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engie-my.sharepoint.com/personal/ll6193_engie_com/Documents/Desktop/A SISTEM DINAMIC/01 EXTINDERI SEAP/DOCUMENTE SEAP EXTINDERI/DOCUMENTE DE INCARCAT SEAP/01 CAIET SARCINI SI ANEXE DGSR/ANEXE FORMULAR DE OFERTA/"/>
    </mc:Choice>
  </mc:AlternateContent>
  <xr:revisionPtr revIDLastSave="112" documentId="8_{9A7FDF05-FD87-4504-90DD-4497C46E0C44}" xr6:coauthVersionLast="47" xr6:coauthVersionMax="47" xr10:uidLastSave="{A2FE3EC4-19D7-4BF1-A49E-D6D1613B58F9}"/>
  <bookViews>
    <workbookView xWindow="-120" yWindow="-16320" windowWidth="29040" windowHeight="15720" xr2:uid="{00000000-000D-0000-FFFF-FFFF00000000}"/>
  </bookViews>
  <sheets>
    <sheet name="LOT 7.1" sheetId="1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3" l="1"/>
</calcChain>
</file>

<file path=xl/sharedStrings.xml><?xml version="1.0" encoding="utf-8"?>
<sst xmlns="http://schemas.openxmlformats.org/spreadsheetml/2006/main" count="173" uniqueCount="132">
  <si>
    <t>cantitati pentru Acord Cadru - 3 ani - Extinderi</t>
  </si>
  <si>
    <t xml:space="preserve">Indicativ </t>
  </si>
  <si>
    <t>Articol Deviz</t>
  </si>
  <si>
    <t>Descrierea activitatii</t>
  </si>
  <si>
    <t>UM</t>
  </si>
  <si>
    <t>OBAV</t>
  </si>
  <si>
    <t xml:space="preserve">Obtinere avize si autorizatii </t>
  </si>
  <si>
    <t>Cuprinde toate activitatile si serviciile necesare obtinerii CU, a avizelor,  a Autorizatiei de Construire, a Avizului/Acordului de Executie precum si a tuturor avizelor si autorizatiilor necesare realizarii lucrarilor ce fac obiectul contractului. Contravaloarea avizelor si autorizatiilor necesare realizarii lucrarilor se va deconta separat, in baza documentelor justificative.</t>
  </si>
  <si>
    <t>BUC</t>
  </si>
  <si>
    <t>PRCD</t>
  </si>
  <si>
    <t>Proiectare extindere de conducta</t>
  </si>
  <si>
    <r>
      <t>Activitatea de proiectare cuprinde toate activitatile si serviciile, inclusiv ridicarile topografice necesare realizarii DTAC/proiect tehnic al extinderii de conducta  si ale racordului aferent,</t>
    </r>
    <r>
      <rPr>
        <sz val="14"/>
        <color rgb="FFFF0000"/>
        <rFont val="Calibri"/>
        <family val="2"/>
        <scheme val="minor"/>
      </rPr>
      <t xml:space="preserve"> </t>
    </r>
    <r>
      <rPr>
        <sz val="14"/>
        <color theme="1"/>
        <rFont val="Calibri"/>
        <family val="2"/>
        <scheme val="minor"/>
      </rPr>
      <t>a dispozitiilor de santier, activitatile si serviciile necesare obtinerii CU, a avizelor,  a Autorizatiei de Construire, cat si executarea de masuratorilor topografice pentru ridicarea detaliilor sistemului de distributie gaze naturale nou executat, care face obiectul investitiei, si a altor retele edilitare din zona de interes cu predarea masuratorilor topo pe suport electronic catre achizitor. Contravaloarea avizelor si autorizatiilor necesare realizarii lucrarilor se va deconta separat, in baza documentelor justificative</t>
    </r>
  </si>
  <si>
    <t>PRBR</t>
  </si>
  <si>
    <t>Proiectare racord</t>
  </si>
  <si>
    <t xml:space="preserve">Activitatea de proiectare cuprinde toate activitatile si serviciile, inclusiv ridicarile topo necesare elaborarii documentatiilor tehnice, proiectelor tehnice si a dispozitiilor de santier </t>
  </si>
  <si>
    <t>PRRF</t>
  </si>
  <si>
    <t>Proiectare documentatie pentru desfacere / refacere carosabil</t>
  </si>
  <si>
    <t xml:space="preserve">Activitatea de proiectare cuprinde toate activitatile si serviciile, inclusiv ridicarile topo, necesare elaborarii documentatiilor tehnice si proiectelor tehnice, a dispozitiilor de santier, inclusiv a detaliilor de executie, verificarea tehnica de specialitate, asistenta tehnica pe perioada executiei precum si obtinerea tuturor avizelor si autorizatiilor necesare realizarii lucrarilor ce fac obiectul contractului, in conformitate cu legislatia in vigoare si cu prevederile Hotararilor de Consiliu Local. Contravaloarea verificarii tehnice a proiectului este inclusa in oferta financiara si nu se deconteaza distinct. </t>
  </si>
  <si>
    <t>VTCD</t>
  </si>
  <si>
    <t>Verificare DTAC/PTH conducta</t>
  </si>
  <si>
    <t>Activitatea de verificare a documentatiei tehnice in faza DTAC/PTH conducta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</si>
  <si>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VTBR</t>
  </si>
  <si>
    <t>Verificare DTAC/PTH racord</t>
  </si>
  <si>
    <t>Activitatea de verificare a documentatiei tehnice in faza DTAC/PTH racord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</si>
  <si>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DSAB</t>
  </si>
  <si>
    <t>Desfacere suprafete pentru lucrari executate cu strat superior asfalt, piatra cubică sau beton indiferent de tipul asfaltului/betonului si de grosimea acestora</t>
  </si>
  <si>
    <t>Totalitatea lucrarilor efectuate in vederea asigurarii frontului de lucru pentru instalarea racordurilor si anume: taiere + indepartare asfalt si beton (indiferent de categoria acestora), indepartare piatra cubica/pavele, sapatura manuala/mecanizata cu evitarea deteriorarii retelelor edilitare  intalnite. Contine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</si>
  <si>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MP</t>
  </si>
  <si>
    <t>DSPP</t>
  </si>
  <si>
    <t>Desfacere suprafete pentru lucrari  executate cu  strat superior balast, sau pamant/zona verde indiferent de grosimea acestora</t>
  </si>
  <si>
    <t>Totalitatea lucrarilor efectuate in vederea asigurarii frontului de lucru pentru instalarea racordurilor prin decopertarea suprafetelor afectate de  sapatura manuala/mecanizata cu evitarea deteriorarii retelelor edilitare  Contin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</si>
  <si>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FRAS</t>
  </si>
  <si>
    <t>Frezare suprafata superioara asfalt indiferent de tipul asfaltului si de grosimea acestuia</t>
  </si>
  <si>
    <t xml:space="preserve">Totalitatea lucrarilor impuse de autoritatile locale, prevazute in HCL,  efectuate in vederea asigurarii frontului de lucru pentru instalarea racordurilor si anume: taiere + indepartare asfalt prin frezare (indiferent de categoria acestuia), cu evitarea deteriorarii retelelor edilitare intalnite. Contine executia decopertarii (marcare zona, frezare asfalt, indepartare deseuri, etc.) si manopera aferenta; epuismente, depozitarea selectiva a deseurilor pe amplasamentul lucrarii in vederea evacuarii acestora; evacuarea deseurilor rezultate in urma lucrarilor de frezare si transportul acestora in locatiile indicate de catre autoritatile locale pe raza carora se afla suprafata afectata de interventie sau in locatiile societatii agrementate pentru colectare deseuri;  curatenia santierului; </t>
  </si>
  <si>
    <t>RSAB</t>
  </si>
  <si>
    <t>Refacere suprafete pentru lucrari executate cu strat superior asfalt, piatra cubică sau beton indiferent de tipul asfaltului/betonului si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</si>
  <si>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turnare beton asfaltic, mixtura asfaltica, beton de ciment (indiferent de categoria acestora), sau repozitionare piatra cubica/pavele,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</si>
  <si>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RSPP</t>
  </si>
  <si>
    <t>Refacere suprafete pentru lucrari  executate cu  strat superior balast, sau pamant/zona verde indiferent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</si>
  <si>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(indiferent de categoria acestora), si repozitionare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</si>
  <si>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RSFR</t>
  </si>
  <si>
    <t>Refacere suprafata superioara asfalt, dupa Frezare, indiferent de tipul asfaltului si de grosimea acestuia</t>
  </si>
  <si>
    <t>Contine totalitatea operatiunilor necesare a se executa pentru aducerea terenului la starea initiala sau in functie de conditiile impuse de autoritatile locale prevazute in HCL si anume:  turnare mixtura asfaltica (indiferent de categoria acesteia) pe suprafata frezata.  Contine: procurarea, incarcarea si transportul materialelor, transportul asfaltului excedentar in locurile agreate cu autoritatile locale; executia refacerii ( asternere, compactare, finisare, etc) si manopera aferenta; curatenia santierului; refacerea marcajelor rutiere; montarea GN-urilor, alte elemente de control al retelei</t>
  </si>
  <si>
    <t>MC1</t>
  </si>
  <si>
    <t>Montaj conducta PE 100 diam. intre 63-110 mm</t>
  </si>
  <si>
    <t>Contine pozarea conductei conform Normelor Tehnice (manopera, transportul si utilajele necesare operatiunii de montare a conductei;  transportul materialelor, depozitarea temporara a materialelor, manopera, lansarea conductei, pozitionarea acesteia in sant, procurare si asternere strat de nisip cu grosimea de 10-15 cm de granulaţie 0,3 ... 0,8 mm, sub si peste conducta, executie suduri, verificare nedistructiva suduri(dupa caz),  procurare, transport si montare capace de protectie pentru evitarea patrunderii apei si a unor corpuri straine in conducte, tuburi si mufe tehnologice, refulatoare pe capete conducta, rasuflatori, fir trasor; markere pozitionare;realizare probe de presiune   . Materialul tubular si fitingurile  vor fi puse la dispozitie de achizitor .</t>
  </si>
  <si>
    <t>ML</t>
  </si>
  <si>
    <t>MC2</t>
  </si>
  <si>
    <t>Montaj conducta PE 100 diam. intre 125-200 mm</t>
  </si>
  <si>
    <t>MC3</t>
  </si>
  <si>
    <t>Montaj conducta PE 100 diam. intre 225-630 mm</t>
  </si>
  <si>
    <t>MC4</t>
  </si>
  <si>
    <t>Montaj conducta subteran/suprateran intre CND OL 2" si OL 4"</t>
  </si>
  <si>
    <t>Contine  procurarea, depozitarea, manopera, transportul si utilajele necesare operatiunii de montare a conductelor din OL; toate materialele necesare procesului de montare a conductei din OL (teava izolata, material marunt: curbe, capace, rasuflatori, banda avertizare, refulatoare pe capete de conducta), toate operatiunile necesare procesului de montare a conductei din OL conform Normelor Tehnice : lansarea conductei, pozitionarea acesteia in sant, sudare,procurare si asternere strat de nisip cu grosimea de 10-15 cm de granulaţie 0,3 ... 0,8 mm, sub si peste conducta, verificare nedistructiva suduri,  realizare probe de presiune, realizare legatura la circuitul de protectie catodica (dupa caz) cat si achizitia tuturor materialelor necesare procesului de montare a conductei din OL (teava, fitinguri, curbe, capace, dispozitive de sustinere, suporturi tip pentru instalatii, elemente de susţinere de tip console, coliere, bride, brăţări, robineti de sectionare-intrare/iesire din pamant, flanse,  rasuflatori)  .</t>
  </si>
  <si>
    <t>MC5</t>
  </si>
  <si>
    <t>Montaj conducta subteran/suprateran  intre CND OL 5" si OL 10"</t>
  </si>
  <si>
    <t>MC6</t>
  </si>
  <si>
    <t>Montaj conducta subteran/suprateran  intre CND OL 12" si OL 20"</t>
  </si>
  <si>
    <t>MPMBRPE</t>
  </si>
  <si>
    <t>Montaj primul metru racord din PE 100, SDR 11, indiferent de diametrul acestuia</t>
  </si>
  <si>
    <t>Contine operatiunile specifice necesare montarii primului metru al racordului din PE 100 SDR 11 (cu exceptia desfacerii si refacerii terasamentelor) si a organizarii de santier. Piesele vor fi puse la dispozitie de catre achizitor</t>
  </si>
  <si>
    <t>MFMPE</t>
  </si>
  <si>
    <t>Montaj fiecare metru racord din PE 100, SDR 11, indiferent de diametrul acestuia</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</si>
  <si>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reiserul, fitingurile, robinetii si contraflansele vor fi puse la dispozitie de catre achizitor. Include totodata montarea de vane , rasuflatori si transportul materialului. Lungimea nu include primul metru standard si portiunea verticala aferenta reiserului.</t>
  </si>
  <si>
    <t>MPMBROL</t>
  </si>
  <si>
    <t>Montaj primul metru racord din OL, indiferent de diametrul acestuia si modul de amplasare</t>
  </si>
  <si>
    <t>Contine operatiunile specifice necesare montarii primului metru al racordului din otel (cu exceptia desfacerii si refacerii terasamentelor) si a organizarii de santier .Piesele vor fi puse la dispozitie de catre achizitor (cu exceptia materialului tubular din otel)</t>
  </si>
  <si>
    <t>MFMOL</t>
  </si>
  <si>
    <t>Montaj fiecare metru racord din OL, indiferent de diametrul acestuia si modul de amplasare</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</si>
  <si>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se va achizitiona de executant, iar, reiserul, fitingurile, robinetii si contraflansele vor fi puse la dispozitie de catre achizitor. Include totodata montarea de vane , rasuflatori si transportul materialului . Lungimea nu include primul metru standard si portiunea verticala aferenta reiserului.</t>
  </si>
  <si>
    <t>FORBRPE</t>
  </si>
  <si>
    <t>Realizare foraj cu tub de protectie din PE pentru racorduri</t>
  </si>
  <si>
    <t>Cuprinde totalitatea activitatilor necesare forarii (indiferent de tehnologia de forare si diametrul tubului de protectie ) si a introducerii tubului de protectie din PE: transportul si instalarea masinii de foraj, executia gropilor de lansare a utilajului si consolidarile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</si>
  <si>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FORBROL</t>
  </si>
  <si>
    <t>Realizare foraj cu tub de protectie din OL pentru racorduri</t>
  </si>
  <si>
    <t>Cuprinde totalitatea activitatilor necesare forarii (indiferent de tehnologia de forare si diametrul tubului de protectie)  si a introducerii tubului de protectie din OL: transportul si instalarea masinii de foraj, executia gropilor de lansare a utilajului si consolidarile aferente, executia forajului propriu zis, procurarea, transportul, montajul si izolarea anticoroziva de baza a tubului de protectie din OL, montajul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</si>
  <si>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FORCNDPE1</t>
  </si>
  <si>
    <t>Realizare foraj pentru extinderi de conducta, cu tub de protectie din PE avand diametrul pana la 280 mm</t>
  </si>
  <si>
    <t>Cuprinde totalitatea activitatilor necesare forarii (indiferent de tehnologia de forare : dirijat sau prin percutie) si a introducerii tubului de protectie din PE: transportul si instalarea masinii de foraj, executia gropilor de lansare a utilajului si consolidarile de maluri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</si>
  <si>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FORCNDPE2</t>
  </si>
  <si>
    <t>Realizare foraj pentru extinderi de conducta, cu tub de protectie din PE avand diametrul intre 315 mm si 400 mm</t>
  </si>
  <si>
    <t>FORCNDPE3</t>
  </si>
  <si>
    <t>Realizare foraj pentru extinderi de conducta, cu tub de protectie din PE avand diametrul peste 400 mm</t>
  </si>
  <si>
    <t>FORCNDOL1</t>
  </si>
  <si>
    <r>
      <t xml:space="preserve">Realizare foraj pentru extinderi de conducta, cu tub de protectie din OL avand diametrul pana la </t>
    </r>
    <r>
      <rPr>
        <sz val="14"/>
        <rFont val="Calibri"/>
        <family val="2"/>
      </rPr>
      <t>Ø</t>
    </r>
    <r>
      <rPr>
        <sz val="14"/>
        <rFont val="Calibri"/>
        <family val="2"/>
        <scheme val="minor"/>
      </rPr>
      <t xml:space="preserve"> 10"</t>
    </r>
  </si>
  <si>
    <t>Cuprinde totalitatea activitatilor necesare forarii (indiferent de tehnologia de forare : dirijat sau prin percutie) si a introducerii tubului de protectie din OL: transportul si instalarea masinii de foraj, executia gropilor de lansare a utilajului si consolidarile de maluri aferente, executia forajului propriu zis, procurarea, transportul, montajul tubului de protectie din OL, a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</si>
  <si>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FORCNDOL2</t>
  </si>
  <si>
    <r>
      <t xml:space="preserve">Realizare foraj pentru extinderi de conducta, cu tub de protectie din OL avand diametrul intre </t>
    </r>
    <r>
      <rPr>
        <sz val="14"/>
        <rFont val="Calibri"/>
        <family val="2"/>
      </rPr>
      <t>Ø 12"</t>
    </r>
    <r>
      <rPr>
        <sz val="14"/>
        <rFont val="Calibri"/>
        <family val="2"/>
        <scheme val="minor"/>
      </rPr>
      <t xml:space="preserve">  si </t>
    </r>
    <r>
      <rPr>
        <sz val="14"/>
        <rFont val="Calibri"/>
        <family val="2"/>
      </rPr>
      <t>Ø 14"</t>
    </r>
  </si>
  <si>
    <t>FORCNDOL3</t>
  </si>
  <si>
    <r>
      <t xml:space="preserve">Realizare foraj pentru extinderi de conducta, cu tub de protectie din OL avand diametrul peste </t>
    </r>
    <r>
      <rPr>
        <sz val="14"/>
        <rFont val="Calibri"/>
        <family val="2"/>
      </rPr>
      <t>Ø</t>
    </r>
    <r>
      <rPr>
        <sz val="14"/>
        <rFont val="Calibri"/>
        <family val="2"/>
        <scheme val="minor"/>
      </rPr>
      <t xml:space="preserve"> 16" (inclusiv)</t>
    </r>
  </si>
  <si>
    <t>TPCA</t>
  </si>
  <si>
    <t>Montare pat de caramizi</t>
  </si>
  <si>
    <t>Cuprinde procurarea si montarea caramizilor necesare protectiei racordului</t>
  </si>
  <si>
    <t>TPBRPE</t>
  </si>
  <si>
    <t>Montare tub protectie din polietilena pentru racorduri</t>
  </si>
  <si>
    <t>Cuprinde procurarea tubului de protectie din polietilena (indiferent de tipul si diametrul acestuia) , a elementelor de centrare (inele distantiere) si a burdufurilor de etansare , manopera de montaj si transportul materialului inclusiv imbinarea tuburilor de protectie si sudarea tevii rasuflatorilor de capetele tubului de protectie</t>
  </si>
  <si>
    <t>TPBRBE</t>
  </si>
  <si>
    <t>Montare tub protectie din beton pentru racorduri</t>
  </si>
  <si>
    <t>Cuprinde procurarea tubului de protectie din beton  (indiferent de tipul si diametrul acestuia), a elementelor de centrare (inele distantiere) si a burdufurilor de etansare , manopera de montaj si transportul materialului</t>
  </si>
  <si>
    <t>TPBROL</t>
  </si>
  <si>
    <t>Montare tub protectie din otel pentru racorduri</t>
  </si>
  <si>
    <t>Cuprinde procurarea tubului de protectie din otel  (indiferent de tipul si diametrul acestuia),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</si>
  <si>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TPCNDPE1</t>
  </si>
  <si>
    <t>Montare tub protectie din polietilena cu diametru pana la 280 mm pentru extinderi de conducta</t>
  </si>
  <si>
    <t>Cuprinde procurarea tubului de protectie din polietilena aferent extinderilor de conducte , a elementelor de centrare (inele distantiere) si a burdufurilor de etansare , manopera de montaj si transportul materialului inclusiv imbinarea tuburilor de protectie si sudarea tevii rasuflatorilor de capetele tubului de protectie</t>
  </si>
  <si>
    <t>TPCNDPE2</t>
  </si>
  <si>
    <t xml:space="preserve">Montare tub protectie din polietilena cu diametru intre 315 mm si 400 mm, pentru extinderi de conducta </t>
  </si>
  <si>
    <t>TPCNDPE3</t>
  </si>
  <si>
    <t xml:space="preserve">Montare tub protectie din polietilena cu diametru peste 400 mm, pentru extinderi de conducta </t>
  </si>
  <si>
    <t>TPCNDOL1</t>
  </si>
  <si>
    <r>
      <t xml:space="preserve">Montare tub protectie din OL avand diametrul pana la </t>
    </r>
    <r>
      <rPr>
        <sz val="14"/>
        <rFont val="Calibri"/>
        <family val="2"/>
      </rPr>
      <t>Ø</t>
    </r>
    <r>
      <rPr>
        <sz val="14"/>
        <rFont val="Calibri"/>
        <family val="2"/>
        <scheme val="minor"/>
      </rPr>
      <t xml:space="preserve"> 10", pentru extinderi de conducta</t>
    </r>
  </si>
  <si>
    <t>Cuprinde procurarea tubului de protectie din otel aferent extinderilor de conducte,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</si>
  <si>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TPCNDOL2</t>
  </si>
  <si>
    <r>
      <t xml:space="preserve">Montare tub protectie din OL avand diametrul  intre </t>
    </r>
    <r>
      <rPr>
        <sz val="14"/>
        <rFont val="Calibri"/>
        <family val="2"/>
      </rPr>
      <t>Ø 12"</t>
    </r>
    <r>
      <rPr>
        <sz val="14"/>
        <rFont val="Calibri"/>
        <family val="2"/>
        <scheme val="minor"/>
      </rPr>
      <t xml:space="preserve">  si </t>
    </r>
    <r>
      <rPr>
        <sz val="14"/>
        <rFont val="Calibri"/>
        <family val="2"/>
      </rPr>
      <t>Ø 14", pentru extinderi de conducta</t>
    </r>
  </si>
  <si>
    <t>TPCNDOL3</t>
  </si>
  <si>
    <r>
      <t xml:space="preserve">Montare tub protectie din OL avand diametrul de peste </t>
    </r>
    <r>
      <rPr>
        <sz val="14"/>
        <rFont val="Calibri"/>
        <family val="2"/>
      </rPr>
      <t>Ø</t>
    </r>
    <r>
      <rPr>
        <sz val="14"/>
        <rFont val="Calibri"/>
        <family val="2"/>
        <scheme val="minor"/>
      </rPr>
      <t xml:space="preserve"> 16" (inclusiv), pentru extinderi de conducta</t>
    </r>
  </si>
  <si>
    <t>CVANOL1</t>
  </si>
  <si>
    <t xml:space="preserve">Constructie camin de vana cu volum de pana la 4 mc, pentru vane din OL </t>
  </si>
  <si>
    <t xml:space="preserve">Cuprinde operatiunile necesare realizarii unui camin nou din elemente prefabricate sau realizarii de camine noi construite in santier. Partile componente ale unui camin de vana OL din elemente prefabricate modulare sunt: placa radier (va fi prevazuta cu gol de scurgere a infiltratiilor); inel plin; inel cu goluri prevazute pentru trecerea conductelor; placa camin; capac. Fiecare inel va fi echipat cu trepte pentru accesul in interiorul caminului. Operatiunile ce urmeaza sa fie executate in cazul construirii unui camin nou in santier sunt: cofrat radier, pereti, placa; montat armaturi; turnat beton; decofrat radier, pereti, placa; montat capac. Cuprinde refacerea carosabilului sau dupa caz a stratului ce acopera placa caminului; organizarea de santier, evacuarea deseurilor si curatenia santierului. </t>
  </si>
  <si>
    <t>CVANOL2</t>
  </si>
  <si>
    <t xml:space="preserve">Constructie camin de vana cu volum de peste 4 mc, pentru vane din OL </t>
  </si>
  <si>
    <t>MOVAOL</t>
  </si>
  <si>
    <t xml:space="preserve">Montaj vana OL </t>
  </si>
  <si>
    <t>Contine depozitarea, manopera, procurarea materialelor (teava OL, mansoane), transportul si utilajele necesare operatiunii de montare a vanei din OL, realizare proba inaintea montarii vanei in retea cu manevrare pe inchis/deschis.   Vana, flansele, prezoanele  si fitingurile de tranzitie PE-OL vor fi puse la dispozitie de catre achizitor.</t>
  </si>
  <si>
    <t>MOVAPE</t>
  </si>
  <si>
    <t>Montaj vana PE</t>
  </si>
  <si>
    <t>Contine depozitarea, manopera, transportul si utilajele necesare operatiunii de montare a vanei din PE, realizare proba inaintea montarii vanei in retea cu manevrare pe inchis/deschis. Vana va fi pusa la dispozitie de catre achizitor.</t>
  </si>
  <si>
    <t>FORMULAR OFERTA LOT 7.1 - judetul Constanta</t>
  </si>
  <si>
    <t>Cantitate Estimata Maxima
Acord Cadru 
3 ani</t>
  </si>
  <si>
    <t>Pret Unitar Ofertat fara TVA</t>
  </si>
  <si>
    <t>Valoare totala articol</t>
  </si>
  <si>
    <t>VALOARE TOTALA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</si>
</sst>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2" x14ac:knownFonts="1">
    <font>
      <sz val="11"/>
      <color theme="1"/>
      <name val="Calibri"/>
      <family val="2"/>
      <scheme val="minor"/>
    </font>
    <font>
      <sz val="11"/>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4"/>
      <name val="Calibri"/>
      <family val="2"/>
    </font>
    <font>
      <sz val="12"/>
      <color theme="1"/>
      <name val="Calibri"/>
      <family val="2"/>
      <scheme val="minor"/>
    </font>
    <font>
      <sz val="11"/>
      <color rgb="FFFF0000"/>
      <name val="Calibri"/>
      <family val="2"/>
      <scheme val="minor"/>
    </font>
    <font>
      <b/>
      <sz val="14"/>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165" fontId="4" fillId="0" borderId="2" xfId="1" applyNumberFormat="1" applyFont="1" applyFill="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left" vertical="center" wrapText="1"/>
    </xf>
    <xf numFmtId="165" fontId="5" fillId="0" borderId="3" xfId="1" applyNumberFormat="1"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5" fillId="0" borderId="5" xfId="0" applyFont="1" applyBorder="1" applyAlignment="1">
      <alignment horizontal="left" vertical="center" wrapText="1"/>
    </xf>
    <xf numFmtId="165" fontId="5" fillId="0" borderId="5" xfId="1" applyNumberFormat="1"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left" vertical="center" wrapText="1"/>
    </xf>
    <xf numFmtId="165" fontId="5" fillId="0" borderId="2" xfId="1" applyNumberFormat="1" applyFont="1" applyBorder="1" applyAlignment="1">
      <alignment horizontal="center" vertical="center"/>
    </xf>
    <xf numFmtId="0" fontId="5"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left" vertical="center" wrapText="1"/>
    </xf>
    <xf numFmtId="0" fontId="5" fillId="0" borderId="10" xfId="0" applyFont="1" applyBorder="1" applyAlignment="1">
      <alignment horizontal="left" vertical="center" wrapText="1"/>
    </xf>
    <xf numFmtId="165" fontId="5" fillId="0" borderId="10" xfId="1" applyNumberFormat="1" applyFont="1" applyBorder="1" applyAlignment="1">
      <alignment horizontal="center" vertical="center"/>
    </xf>
    <xf numFmtId="0" fontId="5" fillId="0" borderId="1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12" xfId="0" applyFont="1" applyBorder="1" applyAlignment="1">
      <alignment horizontal="center" vertical="center"/>
    </xf>
    <xf numFmtId="0" fontId="6" fillId="0" borderId="3" xfId="0" applyFont="1" applyBorder="1" applyAlignment="1">
      <alignment horizontal="lef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left" vertical="center" wrapText="1"/>
    </xf>
    <xf numFmtId="165" fontId="5" fillId="0" borderId="16" xfId="1" applyNumberFormat="1" applyFont="1" applyBorder="1" applyAlignment="1">
      <alignment horizontal="center" vertical="center"/>
    </xf>
    <xf numFmtId="0" fontId="5"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 xfId="0" applyFont="1" applyBorder="1" applyAlignment="1">
      <alignment horizontal="left" vertical="center"/>
    </xf>
    <xf numFmtId="0" fontId="5" fillId="0" borderId="2" xfId="0" applyFont="1" applyBorder="1" applyAlignment="1">
      <alignment wrapText="1"/>
    </xf>
    <xf numFmtId="0" fontId="9" fillId="0" borderId="0" xfId="0" applyFont="1"/>
    <xf numFmtId="0" fontId="9" fillId="0" borderId="0" xfId="0" applyFont="1" applyAlignment="1">
      <alignment horizontal="left" vertical="center"/>
    </xf>
    <xf numFmtId="165" fontId="9" fillId="0" borderId="0" xfId="1" applyNumberFormat="1" applyFont="1"/>
    <xf numFmtId="164" fontId="4" fillId="0" borderId="2" xfId="1" applyFont="1" applyFill="1" applyBorder="1" applyAlignment="1">
      <alignment horizontal="center" vertical="center" wrapText="1"/>
    </xf>
    <xf numFmtId="164" fontId="5" fillId="0" borderId="2" xfId="1" applyFont="1" applyBorder="1" applyAlignment="1">
      <alignment horizontal="center" vertical="center"/>
    </xf>
    <xf numFmtId="165" fontId="10" fillId="0" borderId="0" xfId="1" applyNumberFormat="1" applyFont="1"/>
    <xf numFmtId="0" fontId="10" fillId="0" borderId="0" xfId="0" applyFont="1"/>
    <xf numFmtId="0" fontId="6" fillId="0" borderId="3" xfId="0" applyFont="1" applyBorder="1" applyAlignment="1">
      <alignment horizontal="center" vertical="center"/>
    </xf>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2" fillId="0" borderId="0" xfId="0" applyFont="1" applyAlignment="1">
      <alignment horizontal="center"/>
    </xf>
    <xf numFmtId="0" fontId="3" fillId="0" borderId="1" xfId="0" applyFont="1" applyBorder="1" applyAlignment="1">
      <alignment horizont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5" fillId="0" borderId="3" xfId="0" applyFont="1" applyBorder="1" applyAlignment="1">
      <alignment horizontal="left" vertical="center" wrapText="1"/>
    </xf>
    <xf numFmtId="0" fontId="11" fillId="0" borderId="2" xfId="0" applyFont="1" applyBorder="1" applyAlignment="1">
      <alignment horizontal="center" vertical="center"/>
    </xf>
    <xf numFmtId="0" fontId="9" fillId="0" borderId="2" xfId="0" applyFont="1" applyBorder="1" applyAlignment="1">
      <alignment horizontal="left" vertical="center"/>
    </xf>
    <xf numFmtId="0" fontId="9" fillId="0" borderId="2" xfId="0" applyFont="1" applyBorder="1"/>
    <xf numFmtId="165" fontId="9" fillId="0" borderId="2" xfId="1" applyNumberFormat="1" applyFont="1" applyBorder="1"/>
    <xf numFmtId="164" fontId="0" fillId="0" borderId="2" xfId="1" applyFont="1" applyBorder="1"/>
    <xf numFmtId="164" fontId="4" fillId="3" borderId="2" xfId="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E2A11-C506-4091-8961-CEAF460E8265}">
  <sheetPr>
    <tabColor rgb="FFFFFF00"/>
    <pageSetUpPr fitToPage="1"/>
  </sheetPr>
  <dimension ref="A1:G48"/>
  <sheetViews>
    <sheetView tabSelected="1" topLeftCell="C36" workbookViewId="0">
      <selection activeCell="C41" sqref="C41:C43"/>
    </sheetView>
  </sheetViews>
  <sheetFormatPr defaultRowHeight="15.5" x14ac:dyDescent="0.35"/>
  <cols>
    <col min="1" max="1" width="30.54296875" style="36" bestFit="1" customWidth="1"/>
    <col min="2" max="2" width="55.54296875" style="37" customWidth="1"/>
    <col min="3" max="3" width="196.54296875" style="36" customWidth="1"/>
    <col min="4" max="4" width="15.26953125" style="38" bestFit="1" customWidth="1"/>
    <col min="5" max="5" width="5.81640625" style="36" bestFit="1" customWidth="1"/>
    <col min="6" max="6" width="14.54296875" bestFit="1" customWidth="1"/>
    <col min="7" max="7" width="18.26953125" bestFit="1" customWidth="1"/>
  </cols>
  <sheetData>
    <row r="1" spans="1:7" ht="26" x14ac:dyDescent="0.6">
      <c r="A1" s="48" t="s">
        <v>127</v>
      </c>
      <c r="B1" s="48"/>
      <c r="C1" s="48"/>
      <c r="D1" s="48"/>
      <c r="E1" s="48"/>
      <c r="F1" s="42"/>
      <c r="G1" s="42"/>
    </row>
    <row r="2" spans="1:7" x14ac:dyDescent="0.35">
      <c r="A2" s="49" t="s">
        <v>0</v>
      </c>
      <c r="B2" s="49"/>
      <c r="C2" s="49"/>
      <c r="D2" s="49"/>
      <c r="E2" s="49"/>
      <c r="F2" s="42"/>
      <c r="G2" s="41"/>
    </row>
    <row r="3" spans="1:7" ht="92.5" x14ac:dyDescent="0.35">
      <c r="A3" s="1" t="s">
        <v>1</v>
      </c>
      <c r="B3" s="2" t="s">
        <v>2</v>
      </c>
      <c r="C3" s="1" t="s">
        <v>3</v>
      </c>
      <c r="D3" s="3" t="s">
        <v>128</v>
      </c>
      <c r="E3" s="4" t="s">
        <v>4</v>
      </c>
      <c r="F3" s="39" t="s">
        <v>129</v>
      </c>
      <c r="G3" s="39" t="s">
        <v>130</v>
      </c>
    </row>
    <row r="4" spans="1:7" ht="37.5" thickBot="1" x14ac:dyDescent="0.4">
      <c r="A4" s="43" t="s">
        <v>5</v>
      </c>
      <c r="B4" s="24" t="s">
        <v>6</v>
      </c>
      <c r="C4" s="5" t="s">
        <v>7</v>
      </c>
      <c r="D4" s="6">
        <v>103</v>
      </c>
      <c r="E4" s="7" t="s">
        <v>8</v>
      </c>
      <c r="F4" s="40"/>
      <c r="G4" s="40"/>
    </row>
    <row r="5" spans="1:7" ht="74" x14ac:dyDescent="0.35">
      <c r="A5" s="8" t="s">
        <v>9</v>
      </c>
      <c r="B5" s="9" t="s">
        <v>10</v>
      </c>
      <c r="C5" s="10" t="s">
        <v>11</v>
      </c>
      <c r="D5" s="11">
        <v>103</v>
      </c>
      <c r="E5" s="12" t="s">
        <v>8</v>
      </c>
      <c r="F5" s="40"/>
      <c r="G5" s="40"/>
    </row>
    <row r="6" spans="1:7" ht="18.5" x14ac:dyDescent="0.35">
      <c r="A6" s="21" t="s">
        <v>12</v>
      </c>
      <c r="B6" s="22" t="s">
        <v>13</v>
      </c>
      <c r="C6" s="13" t="s">
        <v>14</v>
      </c>
      <c r="D6" s="14">
        <v>103</v>
      </c>
      <c r="E6" s="15" t="s">
        <v>8</v>
      </c>
      <c r="F6" s="40"/>
      <c r="G6" s="40"/>
    </row>
    <row r="7" spans="1:7" ht="74.5" thickBot="1" x14ac:dyDescent="0.4">
      <c r="A7" s="16" t="s">
        <v>15</v>
      </c>
      <c r="B7" s="17" t="s">
        <v>16</v>
      </c>
      <c r="C7" s="18" t="s">
        <v>17</v>
      </c>
      <c r="D7" s="19">
        <v>21</v>
      </c>
      <c r="E7" s="20" t="s">
        <v>8</v>
      </c>
      <c r="F7" s="40"/>
      <c r="G7" s="40"/>
    </row>
    <row r="8" spans="1:7" ht="37" x14ac:dyDescent="0.35">
      <c r="A8" s="8" t="s">
        <v>18</v>
      </c>
      <c r="B8" s="9" t="s">
        <v>19</v>
      </c>
      <c r="C8" s="10" t="s">
        <v>20</v>
      </c>
      <c r="D8" s="11">
        <v>103</v>
      </c>
      <c r="E8" s="12" t="s">
        <v>8</v>
      </c>
      <c r="F8" s="40"/>
      <c r="G8" s="40"/>
    </row>
    <row r="9" spans="1:7" ht="37.5" thickBot="1" x14ac:dyDescent="0.4">
      <c r="A9" s="16" t="s">
        <v>21</v>
      </c>
      <c r="B9" s="17" t="s">
        <v>22</v>
      </c>
      <c r="C9" s="18" t="s">
        <v>23</v>
      </c>
      <c r="D9" s="19">
        <v>103</v>
      </c>
      <c r="E9" s="20" t="s">
        <v>8</v>
      </c>
      <c r="F9" s="40"/>
      <c r="G9" s="40"/>
    </row>
    <row r="10" spans="1:7" ht="111.5" thickBot="1" x14ac:dyDescent="0.4">
      <c r="A10" s="8" t="s">
        <v>24</v>
      </c>
      <c r="B10" s="9" t="s">
        <v>25</v>
      </c>
      <c r="C10" s="10" t="s">
        <v>26</v>
      </c>
      <c r="D10" s="11">
        <v>1611</v>
      </c>
      <c r="E10" s="12" t="s">
        <v>27</v>
      </c>
      <c r="F10" s="40"/>
      <c r="G10" s="40"/>
    </row>
    <row r="11" spans="1:7" ht="111" x14ac:dyDescent="0.35">
      <c r="A11" s="21" t="s">
        <v>28</v>
      </c>
      <c r="B11" s="22" t="s">
        <v>29</v>
      </c>
      <c r="C11" s="13" t="s">
        <v>30</v>
      </c>
      <c r="D11" s="11">
        <v>1611</v>
      </c>
      <c r="E11" s="15" t="s">
        <v>27</v>
      </c>
      <c r="F11" s="40"/>
      <c r="G11" s="40"/>
    </row>
    <row r="12" spans="1:7" ht="93" thickBot="1" x14ac:dyDescent="0.4">
      <c r="A12" s="16" t="s">
        <v>31</v>
      </c>
      <c r="B12" s="17" t="s">
        <v>32</v>
      </c>
      <c r="C12" s="18" t="s">
        <v>33</v>
      </c>
      <c r="D12" s="19">
        <v>1692</v>
      </c>
      <c r="E12" s="20" t="s">
        <v>27</v>
      </c>
      <c r="F12" s="40"/>
      <c r="G12" s="40"/>
    </row>
    <row r="13" spans="1:7" ht="111" x14ac:dyDescent="0.35">
      <c r="A13" s="8" t="s">
        <v>34</v>
      </c>
      <c r="B13" s="9" t="s">
        <v>35</v>
      </c>
      <c r="C13" s="10" t="s">
        <v>36</v>
      </c>
      <c r="D13" s="11">
        <v>1611</v>
      </c>
      <c r="E13" s="12" t="s">
        <v>27</v>
      </c>
      <c r="F13" s="40"/>
      <c r="G13" s="40"/>
    </row>
    <row r="14" spans="1:7" ht="92.5" x14ac:dyDescent="0.35">
      <c r="A14" s="21" t="s">
        <v>37</v>
      </c>
      <c r="B14" s="22" t="s">
        <v>38</v>
      </c>
      <c r="C14" s="13" t="s">
        <v>39</v>
      </c>
      <c r="D14" s="14">
        <v>1611</v>
      </c>
      <c r="E14" s="15" t="s">
        <v>27</v>
      </c>
      <c r="F14" s="40"/>
      <c r="G14" s="40"/>
    </row>
    <row r="15" spans="1:7" ht="74.5" thickBot="1" x14ac:dyDescent="0.4">
      <c r="A15" s="16" t="s">
        <v>40</v>
      </c>
      <c r="B15" s="17" t="s">
        <v>41</v>
      </c>
      <c r="C15" s="18" t="s">
        <v>42</v>
      </c>
      <c r="D15" s="19">
        <v>1692</v>
      </c>
      <c r="E15" s="20" t="s">
        <v>27</v>
      </c>
      <c r="F15" s="40"/>
      <c r="G15" s="40"/>
    </row>
    <row r="16" spans="1:7" ht="18.5" x14ac:dyDescent="0.35">
      <c r="A16" s="8" t="s">
        <v>43</v>
      </c>
      <c r="B16" s="9" t="s">
        <v>44</v>
      </c>
      <c r="C16" s="50" t="s">
        <v>45</v>
      </c>
      <c r="D16" s="11">
        <v>5451</v>
      </c>
      <c r="E16" s="12" t="s">
        <v>46</v>
      </c>
      <c r="F16" s="40"/>
      <c r="G16" s="40"/>
    </row>
    <row r="17" spans="1:7" ht="18.5" x14ac:dyDescent="0.35">
      <c r="A17" s="21" t="s">
        <v>47</v>
      </c>
      <c r="B17" s="22" t="s">
        <v>48</v>
      </c>
      <c r="C17" s="51"/>
      <c r="D17" s="14">
        <v>641</v>
      </c>
      <c r="E17" s="15" t="s">
        <v>46</v>
      </c>
      <c r="F17" s="40"/>
      <c r="G17" s="40"/>
    </row>
    <row r="18" spans="1:7" ht="19" thickBot="1" x14ac:dyDescent="0.4">
      <c r="A18" s="21" t="s">
        <v>49</v>
      </c>
      <c r="B18" s="22" t="s">
        <v>50</v>
      </c>
      <c r="C18" s="51"/>
      <c r="D18" s="14">
        <v>321</v>
      </c>
      <c r="E18" s="15" t="s">
        <v>46</v>
      </c>
      <c r="F18" s="40"/>
      <c r="G18" s="40"/>
    </row>
    <row r="19" spans="1:7" ht="37" x14ac:dyDescent="0.35">
      <c r="A19" s="21" t="s">
        <v>51</v>
      </c>
      <c r="B19" s="22" t="s">
        <v>52</v>
      </c>
      <c r="C19" s="51" t="s">
        <v>53</v>
      </c>
      <c r="D19" s="11">
        <v>27</v>
      </c>
      <c r="E19" s="15" t="s">
        <v>46</v>
      </c>
      <c r="F19" s="40"/>
      <c r="G19" s="40"/>
    </row>
    <row r="20" spans="1:7" ht="37" x14ac:dyDescent="0.35">
      <c r="A20" s="21" t="s">
        <v>54</v>
      </c>
      <c r="B20" s="22" t="s">
        <v>55</v>
      </c>
      <c r="C20" s="51"/>
      <c r="D20" s="14">
        <v>3</v>
      </c>
      <c r="E20" s="15" t="s">
        <v>46</v>
      </c>
      <c r="F20" s="40"/>
      <c r="G20" s="40"/>
    </row>
    <row r="21" spans="1:7" ht="37.5" thickBot="1" x14ac:dyDescent="0.4">
      <c r="A21" s="16" t="s">
        <v>56</v>
      </c>
      <c r="B21" s="17" t="s">
        <v>57</v>
      </c>
      <c r="C21" s="52"/>
      <c r="D21" s="14">
        <v>2</v>
      </c>
      <c r="E21" s="20" t="s">
        <v>46</v>
      </c>
      <c r="F21" s="40"/>
      <c r="G21" s="40"/>
    </row>
    <row r="22" spans="1:7" ht="37" x14ac:dyDescent="0.35">
      <c r="A22" s="8" t="s">
        <v>58</v>
      </c>
      <c r="B22" s="9" t="s">
        <v>59</v>
      </c>
      <c r="C22" s="9" t="s">
        <v>60</v>
      </c>
      <c r="D22" s="11">
        <v>101</v>
      </c>
      <c r="E22" s="12" t="s">
        <v>8</v>
      </c>
      <c r="F22" s="40"/>
      <c r="G22" s="40"/>
    </row>
    <row r="23" spans="1:7" ht="92.5" x14ac:dyDescent="0.35">
      <c r="A23" s="21" t="s">
        <v>61</v>
      </c>
      <c r="B23" s="22" t="s">
        <v>62</v>
      </c>
      <c r="C23" s="13" t="s">
        <v>63</v>
      </c>
      <c r="D23" s="14">
        <v>707</v>
      </c>
      <c r="E23" s="15" t="s">
        <v>46</v>
      </c>
      <c r="F23" s="40"/>
      <c r="G23" s="40"/>
    </row>
    <row r="24" spans="1:7" ht="37" x14ac:dyDescent="0.35">
      <c r="A24" s="21" t="s">
        <v>64</v>
      </c>
      <c r="B24" s="22" t="s">
        <v>65</v>
      </c>
      <c r="C24" s="22" t="s">
        <v>66</v>
      </c>
      <c r="D24" s="14">
        <v>2</v>
      </c>
      <c r="E24" s="15" t="s">
        <v>8</v>
      </c>
      <c r="F24" s="40"/>
      <c r="G24" s="40"/>
    </row>
    <row r="25" spans="1:7" ht="93" thickBot="1" x14ac:dyDescent="0.4">
      <c r="A25" s="16" t="s">
        <v>67</v>
      </c>
      <c r="B25" s="17" t="s">
        <v>68</v>
      </c>
      <c r="C25" s="18" t="s">
        <v>69</v>
      </c>
      <c r="D25" s="19">
        <v>20</v>
      </c>
      <c r="E25" s="20" t="s">
        <v>46</v>
      </c>
      <c r="F25" s="40"/>
      <c r="G25" s="40"/>
    </row>
    <row r="26" spans="1:7" ht="93" thickBot="1" x14ac:dyDescent="0.4">
      <c r="A26" s="8" t="s">
        <v>70</v>
      </c>
      <c r="B26" s="9" t="s">
        <v>71</v>
      </c>
      <c r="C26" s="10" t="s">
        <v>72</v>
      </c>
      <c r="D26" s="11">
        <v>119</v>
      </c>
      <c r="E26" s="12" t="s">
        <v>46</v>
      </c>
      <c r="F26" s="40"/>
      <c r="G26" s="40"/>
    </row>
    <row r="27" spans="1:7" ht="92.5" x14ac:dyDescent="0.35">
      <c r="A27" s="21" t="s">
        <v>73</v>
      </c>
      <c r="B27" s="22" t="s">
        <v>74</v>
      </c>
      <c r="C27" s="13" t="s">
        <v>75</v>
      </c>
      <c r="D27" s="11">
        <v>59</v>
      </c>
      <c r="E27" s="15" t="s">
        <v>46</v>
      </c>
      <c r="F27" s="40"/>
      <c r="G27" s="40"/>
    </row>
    <row r="28" spans="1:7" ht="55.5" x14ac:dyDescent="0.35">
      <c r="A28" s="21" t="s">
        <v>76</v>
      </c>
      <c r="B28" s="22" t="s">
        <v>77</v>
      </c>
      <c r="C28" s="44" t="s">
        <v>78</v>
      </c>
      <c r="D28" s="14">
        <v>189</v>
      </c>
      <c r="E28" s="15" t="s">
        <v>46</v>
      </c>
      <c r="F28" s="40"/>
      <c r="G28" s="40"/>
    </row>
    <row r="29" spans="1:7" ht="55.5" x14ac:dyDescent="0.35">
      <c r="A29" s="21" t="s">
        <v>79</v>
      </c>
      <c r="B29" s="22" t="s">
        <v>80</v>
      </c>
      <c r="C29" s="44"/>
      <c r="D29" s="14">
        <v>50</v>
      </c>
      <c r="E29" s="15" t="s">
        <v>46</v>
      </c>
      <c r="F29" s="40"/>
      <c r="G29" s="40"/>
    </row>
    <row r="30" spans="1:7" ht="55.5" x14ac:dyDescent="0.35">
      <c r="A30" s="21" t="s">
        <v>81</v>
      </c>
      <c r="B30" s="22" t="s">
        <v>82</v>
      </c>
      <c r="C30" s="44"/>
      <c r="D30" s="14">
        <v>25</v>
      </c>
      <c r="E30" s="15" t="s">
        <v>46</v>
      </c>
      <c r="F30" s="40"/>
      <c r="G30" s="40"/>
    </row>
    <row r="31" spans="1:7" ht="55.5" x14ac:dyDescent="0.35">
      <c r="A31" s="21" t="s">
        <v>83</v>
      </c>
      <c r="B31" s="22" t="s">
        <v>84</v>
      </c>
      <c r="C31" s="44" t="s">
        <v>85</v>
      </c>
      <c r="D31" s="14">
        <v>4</v>
      </c>
      <c r="E31" s="15" t="s">
        <v>46</v>
      </c>
      <c r="F31" s="40"/>
      <c r="G31" s="40"/>
    </row>
    <row r="32" spans="1:7" ht="55.5" x14ac:dyDescent="0.35">
      <c r="A32" s="21" t="s">
        <v>86</v>
      </c>
      <c r="B32" s="22" t="s">
        <v>87</v>
      </c>
      <c r="C32" s="44"/>
      <c r="D32" s="14">
        <v>1</v>
      </c>
      <c r="E32" s="15" t="s">
        <v>46</v>
      </c>
      <c r="F32" s="40"/>
      <c r="G32" s="40"/>
    </row>
    <row r="33" spans="1:7" ht="56" thickBot="1" x14ac:dyDescent="0.4">
      <c r="A33" s="23" t="s">
        <v>88</v>
      </c>
      <c r="B33" s="24" t="s">
        <v>89</v>
      </c>
      <c r="C33" s="53"/>
      <c r="D33" s="6">
        <v>1</v>
      </c>
      <c r="E33" s="25" t="s">
        <v>46</v>
      </c>
      <c r="F33" s="40"/>
      <c r="G33" s="40"/>
    </row>
    <row r="34" spans="1:7" ht="18.5" x14ac:dyDescent="0.35">
      <c r="A34" s="8" t="s">
        <v>90</v>
      </c>
      <c r="B34" s="9" t="s">
        <v>91</v>
      </c>
      <c r="C34" s="10" t="s">
        <v>92</v>
      </c>
      <c r="D34" s="11">
        <v>116</v>
      </c>
      <c r="E34" s="26" t="s">
        <v>27</v>
      </c>
      <c r="F34" s="40"/>
      <c r="G34" s="40"/>
    </row>
    <row r="35" spans="1:7" ht="37" x14ac:dyDescent="0.35">
      <c r="A35" s="21" t="s">
        <v>93</v>
      </c>
      <c r="B35" s="22" t="s">
        <v>94</v>
      </c>
      <c r="C35" s="13" t="s">
        <v>95</v>
      </c>
      <c r="D35" s="14">
        <v>52</v>
      </c>
      <c r="E35" s="27" t="s">
        <v>46</v>
      </c>
      <c r="F35" s="40"/>
      <c r="G35" s="40"/>
    </row>
    <row r="36" spans="1:7" ht="37" x14ac:dyDescent="0.35">
      <c r="A36" s="21" t="s">
        <v>96</v>
      </c>
      <c r="B36" s="22" t="s">
        <v>97</v>
      </c>
      <c r="C36" s="13" t="s">
        <v>98</v>
      </c>
      <c r="D36" s="14">
        <v>31</v>
      </c>
      <c r="E36" s="27" t="s">
        <v>46</v>
      </c>
      <c r="F36" s="40"/>
      <c r="G36" s="40"/>
    </row>
    <row r="37" spans="1:7" ht="55.5" x14ac:dyDescent="0.35">
      <c r="A37" s="21" t="s">
        <v>99</v>
      </c>
      <c r="B37" s="22" t="s">
        <v>100</v>
      </c>
      <c r="C37" s="13" t="s">
        <v>101</v>
      </c>
      <c r="D37" s="14">
        <v>52</v>
      </c>
      <c r="E37" s="27" t="s">
        <v>46</v>
      </c>
      <c r="F37" s="40"/>
      <c r="G37" s="40"/>
    </row>
    <row r="38" spans="1:7" ht="37" x14ac:dyDescent="0.35">
      <c r="A38" s="21" t="s">
        <v>102</v>
      </c>
      <c r="B38" s="22" t="s">
        <v>103</v>
      </c>
      <c r="C38" s="44" t="s">
        <v>104</v>
      </c>
      <c r="D38" s="14">
        <v>110</v>
      </c>
      <c r="E38" s="27" t="s">
        <v>46</v>
      </c>
      <c r="F38" s="40"/>
      <c r="G38" s="40"/>
    </row>
    <row r="39" spans="1:7" ht="55.5" x14ac:dyDescent="0.35">
      <c r="A39" s="21" t="s">
        <v>105</v>
      </c>
      <c r="B39" s="22" t="s">
        <v>106</v>
      </c>
      <c r="C39" s="44"/>
      <c r="D39" s="14">
        <v>13</v>
      </c>
      <c r="E39" s="27" t="s">
        <v>46</v>
      </c>
      <c r="F39" s="40"/>
      <c r="G39" s="40"/>
    </row>
    <row r="40" spans="1:7" ht="37" x14ac:dyDescent="0.35">
      <c r="A40" s="21" t="s">
        <v>107</v>
      </c>
      <c r="B40" s="22" t="s">
        <v>108</v>
      </c>
      <c r="C40" s="44"/>
      <c r="D40" s="14">
        <v>6</v>
      </c>
      <c r="E40" s="27" t="s">
        <v>46</v>
      </c>
      <c r="F40" s="40"/>
      <c r="G40" s="40"/>
    </row>
    <row r="41" spans="1:7" ht="37" x14ac:dyDescent="0.35">
      <c r="A41" s="21" t="s">
        <v>109</v>
      </c>
      <c r="B41" s="22" t="s">
        <v>110</v>
      </c>
      <c r="C41" s="44" t="s">
        <v>111</v>
      </c>
      <c r="D41" s="14">
        <v>110</v>
      </c>
      <c r="E41" s="27" t="s">
        <v>46</v>
      </c>
      <c r="F41" s="40"/>
      <c r="G41" s="40"/>
    </row>
    <row r="42" spans="1:7" ht="37" x14ac:dyDescent="0.35">
      <c r="A42" s="21" t="s">
        <v>112</v>
      </c>
      <c r="B42" s="22" t="s">
        <v>113</v>
      </c>
      <c r="C42" s="44"/>
      <c r="D42" s="14">
        <v>13</v>
      </c>
      <c r="E42" s="27" t="s">
        <v>46</v>
      </c>
      <c r="F42" s="40"/>
      <c r="G42" s="40"/>
    </row>
    <row r="43" spans="1:7" ht="56" thickBot="1" x14ac:dyDescent="0.4">
      <c r="A43" s="16" t="s">
        <v>114</v>
      </c>
      <c r="B43" s="17" t="s">
        <v>115</v>
      </c>
      <c r="C43" s="45"/>
      <c r="D43" s="19">
        <v>6</v>
      </c>
      <c r="E43" s="28" t="s">
        <v>46</v>
      </c>
      <c r="F43" s="40"/>
      <c r="G43" s="40"/>
    </row>
    <row r="44" spans="1:7" ht="37" x14ac:dyDescent="0.35">
      <c r="A44" s="29" t="s">
        <v>116</v>
      </c>
      <c r="B44" s="30" t="s">
        <v>117</v>
      </c>
      <c r="C44" s="46" t="s">
        <v>118</v>
      </c>
      <c r="D44" s="31">
        <v>1</v>
      </c>
      <c r="E44" s="32" t="s">
        <v>8</v>
      </c>
      <c r="F44" s="40"/>
      <c r="G44" s="40"/>
    </row>
    <row r="45" spans="1:7" ht="37" x14ac:dyDescent="0.35">
      <c r="A45" s="33" t="s">
        <v>119</v>
      </c>
      <c r="B45" s="24" t="s">
        <v>120</v>
      </c>
      <c r="C45" s="47"/>
      <c r="D45" s="14">
        <v>1</v>
      </c>
      <c r="E45" s="27" t="s">
        <v>8</v>
      </c>
      <c r="F45" s="40"/>
      <c r="G45" s="40"/>
    </row>
    <row r="46" spans="1:7" ht="37" x14ac:dyDescent="0.45">
      <c r="A46" s="33" t="s">
        <v>121</v>
      </c>
      <c r="B46" s="34" t="s">
        <v>122</v>
      </c>
      <c r="C46" s="35" t="s">
        <v>123</v>
      </c>
      <c r="D46" s="14">
        <v>2</v>
      </c>
      <c r="E46" s="27" t="s">
        <v>8</v>
      </c>
      <c r="F46" s="40"/>
      <c r="G46" s="40"/>
    </row>
    <row r="47" spans="1:7" ht="37" x14ac:dyDescent="0.45">
      <c r="A47" s="33" t="s">
        <v>124</v>
      </c>
      <c r="B47" s="34" t="s">
        <v>125</v>
      </c>
      <c r="C47" s="35" t="s">
        <v>126</v>
      </c>
      <c r="D47" s="14">
        <v>3</v>
      </c>
      <c r="E47" s="27" t="s">
        <v>8</v>
      </c>
      <c r="F47" s="40"/>
      <c r="G47" s="40"/>
    </row>
    <row r="48" spans="1:7" ht="18.5" x14ac:dyDescent="0.45">
      <c r="A48" s="54" t="s">
        <v>131</v>
      </c>
      <c r="B48" s="55"/>
      <c r="C48" s="56"/>
      <c r="D48" s="57"/>
      <c r="E48" s="56"/>
      <c r="F48" s="58"/>
      <c r="G48" s="59">
        <f>SUM(G4:G47)</f>
        <v>0</v>
      </c>
    </row>
  </sheetData>
  <mergeCells count="9">
    <mergeCell ref="C38:C40"/>
    <mergeCell ref="C41:C43"/>
    <mergeCell ref="C44:C45"/>
    <mergeCell ref="A1:E1"/>
    <mergeCell ref="A2:E2"/>
    <mergeCell ref="C16:C18"/>
    <mergeCell ref="C19:C21"/>
    <mergeCell ref="C28:C30"/>
    <mergeCell ref="C31:C33"/>
  </mergeCells>
  <pageMargins left="0.25" right="0.25" top="0.75" bottom="0.75" header="0.3" footer="0.3"/>
  <pageSetup paperSize="8" scale="40" fitToWidth="0" orientation="portrait" verticalDpi="0" r:id="rId1"/>
</worksheet>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PREDESCU Alexandru Mihai (Distrigaz Sud Retele SRL)</dc:creator>
  <cp:lastModifiedBy>MANEA Ioana Cristina (ENGIE Romania SA)</cp:lastModifiedBy>
  <cp:lastPrinted>2024-07-16T08:13:45Z</cp:lastPrinted>
  <dcterms:created xsi:type="dcterms:W3CDTF">2015-06-05T18:19:34Z</dcterms:created>
  <dcterms:modified xsi:type="dcterms:W3CDTF">2024-11-12T09:34:34Z</dcterms:modified>
</cp:coreProperties>
</file>