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R CLOUD\00_POAT\04_CNA\01_Sistem IT\02_Doc suport\"/>
    </mc:Choice>
  </mc:AlternateContent>
  <xr:revisionPtr revIDLastSave="0" documentId="13_ncr:1_{67EBCD51-56BA-46DE-A9E0-A38BC2330B8D}" xr6:coauthVersionLast="47" xr6:coauthVersionMax="47" xr10:uidLastSave="{00000000-0000-0000-0000-000000000000}"/>
  <bookViews>
    <workbookView xWindow="-110" yWindow="-110" windowWidth="21820" windowHeight="13900" xr2:uid="{38DF73C2-90CB-46D2-B151-BEBD647E21C8}"/>
  </bookViews>
  <sheets>
    <sheet name="F1A" sheetId="1" r:id="rId1"/>
  </sheets>
  <definedNames>
    <definedName name="_xlnm.Print_Area" localSheetId="0">F1A!$A$1:$F$62</definedName>
    <definedName name="_xlnm.Print_Titles" localSheetId="0">F1A!$7:$8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/>
  <c r="F10" i="1"/>
  <c r="F11" i="1"/>
  <c r="F47" i="1"/>
  <c r="F50" i="1" l="1"/>
  <c r="F51" i="1" l="1"/>
  <c r="F52" i="1" s="1"/>
</calcChain>
</file>

<file path=xl/sharedStrings.xml><?xml version="1.0" encoding="utf-8"?>
<sst xmlns="http://schemas.openxmlformats.org/spreadsheetml/2006/main" count="92" uniqueCount="61">
  <si>
    <t>OFERTANT</t>
  </si>
  <si>
    <t>Nr. crt</t>
  </si>
  <si>
    <t>Preţ unitar
lei fără TVA</t>
  </si>
  <si>
    <t>Total  (lei fără TVA)</t>
  </si>
  <si>
    <t>Total TVA</t>
  </si>
  <si>
    <t>TOTAL (lei cu TVA)</t>
  </si>
  <si>
    <t>…....................... (semnătură autorizată)</t>
  </si>
  <si>
    <t>Cantitate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</si>
  <si>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</si>
  <si>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</si>
  <si>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</si>
  <si>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Propunere financiară detaliată</t>
  </si>
  <si>
    <t xml:space="preserve">Alte informații (dacă este cazul):
</t>
  </si>
  <si>
    <t>Valoare Totală</t>
  </si>
  <si>
    <t>UM</t>
  </si>
  <si>
    <t>5(3*4)</t>
  </si>
  <si>
    <t>Servicii/Produse solicitate</t>
  </si>
  <si>
    <t>Formularul nr. 1A</t>
  </si>
  <si>
    <t xml:space="preserve">4266189/2025/PCDIF/335283/1 </t>
  </si>
  <si>
    <t>....../......../2025</t>
  </si>
  <si>
    <t>EIP</t>
  </si>
  <si>
    <t xml:space="preserve">Monitorizare continut audio video </t>
  </si>
  <si>
    <t>Portal extern</t>
  </si>
  <si>
    <t xml:space="preserve">Business Inteligence </t>
  </si>
  <si>
    <t>SAMC</t>
  </si>
  <si>
    <t>SGBD</t>
  </si>
  <si>
    <t>Modul analiză avansată și vizualizare date  si platforma analiza text</t>
  </si>
  <si>
    <t xml:space="preserve">Software platforma  asistenta tehnica </t>
  </si>
  <si>
    <t>Software monitorizare date, sisteme si aplicatii</t>
  </si>
  <si>
    <t>Componenta de backup</t>
  </si>
  <si>
    <t>Platforma de virtualizare cu SO pt VM incluse</t>
  </si>
  <si>
    <t>Solutie knowledge management</t>
  </si>
  <si>
    <t>Servere</t>
  </si>
  <si>
    <t xml:space="preserve">Echipament de stocare de date </t>
  </si>
  <si>
    <t>Platforma de balansare a traficului</t>
  </si>
  <si>
    <t>switch</t>
  </si>
  <si>
    <t>backup</t>
  </si>
  <si>
    <t>Statii de lucru</t>
  </si>
  <si>
    <t>Multifunctionala</t>
  </si>
  <si>
    <t>Laptop</t>
  </si>
  <si>
    <t xml:space="preserve">Componenta hardware a solutiei de monitorizare </t>
  </si>
  <si>
    <t>Amenajare spaţii tehnice - centre de date regionale</t>
  </si>
  <si>
    <t>Amenajare spaţii tehnice - centru de date</t>
  </si>
  <si>
    <t>Amenajare si dotare spaţii tehnice - sala de consiliu</t>
  </si>
  <si>
    <t xml:space="preserve">Servicii de dezvoltare </t>
  </si>
  <si>
    <t>Servicii de scanare</t>
  </si>
  <si>
    <t>Training utilizatori</t>
  </si>
  <si>
    <t>Training administratori sistem</t>
  </si>
  <si>
    <t>Serviciile de instalare si configurare software de baza</t>
  </si>
  <si>
    <t>Software administrare utilizatori (LDAP, OTP)</t>
  </si>
  <si>
    <t>Software de monitorizare a evenimentelor  de securitate</t>
  </si>
  <si>
    <t>Software de mascare a datelor</t>
  </si>
  <si>
    <t>Componenta de securizare acces servicii electronice</t>
  </si>
  <si>
    <t>Componenta de autentificare securizata</t>
  </si>
  <si>
    <t>Echipament integrat de securitate</t>
  </si>
  <si>
    <t>licente</t>
  </si>
  <si>
    <t>buc</t>
  </si>
  <si>
    <t>cpl.</t>
  </si>
  <si>
    <t>servicii</t>
  </si>
  <si>
    <t>Alte produse/servicii* (detaliați)</t>
  </si>
  <si>
    <t>Nota* În cazul în care, după studierea prevederilor documentației de atribuire, Ofetanții constată că sunt necesare și alte produse/servicii, pentru îndeplinirea cu succes a contractului, atunci acesta are obligația de a le detalia cantitativ în propunerea tehnică și cantitativ valoric în propunerea financiară detaliată.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</si>
</sst>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1"/>
      <name val="Trebuchet MS"/>
      <family val="2"/>
    </font>
    <font>
      <sz val="20"/>
      <name val="Trebuchet MS"/>
      <family val="2"/>
    </font>
    <font>
      <b/>
      <sz val="14"/>
      <color rgb="FFFF0000"/>
      <name val="Trebuchet MS"/>
      <family val="2"/>
    </font>
    <font>
      <b/>
      <sz val="14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2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164" fontId="8" fillId="0" borderId="4" xfId="1" applyFont="1" applyBorder="1" applyAlignment="1" applyProtection="1">
      <alignment horizontal="right" vertical="center" wrapText="1"/>
      <protection locked="0"/>
    </xf>
    <xf numFmtId="164" fontId="8" fillId="0" borderId="4" xfId="1" applyFont="1" applyBorder="1" applyAlignment="1">
      <alignment horizontal="right" vertical="center" wrapText="1"/>
    </xf>
    <xf numFmtId="164" fontId="9" fillId="0" borderId="4" xfId="1" applyFont="1" applyBorder="1" applyAlignment="1">
      <alignment horizontal="right" vertical="center" wrapText="1"/>
    </xf>
    <xf numFmtId="164" fontId="9" fillId="0" borderId="4" xfId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164" fontId="8" fillId="0" borderId="10" xfId="1" applyFont="1" applyBorder="1" applyAlignment="1" applyProtection="1">
      <alignment horizontal="right" vertical="center" wrapText="1"/>
      <protection locked="0"/>
    </xf>
    <xf numFmtId="164" fontId="8" fillId="0" borderId="10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F63"/>
  <sheetViews>
    <sheetView tabSelected="1" view="pageBreakPreview" zoomScaleNormal="100" zoomScaleSheetLayoutView="100" workbookViewId="0">
      <selection activeCell="A4" sqref="A4:F4"/>
    </sheetView>
  </sheetViews>
  <sheetFormatPr defaultRowHeight="14.5" x14ac:dyDescent="0.35"/>
  <cols>
    <col min="1" max="1" width="5.453125" customWidth="1"/>
    <col min="2" max="2" width="43.7265625" customWidth="1"/>
    <col min="3" max="3" width="13.54296875" customWidth="1"/>
    <col min="4" max="4" width="11.7265625" customWidth="1"/>
    <col min="5" max="5" width="15" customWidth="1"/>
    <col min="6" max="6" width="27.453125" customWidth="1"/>
  </cols>
  <sheetData>
    <row r="1" spans="1:6" ht="25.5" x14ac:dyDescent="0.55000000000000004">
      <c r="A1" s="2" t="s">
        <v>0</v>
      </c>
      <c r="B1" s="3"/>
      <c r="C1" s="3"/>
      <c r="D1" s="4"/>
      <c r="E1" s="29" t="s">
        <v>17</v>
      </c>
      <c r="F1" s="29"/>
    </row>
    <row r="2" spans="1:6" ht="15.5" x14ac:dyDescent="0.35">
      <c r="A2" s="5" t="s">
        <v>8</v>
      </c>
      <c r="B2" s="6"/>
      <c r="C2" s="6"/>
      <c r="D2" s="6"/>
      <c r="E2" s="7"/>
      <c r="F2" s="7"/>
    </row>
    <row r="3" spans="1:6" x14ac:dyDescent="0.35">
      <c r="A3" s="8"/>
      <c r="B3" s="3"/>
      <c r="C3" s="3"/>
      <c r="D3" s="4"/>
      <c r="E3" s="3"/>
      <c r="F3" s="3"/>
    </row>
    <row r="4" spans="1:6" ht="31" x14ac:dyDescent="0.35">
      <c r="A4" s="30" t="s">
        <v>11</v>
      </c>
      <c r="B4" s="30"/>
      <c r="C4" s="30"/>
      <c r="D4" s="30"/>
      <c r="E4" s="30"/>
      <c r="F4" s="30"/>
    </row>
    <row r="5" spans="1:6" ht="23.25" customHeight="1" x14ac:dyDescent="0.35">
      <c r="A5" s="37" t="s">
        <v>18</v>
      </c>
      <c r="B5" s="36"/>
      <c r="C5" s="36"/>
      <c r="D5" s="36"/>
      <c r="E5" s="36"/>
      <c r="F5" s="36"/>
    </row>
    <row r="6" spans="1:6" ht="15" thickBot="1" x14ac:dyDescent="0.4">
      <c r="A6" s="9"/>
      <c r="B6" s="3"/>
      <c r="C6" s="3"/>
      <c r="D6" s="4"/>
      <c r="E6" s="3"/>
      <c r="F6" s="3"/>
    </row>
    <row r="7" spans="1:6" ht="22.9" customHeight="1" x14ac:dyDescent="0.35">
      <c r="A7" s="31" t="s">
        <v>1</v>
      </c>
      <c r="B7" s="32" t="s">
        <v>16</v>
      </c>
      <c r="C7" s="34" t="s">
        <v>14</v>
      </c>
      <c r="D7" s="33" t="s">
        <v>7</v>
      </c>
      <c r="E7" s="34" t="s">
        <v>2</v>
      </c>
      <c r="F7" s="35" t="s">
        <v>13</v>
      </c>
    </row>
    <row r="8" spans="1:6" ht="21" customHeight="1" x14ac:dyDescent="0.35">
      <c r="A8" s="38"/>
      <c r="B8" s="39"/>
      <c r="C8" s="40"/>
      <c r="D8" s="41"/>
      <c r="E8" s="40"/>
      <c r="F8" s="42"/>
    </row>
    <row r="9" spans="1:6" x14ac:dyDescent="0.35">
      <c r="A9" s="46">
        <v>0</v>
      </c>
      <c r="B9" s="46">
        <v>1</v>
      </c>
      <c r="C9" s="46">
        <v>2</v>
      </c>
      <c r="D9" s="46">
        <v>3</v>
      </c>
      <c r="E9" s="46">
        <v>4</v>
      </c>
      <c r="F9" s="46" t="s">
        <v>15</v>
      </c>
    </row>
    <row r="10" spans="1:6" ht="25" customHeight="1" thickBot="1" x14ac:dyDescent="0.4">
      <c r="A10" s="43">
        <v>1</v>
      </c>
      <c r="B10" s="47" t="s">
        <v>20</v>
      </c>
      <c r="C10" s="48" t="s">
        <v>55</v>
      </c>
      <c r="D10" s="49">
        <v>1</v>
      </c>
      <c r="E10" s="44"/>
      <c r="F10" s="45">
        <f t="shared" ref="F10:F48" si="0">D10*E10</f>
        <v>0</v>
      </c>
    </row>
    <row r="11" spans="1:6" ht="37" customHeight="1" thickBot="1" x14ac:dyDescent="0.4">
      <c r="A11" s="10">
        <v>2</v>
      </c>
      <c r="B11" s="47" t="s">
        <v>21</v>
      </c>
      <c r="C11" s="48" t="s">
        <v>55</v>
      </c>
      <c r="D11" s="49">
        <v>1</v>
      </c>
      <c r="E11" s="17"/>
      <c r="F11" s="18">
        <f t="shared" si="0"/>
        <v>0</v>
      </c>
    </row>
    <row r="12" spans="1:6" ht="37" customHeight="1" thickBot="1" x14ac:dyDescent="0.4">
      <c r="A12" s="10">
        <v>3</v>
      </c>
      <c r="B12" s="47" t="s">
        <v>22</v>
      </c>
      <c r="C12" s="48" t="s">
        <v>55</v>
      </c>
      <c r="D12" s="49">
        <v>1</v>
      </c>
      <c r="E12" s="17"/>
      <c r="F12" s="18"/>
    </row>
    <row r="13" spans="1:6" ht="37" customHeight="1" thickBot="1" x14ac:dyDescent="0.4">
      <c r="A13" s="10">
        <v>4</v>
      </c>
      <c r="B13" s="47" t="s">
        <v>23</v>
      </c>
      <c r="C13" s="48" t="s">
        <v>55</v>
      </c>
      <c r="D13" s="49">
        <v>1</v>
      </c>
      <c r="E13" s="17"/>
      <c r="F13" s="18"/>
    </row>
    <row r="14" spans="1:6" ht="37" customHeight="1" thickBot="1" x14ac:dyDescent="0.4">
      <c r="A14" s="10">
        <v>5</v>
      </c>
      <c r="B14" s="47" t="s">
        <v>24</v>
      </c>
      <c r="C14" s="48" t="s">
        <v>55</v>
      </c>
      <c r="D14" s="49">
        <v>1</v>
      </c>
      <c r="E14" s="17"/>
      <c r="F14" s="18"/>
    </row>
    <row r="15" spans="1:6" ht="37" customHeight="1" thickBot="1" x14ac:dyDescent="0.4">
      <c r="A15" s="10">
        <v>6</v>
      </c>
      <c r="B15" s="47" t="s">
        <v>25</v>
      </c>
      <c r="C15" s="48" t="s">
        <v>55</v>
      </c>
      <c r="D15" s="49">
        <v>1</v>
      </c>
      <c r="E15" s="17"/>
      <c r="F15" s="18"/>
    </row>
    <row r="16" spans="1:6" ht="37" customHeight="1" thickBot="1" x14ac:dyDescent="0.4">
      <c r="A16" s="10">
        <v>7</v>
      </c>
      <c r="B16" s="47" t="s">
        <v>26</v>
      </c>
      <c r="C16" s="48" t="s">
        <v>55</v>
      </c>
      <c r="D16" s="49">
        <v>1</v>
      </c>
      <c r="E16" s="17"/>
      <c r="F16" s="18"/>
    </row>
    <row r="17" spans="1:6" ht="37" customHeight="1" thickBot="1" x14ac:dyDescent="0.4">
      <c r="A17" s="10">
        <v>8</v>
      </c>
      <c r="B17" s="47" t="s">
        <v>27</v>
      </c>
      <c r="C17" s="48" t="s">
        <v>55</v>
      </c>
      <c r="D17" s="49">
        <v>1</v>
      </c>
      <c r="E17" s="17"/>
      <c r="F17" s="18"/>
    </row>
    <row r="18" spans="1:6" ht="37" customHeight="1" thickBot="1" x14ac:dyDescent="0.4">
      <c r="A18" s="10">
        <v>9</v>
      </c>
      <c r="B18" s="47" t="s">
        <v>28</v>
      </c>
      <c r="C18" s="48" t="s">
        <v>55</v>
      </c>
      <c r="D18" s="49">
        <v>1</v>
      </c>
      <c r="E18" s="17"/>
      <c r="F18" s="18"/>
    </row>
    <row r="19" spans="1:6" ht="37" customHeight="1" thickBot="1" x14ac:dyDescent="0.4">
      <c r="A19" s="10">
        <v>10</v>
      </c>
      <c r="B19" s="47" t="s">
        <v>29</v>
      </c>
      <c r="C19" s="48" t="s">
        <v>55</v>
      </c>
      <c r="D19" s="49">
        <v>1</v>
      </c>
      <c r="E19" s="17"/>
      <c r="F19" s="18"/>
    </row>
    <row r="20" spans="1:6" ht="37" customHeight="1" thickBot="1" x14ac:dyDescent="0.4">
      <c r="A20" s="10">
        <v>11</v>
      </c>
      <c r="B20" s="47" t="s">
        <v>30</v>
      </c>
      <c r="C20" s="48" t="s">
        <v>55</v>
      </c>
      <c r="D20" s="49">
        <v>1</v>
      </c>
      <c r="E20" s="17"/>
      <c r="F20" s="18"/>
    </row>
    <row r="21" spans="1:6" ht="37" customHeight="1" thickBot="1" x14ac:dyDescent="0.4">
      <c r="A21" s="10">
        <v>12</v>
      </c>
      <c r="B21" s="47" t="s">
        <v>31</v>
      </c>
      <c r="C21" s="48" t="s">
        <v>55</v>
      </c>
      <c r="D21" s="49">
        <v>1</v>
      </c>
      <c r="E21" s="17"/>
      <c r="F21" s="18"/>
    </row>
    <row r="22" spans="1:6" ht="37" customHeight="1" thickBot="1" x14ac:dyDescent="0.4">
      <c r="A22" s="10">
        <v>13</v>
      </c>
      <c r="B22" s="47" t="s">
        <v>32</v>
      </c>
      <c r="C22" s="48" t="s">
        <v>56</v>
      </c>
      <c r="D22" s="49">
        <v>10</v>
      </c>
      <c r="E22" s="17"/>
      <c r="F22" s="18"/>
    </row>
    <row r="23" spans="1:6" ht="37" customHeight="1" thickBot="1" x14ac:dyDescent="0.4">
      <c r="A23" s="10">
        <v>14</v>
      </c>
      <c r="B23" s="47" t="s">
        <v>33</v>
      </c>
      <c r="C23" s="48" t="s">
        <v>56</v>
      </c>
      <c r="D23" s="49">
        <v>2</v>
      </c>
      <c r="E23" s="17"/>
      <c r="F23" s="18"/>
    </row>
    <row r="24" spans="1:6" ht="37" customHeight="1" thickBot="1" x14ac:dyDescent="0.4">
      <c r="A24" s="10">
        <v>15</v>
      </c>
      <c r="B24" s="47" t="s">
        <v>34</v>
      </c>
      <c r="C24" s="48" t="s">
        <v>56</v>
      </c>
      <c r="D24" s="49">
        <v>2</v>
      </c>
      <c r="E24" s="17"/>
      <c r="F24" s="18"/>
    </row>
    <row r="25" spans="1:6" ht="37" customHeight="1" thickBot="1" x14ac:dyDescent="0.4">
      <c r="A25" s="10">
        <v>16</v>
      </c>
      <c r="B25" s="47" t="s">
        <v>35</v>
      </c>
      <c r="C25" s="48" t="s">
        <v>56</v>
      </c>
      <c r="D25" s="49">
        <v>2</v>
      </c>
      <c r="E25" s="17"/>
      <c r="F25" s="18"/>
    </row>
    <row r="26" spans="1:6" ht="37" customHeight="1" thickBot="1" x14ac:dyDescent="0.4">
      <c r="A26" s="10">
        <v>17</v>
      </c>
      <c r="B26" s="47" t="s">
        <v>36</v>
      </c>
      <c r="C26" s="48" t="s">
        <v>56</v>
      </c>
      <c r="D26" s="49">
        <v>1</v>
      </c>
      <c r="E26" s="17"/>
      <c r="F26" s="18"/>
    </row>
    <row r="27" spans="1:6" ht="37" customHeight="1" thickBot="1" x14ac:dyDescent="0.4">
      <c r="A27" s="10">
        <v>18</v>
      </c>
      <c r="B27" s="47" t="s">
        <v>37</v>
      </c>
      <c r="C27" s="48" t="s">
        <v>56</v>
      </c>
      <c r="D27" s="49">
        <v>66</v>
      </c>
      <c r="E27" s="17"/>
      <c r="F27" s="18"/>
    </row>
    <row r="28" spans="1:6" ht="37" customHeight="1" thickBot="1" x14ac:dyDescent="0.4">
      <c r="A28" s="10">
        <v>19</v>
      </c>
      <c r="B28" s="47" t="s">
        <v>38</v>
      </c>
      <c r="C28" s="48" t="s">
        <v>56</v>
      </c>
      <c r="D28" s="49">
        <v>15</v>
      </c>
      <c r="E28" s="17"/>
      <c r="F28" s="18"/>
    </row>
    <row r="29" spans="1:6" ht="37" customHeight="1" thickBot="1" x14ac:dyDescent="0.4">
      <c r="A29" s="10">
        <v>20</v>
      </c>
      <c r="B29" s="47" t="s">
        <v>39</v>
      </c>
      <c r="C29" s="48" t="s">
        <v>56</v>
      </c>
      <c r="D29" s="49">
        <v>34</v>
      </c>
      <c r="E29" s="17"/>
      <c r="F29" s="18"/>
    </row>
    <row r="30" spans="1:6" ht="37" customHeight="1" thickBot="1" x14ac:dyDescent="0.4">
      <c r="A30" s="10">
        <v>21</v>
      </c>
      <c r="B30" s="47" t="s">
        <v>40</v>
      </c>
      <c r="C30" s="48" t="s">
        <v>57</v>
      </c>
      <c r="D30" s="49">
        <v>1</v>
      </c>
      <c r="E30" s="17"/>
      <c r="F30" s="18"/>
    </row>
    <row r="31" spans="1:6" ht="37" customHeight="1" thickBot="1" x14ac:dyDescent="0.4">
      <c r="A31" s="10">
        <v>22</v>
      </c>
      <c r="B31" s="47" t="s">
        <v>41</v>
      </c>
      <c r="C31" s="48" t="s">
        <v>57</v>
      </c>
      <c r="D31" s="49">
        <v>1</v>
      </c>
      <c r="E31" s="17"/>
      <c r="F31" s="18"/>
    </row>
    <row r="32" spans="1:6" ht="37" customHeight="1" thickBot="1" x14ac:dyDescent="0.4">
      <c r="A32" s="10">
        <v>23</v>
      </c>
      <c r="B32" s="47" t="s">
        <v>42</v>
      </c>
      <c r="C32" s="48" t="s">
        <v>57</v>
      </c>
      <c r="D32" s="49">
        <v>1</v>
      </c>
      <c r="E32" s="17"/>
      <c r="F32" s="18"/>
    </row>
    <row r="33" spans="1:6" ht="37" customHeight="1" thickBot="1" x14ac:dyDescent="0.4">
      <c r="A33" s="10">
        <v>24</v>
      </c>
      <c r="B33" s="47" t="s">
        <v>43</v>
      </c>
      <c r="C33" s="48" t="s">
        <v>57</v>
      </c>
      <c r="D33" s="49">
        <v>1</v>
      </c>
      <c r="E33" s="17"/>
      <c r="F33" s="18"/>
    </row>
    <row r="34" spans="1:6" ht="37" customHeight="1" thickBot="1" x14ac:dyDescent="0.4">
      <c r="A34" s="10">
        <v>25</v>
      </c>
      <c r="B34" s="47" t="s">
        <v>44</v>
      </c>
      <c r="C34" s="48" t="s">
        <v>58</v>
      </c>
      <c r="D34" s="49">
        <v>1</v>
      </c>
      <c r="E34" s="17"/>
      <c r="F34" s="18"/>
    </row>
    <row r="35" spans="1:6" ht="37" customHeight="1" thickBot="1" x14ac:dyDescent="0.4">
      <c r="A35" s="10">
        <v>26</v>
      </c>
      <c r="B35" s="47" t="s">
        <v>45</v>
      </c>
      <c r="C35" s="48" t="s">
        <v>58</v>
      </c>
      <c r="D35" s="49">
        <v>1</v>
      </c>
      <c r="E35" s="17"/>
      <c r="F35" s="18"/>
    </row>
    <row r="36" spans="1:6" ht="37" customHeight="1" thickBot="1" x14ac:dyDescent="0.4">
      <c r="A36" s="10">
        <v>27</v>
      </c>
      <c r="B36" s="47" t="s">
        <v>46</v>
      </c>
      <c r="C36" s="48" t="s">
        <v>58</v>
      </c>
      <c r="D36" s="49">
        <v>1</v>
      </c>
      <c r="E36" s="17"/>
      <c r="F36" s="18"/>
    </row>
    <row r="37" spans="1:6" ht="37" customHeight="1" thickBot="1" x14ac:dyDescent="0.4">
      <c r="A37" s="10">
        <v>28</v>
      </c>
      <c r="B37" s="47" t="s">
        <v>47</v>
      </c>
      <c r="C37" s="48" t="s">
        <v>58</v>
      </c>
      <c r="D37" s="49">
        <v>1</v>
      </c>
      <c r="E37" s="17"/>
      <c r="F37" s="18"/>
    </row>
    <row r="38" spans="1:6" ht="37" customHeight="1" thickBot="1" x14ac:dyDescent="0.4">
      <c r="A38" s="10">
        <v>29</v>
      </c>
      <c r="B38" s="47" t="s">
        <v>48</v>
      </c>
      <c r="C38" s="48" t="s">
        <v>58</v>
      </c>
      <c r="D38" s="49">
        <v>1</v>
      </c>
      <c r="E38" s="17"/>
      <c r="F38" s="18"/>
    </row>
    <row r="39" spans="1:6" ht="37" customHeight="1" thickBot="1" x14ac:dyDescent="0.4">
      <c r="A39" s="10">
        <v>30</v>
      </c>
      <c r="B39" s="47" t="s">
        <v>49</v>
      </c>
      <c r="C39" s="48" t="s">
        <v>55</v>
      </c>
      <c r="D39" s="49">
        <v>1</v>
      </c>
      <c r="E39" s="17"/>
      <c r="F39" s="18"/>
    </row>
    <row r="40" spans="1:6" ht="37" customHeight="1" thickBot="1" x14ac:dyDescent="0.4">
      <c r="A40" s="10">
        <v>31</v>
      </c>
      <c r="B40" s="50" t="s">
        <v>50</v>
      </c>
      <c r="C40" s="49" t="s">
        <v>55</v>
      </c>
      <c r="D40" s="49">
        <v>1</v>
      </c>
      <c r="E40" s="17"/>
      <c r="F40" s="18"/>
    </row>
    <row r="41" spans="1:6" ht="37" customHeight="1" thickBot="1" x14ac:dyDescent="0.4">
      <c r="A41" s="10">
        <v>32</v>
      </c>
      <c r="B41" s="47" t="s">
        <v>51</v>
      </c>
      <c r="C41" s="48" t="s">
        <v>55</v>
      </c>
      <c r="D41" s="49">
        <v>1</v>
      </c>
      <c r="E41" s="17"/>
      <c r="F41" s="18"/>
    </row>
    <row r="42" spans="1:6" ht="37" customHeight="1" thickBot="1" x14ac:dyDescent="0.4">
      <c r="A42" s="10">
        <v>33</v>
      </c>
      <c r="B42" s="47" t="s">
        <v>52</v>
      </c>
      <c r="C42" s="48" t="s">
        <v>55</v>
      </c>
      <c r="D42" s="49">
        <v>1</v>
      </c>
      <c r="E42" s="17"/>
      <c r="F42" s="18"/>
    </row>
    <row r="43" spans="1:6" ht="37" customHeight="1" thickBot="1" x14ac:dyDescent="0.4">
      <c r="A43" s="10">
        <v>34</v>
      </c>
      <c r="B43" s="47" t="s">
        <v>53</v>
      </c>
      <c r="C43" s="48" t="s">
        <v>55</v>
      </c>
      <c r="D43" s="49">
        <v>1</v>
      </c>
      <c r="E43" s="17"/>
      <c r="F43" s="18"/>
    </row>
    <row r="44" spans="1:6" ht="37" customHeight="1" thickBot="1" x14ac:dyDescent="0.4">
      <c r="A44" s="10">
        <v>35</v>
      </c>
      <c r="B44" s="47" t="s">
        <v>54</v>
      </c>
      <c r="C44" s="48" t="s">
        <v>56</v>
      </c>
      <c r="D44" s="49">
        <v>2</v>
      </c>
      <c r="E44" s="17"/>
      <c r="F44" s="18"/>
    </row>
    <row r="45" spans="1:6" ht="37" customHeight="1" x14ac:dyDescent="0.35">
      <c r="A45" s="10">
        <v>36</v>
      </c>
      <c r="B45" s="51" t="s">
        <v>59</v>
      </c>
      <c r="C45" s="10"/>
      <c r="D45" s="10"/>
      <c r="E45" s="17"/>
      <c r="F45" s="18"/>
    </row>
    <row r="46" spans="1:6" ht="37" customHeight="1" x14ac:dyDescent="0.35">
      <c r="A46" s="10">
        <v>37</v>
      </c>
      <c r="B46" s="11"/>
      <c r="C46" s="10"/>
      <c r="D46" s="10"/>
      <c r="E46" s="17"/>
      <c r="F46" s="18"/>
    </row>
    <row r="47" spans="1:6" ht="37.5" customHeight="1" x14ac:dyDescent="0.35">
      <c r="A47" s="10">
        <v>38</v>
      </c>
      <c r="B47" s="11"/>
      <c r="C47" s="10"/>
      <c r="D47" s="10"/>
      <c r="E47" s="17"/>
      <c r="F47" s="18">
        <f t="shared" si="0"/>
        <v>0</v>
      </c>
    </row>
    <row r="48" spans="1:6" ht="37" customHeight="1" x14ac:dyDescent="0.35">
      <c r="A48" s="10">
        <v>39</v>
      </c>
      <c r="B48" s="11"/>
      <c r="C48" s="10"/>
      <c r="D48" s="10"/>
      <c r="E48" s="17"/>
      <c r="F48" s="18">
        <f t="shared" si="0"/>
        <v>0</v>
      </c>
    </row>
    <row r="49" spans="1:6" ht="32.5" customHeight="1" x14ac:dyDescent="0.35">
      <c r="A49" s="10">
        <v>40</v>
      </c>
      <c r="B49" s="11"/>
      <c r="C49" s="10"/>
      <c r="D49" s="10"/>
      <c r="E49" s="18"/>
      <c r="F49" s="18">
        <f t="shared" ref="F49" si="1">D49*E49</f>
        <v>0</v>
      </c>
    </row>
    <row r="50" spans="1:6" ht="21" customHeight="1" x14ac:dyDescent="0.35">
      <c r="A50" s="21" t="s">
        <v>3</v>
      </c>
      <c r="B50" s="22"/>
      <c r="C50" s="22"/>
      <c r="D50" s="22"/>
      <c r="E50" s="22"/>
      <c r="F50" s="19">
        <f>SUM(F10:F49)</f>
        <v>0</v>
      </c>
    </row>
    <row r="51" spans="1:6" ht="24" customHeight="1" x14ac:dyDescent="0.35">
      <c r="A51" s="21" t="s">
        <v>4</v>
      </c>
      <c r="B51" s="22"/>
      <c r="C51" s="22"/>
      <c r="D51" s="22"/>
      <c r="E51" s="22"/>
      <c r="F51" s="20">
        <f>F50*0.19</f>
        <v>0</v>
      </c>
    </row>
    <row r="52" spans="1:6" ht="26.25" customHeight="1" x14ac:dyDescent="0.35">
      <c r="A52" s="21" t="s">
        <v>5</v>
      </c>
      <c r="B52" s="22"/>
      <c r="C52" s="22"/>
      <c r="D52" s="22"/>
      <c r="E52" s="22"/>
      <c r="F52" s="19">
        <f>F50+F51</f>
        <v>0</v>
      </c>
    </row>
    <row r="53" spans="1:6" ht="68.5" customHeight="1" x14ac:dyDescent="0.35">
      <c r="A53" s="28" t="s">
        <v>60</v>
      </c>
      <c r="B53" s="28"/>
      <c r="C53" s="28"/>
      <c r="D53" s="28"/>
      <c r="E53" s="28"/>
      <c r="F53" s="28"/>
    </row>
    <row r="54" spans="1:6" ht="15.75" customHeight="1" x14ac:dyDescent="0.35">
      <c r="A54" s="23"/>
      <c r="B54" s="23"/>
      <c r="C54" s="23"/>
      <c r="D54" s="23"/>
      <c r="E54" s="23"/>
      <c r="F54" s="23"/>
    </row>
    <row r="55" spans="1:6" ht="46" customHeight="1" x14ac:dyDescent="0.35">
      <c r="A55" s="25" t="s">
        <v>12</v>
      </c>
      <c r="B55" s="25"/>
      <c r="C55" s="25"/>
      <c r="D55" s="25"/>
      <c r="E55" s="25"/>
      <c r="F55" s="25"/>
    </row>
    <row r="56" spans="1:6" ht="15.5" x14ac:dyDescent="0.35">
      <c r="A56" s="5"/>
      <c r="B56" s="12"/>
      <c r="C56" s="12"/>
      <c r="D56" s="13"/>
      <c r="E56" s="12"/>
      <c r="F56" s="12"/>
    </row>
    <row r="57" spans="1:6" ht="15.5" x14ac:dyDescent="0.35">
      <c r="A57" s="5" t="s">
        <v>9</v>
      </c>
      <c r="B57" s="14" t="s">
        <v>19</v>
      </c>
      <c r="C57" s="14"/>
      <c r="D57" s="13"/>
      <c r="E57" s="12"/>
      <c r="F57" s="12"/>
    </row>
    <row r="58" spans="1:6" ht="15.5" x14ac:dyDescent="0.35">
      <c r="A58" s="15"/>
      <c r="B58" s="12"/>
      <c r="C58" s="12"/>
      <c r="D58" s="13"/>
      <c r="E58" s="12"/>
      <c r="F58" s="12"/>
    </row>
    <row r="59" spans="1:6" ht="18.5" x14ac:dyDescent="0.35">
      <c r="A59" s="26" t="s">
        <v>10</v>
      </c>
      <c r="B59" s="26"/>
      <c r="C59" s="26"/>
      <c r="D59" s="26"/>
      <c r="E59" s="26"/>
      <c r="F59" s="12"/>
    </row>
    <row r="60" spans="1:6" ht="15.5" x14ac:dyDescent="0.35">
      <c r="A60" s="27" t="s">
        <v>6</v>
      </c>
      <c r="B60" s="27"/>
      <c r="C60" s="27"/>
      <c r="D60" s="27"/>
      <c r="E60" s="27"/>
      <c r="F60" s="12"/>
    </row>
    <row r="61" spans="1:6" ht="15.5" x14ac:dyDescent="0.35">
      <c r="A61" s="12"/>
      <c r="B61" s="12"/>
      <c r="C61" s="12"/>
      <c r="D61" s="12"/>
      <c r="E61" s="12"/>
      <c r="F61" s="16"/>
    </row>
    <row r="62" spans="1:6" ht="15" customHeight="1" x14ac:dyDescent="0.35">
      <c r="A62" s="24"/>
      <c r="B62" s="24"/>
      <c r="C62" s="24"/>
      <c r="D62" s="24"/>
      <c r="E62" s="24"/>
      <c r="F62" s="24"/>
    </row>
    <row r="63" spans="1:6" ht="15.5" x14ac:dyDescent="0.35">
      <c r="A63" s="1"/>
      <c r="B63" s="1"/>
      <c r="C63" s="1"/>
      <c r="D63" s="1"/>
      <c r="E63" s="1"/>
      <c r="F63" s="1"/>
    </row>
  </sheetData>
  <mergeCells count="18">
    <mergeCell ref="E1:F1"/>
    <mergeCell ref="A4:F4"/>
    <mergeCell ref="A7:A8"/>
    <mergeCell ref="B7:B8"/>
    <mergeCell ref="D7:D8"/>
    <mergeCell ref="E7:E8"/>
    <mergeCell ref="F7:F8"/>
    <mergeCell ref="A5:F5"/>
    <mergeCell ref="C7:C8"/>
    <mergeCell ref="A50:E50"/>
    <mergeCell ref="A51:E51"/>
    <mergeCell ref="A52:E52"/>
    <mergeCell ref="A54:F54"/>
    <mergeCell ref="A62:F62"/>
    <mergeCell ref="A55:F55"/>
    <mergeCell ref="A59:E59"/>
    <mergeCell ref="A60:E60"/>
    <mergeCell ref="A53:F53"/>
  </mergeCells>
  <conditionalFormatting sqref="F10:F49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39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F1A</vt:lpstr>
      <vt:lpstr>F1A!Print_Area</vt:lpstr>
      <vt:lpstr>F1A!Print_Titles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Simion Ilie</dc:creator>
  <cp:lastModifiedBy>Simion ILIE</cp:lastModifiedBy>
  <cp:lastPrinted>2020-10-27T12:29:15Z</cp:lastPrinted>
  <dcterms:created xsi:type="dcterms:W3CDTF">2020-05-07T09:02:37Z</dcterms:created>
  <dcterms:modified xsi:type="dcterms:W3CDTF">2025-10-01T11:39:48Z</dcterms:modified>
</cp:coreProperties>
</file>