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Foaie1" sheetId="1" r:id="rId1"/>
    <sheet name="Foaie2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H88" i="1" l="1"/>
  <c r="L8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K8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L2" i="1"/>
  <c r="K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2" i="1"/>
</calcChain>
</file>

<file path=xl/sharedStrings.xml><?xml version="1.0" encoding="utf-8"?>
<sst xmlns="http://schemas.openxmlformats.org/spreadsheetml/2006/main" count="270" uniqueCount="189">
  <si>
    <t>Nr LOT</t>
  </si>
  <si>
    <t>Denumire produs</t>
  </si>
  <si>
    <t>Um</t>
  </si>
  <si>
    <t>Pret unitar estimativ (RON, fara TVA)</t>
  </si>
  <si>
    <t>Cantitate minima/ 3 ani</t>
  </si>
  <si>
    <t>Cantitate maxima/         3 ani</t>
  </si>
  <si>
    <t>Lot 1</t>
  </si>
  <si>
    <t>CD4-PerCP-Cy5.5</t>
  </si>
  <si>
    <t>flacon</t>
  </si>
  <si>
    <t>Lot 2</t>
  </si>
  <si>
    <t>CD5-PerCP-Cy5.5</t>
  </si>
  <si>
    <t>Lot 3</t>
  </si>
  <si>
    <t>CD7-APC</t>
  </si>
  <si>
    <t>Lot 4</t>
  </si>
  <si>
    <t>CD8-APC-H7</t>
  </si>
  <si>
    <t>Lot 5</t>
  </si>
  <si>
    <t>CD8-PE-Cy7</t>
  </si>
  <si>
    <t>Lot 6</t>
  </si>
  <si>
    <t>CD9-APC-H7</t>
  </si>
  <si>
    <t>Lot 7</t>
  </si>
  <si>
    <t>CD10-APC-H7</t>
  </si>
  <si>
    <t>Lot 8</t>
  </si>
  <si>
    <t>CD10-APC</t>
  </si>
  <si>
    <t>Lot 9</t>
  </si>
  <si>
    <t>CD13-APC</t>
  </si>
  <si>
    <t>Lot 10</t>
  </si>
  <si>
    <t>CD16-FITC</t>
  </si>
  <si>
    <t>Lot 11</t>
  </si>
  <si>
    <t>CD20-PB</t>
  </si>
  <si>
    <t>Lot 12</t>
  </si>
  <si>
    <t>CD22-APC</t>
  </si>
  <si>
    <t>Lot 13</t>
  </si>
  <si>
    <t>CD22-PerCP-Cy5,5</t>
  </si>
  <si>
    <t>Lot 14</t>
  </si>
  <si>
    <t>CD23-FITC</t>
  </si>
  <si>
    <t>Lot 15</t>
  </si>
  <si>
    <t>CD27-FITC</t>
  </si>
  <si>
    <t>Lot 16</t>
  </si>
  <si>
    <t>CD27-BV510</t>
  </si>
  <si>
    <t>Lot 17</t>
  </si>
  <si>
    <t>CD33-APC</t>
  </si>
  <si>
    <t>Lot 18</t>
  </si>
  <si>
    <t>CD34-PerCP-Cy5.5</t>
  </si>
  <si>
    <t>Lot 19</t>
  </si>
  <si>
    <t>CD35-FITC</t>
  </si>
  <si>
    <t>Lot 20</t>
  </si>
  <si>
    <t>CD36-FITC CLB-IVC7</t>
  </si>
  <si>
    <t>Lot 21</t>
  </si>
  <si>
    <t>CD38 APC H7</t>
  </si>
  <si>
    <t>Lot 22</t>
  </si>
  <si>
    <t>CD38-FITC HB7</t>
  </si>
  <si>
    <t>Lot 23</t>
  </si>
  <si>
    <t>CD38-FITC multiepitope</t>
  </si>
  <si>
    <t>Lot 24</t>
  </si>
  <si>
    <t>CD41a-FITC</t>
  </si>
  <si>
    <t>Lot 25</t>
  </si>
  <si>
    <t>CD45-PacO</t>
  </si>
  <si>
    <t>Lot 26</t>
  </si>
  <si>
    <t>CD45-PerCP-Cy5.5</t>
  </si>
  <si>
    <t>Lot 27</t>
  </si>
  <si>
    <t>CD56-PE</t>
  </si>
  <si>
    <t>Lot 28</t>
  </si>
  <si>
    <t>CD62L-FITC</t>
  </si>
  <si>
    <t>Lot 29</t>
  </si>
  <si>
    <t>CD64 PE</t>
  </si>
  <si>
    <t>Lot 30</t>
  </si>
  <si>
    <t>CD81-APC-C750</t>
  </si>
  <si>
    <t>Lot 31</t>
  </si>
  <si>
    <t>CD103 FITC</t>
  </si>
  <si>
    <t>Lot 32</t>
  </si>
  <si>
    <t>CD105-PE</t>
  </si>
  <si>
    <t>Lot 33</t>
  </si>
  <si>
    <t>CD117 PE CY7</t>
  </si>
  <si>
    <t>Lot 34</t>
  </si>
  <si>
    <t>CD123 APC</t>
  </si>
  <si>
    <t>Lot 35</t>
  </si>
  <si>
    <t>CD123-PE</t>
  </si>
  <si>
    <t>Lot 36</t>
  </si>
  <si>
    <t>CD138-BV421</t>
  </si>
  <si>
    <t>Lot 37</t>
  </si>
  <si>
    <t>CD180-PE</t>
  </si>
  <si>
    <t>Lot 38</t>
  </si>
  <si>
    <t>CD185(CXCR5)-APC</t>
  </si>
  <si>
    <t>Lot 39</t>
  </si>
  <si>
    <t>CD197(CCR7)-PE</t>
  </si>
  <si>
    <t>Lot 40</t>
  </si>
  <si>
    <t>CD200-APC</t>
  </si>
  <si>
    <t>Lot 41</t>
  </si>
  <si>
    <t>CD279-PE</t>
  </si>
  <si>
    <t>Lot 42</t>
  </si>
  <si>
    <t>CD300e-APC</t>
  </si>
  <si>
    <t>Lot 43</t>
  </si>
  <si>
    <t>CD303-FITC</t>
  </si>
  <si>
    <t>Lot 44</t>
  </si>
  <si>
    <t>CD371-PE</t>
  </si>
  <si>
    <t>Lot 45</t>
  </si>
  <si>
    <t>smIG-lambda-FITC</t>
  </si>
  <si>
    <t>Lot 46</t>
  </si>
  <si>
    <t>IgL-APC-C750</t>
  </si>
  <si>
    <t>Lot 47</t>
  </si>
  <si>
    <t>HLADR PB</t>
  </si>
  <si>
    <t>Lot 48</t>
  </si>
  <si>
    <t>HLADR-PE-Cy7</t>
  </si>
  <si>
    <t>Lot 49</t>
  </si>
  <si>
    <t>FMC-7 FITC</t>
  </si>
  <si>
    <t>Lot 50</t>
  </si>
  <si>
    <t>cyMPO-FITC, clona MPO-7</t>
  </si>
  <si>
    <t>Lot 51</t>
  </si>
  <si>
    <t>cyMPO-FITC, clona CLB-MPO-1</t>
  </si>
  <si>
    <t>Lot 52</t>
  </si>
  <si>
    <t>NG2-PE</t>
  </si>
  <si>
    <t>Lot 53</t>
  </si>
  <si>
    <t>ROR1-PE</t>
  </si>
  <si>
    <t>Lot 54</t>
  </si>
  <si>
    <t>TCL1-APC</t>
  </si>
  <si>
    <t>Lot 55</t>
  </si>
  <si>
    <t>TCRgd-FITC</t>
  </si>
  <si>
    <t>Lot 56</t>
  </si>
  <si>
    <t>TCR Cbeta1-PE</t>
  </si>
  <si>
    <t>Lot 57</t>
  </si>
  <si>
    <t>TCR Cβ1 BV711</t>
  </si>
  <si>
    <t>Lot 58</t>
  </si>
  <si>
    <t>CD19 CAR Detection Reagent, human, Biotin</t>
  </si>
  <si>
    <t>Lot 59</t>
  </si>
  <si>
    <t>Anti-Biotin-PE</t>
  </si>
  <si>
    <t>Lot 60</t>
  </si>
  <si>
    <t>BD Multitest 6-Color TBNK</t>
  </si>
  <si>
    <t>kit</t>
  </si>
  <si>
    <t>Lot 61</t>
  </si>
  <si>
    <t>Control pozitiv STEM CELL KIT</t>
  </si>
  <si>
    <t>Lot 62</t>
  </si>
  <si>
    <t>Filtre probe de citometrie</t>
  </si>
  <si>
    <t>punga</t>
  </si>
  <si>
    <t>Lot 63</t>
  </si>
  <si>
    <t xml:space="preserve">KIT A LOT pentru ORIENTARE LEUCEMII ACUTE </t>
  </si>
  <si>
    <t>Lot 64</t>
  </si>
  <si>
    <t>KIT LST pentruSCREENING LIMFOCITE</t>
  </si>
  <si>
    <t>Lot 65</t>
  </si>
  <si>
    <t>Kit de numarare celule stem hematopoietice (compatibil citometru FACSLyric)</t>
  </si>
  <si>
    <t>Lot 66</t>
  </si>
  <si>
    <t>Microsfere Calibrare RAINBOW 8 peaks</t>
  </si>
  <si>
    <t>Lot 67</t>
  </si>
  <si>
    <t>Microsfere compensare FC5 Beads tandem</t>
  </si>
  <si>
    <t>cutie</t>
  </si>
  <si>
    <t>Lot 68</t>
  </si>
  <si>
    <t>Microsfere compensare FC7 Beads generic</t>
  </si>
  <si>
    <t>Lot 69</t>
  </si>
  <si>
    <t>Microsfere compensare UltraComp eBeads</t>
  </si>
  <si>
    <t>Lot 70</t>
  </si>
  <si>
    <t>Microsfere Flow Count</t>
  </si>
  <si>
    <t>Lot 71</t>
  </si>
  <si>
    <t>Microsfere fluorescente CST de stabilire baseline si de urmarile zilnica a performantei citometrului</t>
  </si>
  <si>
    <t>Lot 72</t>
  </si>
  <si>
    <t xml:space="preserve">Microsfere fluorescente TRUCOUNT </t>
  </si>
  <si>
    <t>Lot 73</t>
  </si>
  <si>
    <t xml:space="preserve">Reactiv marcare 7-AAD </t>
  </si>
  <si>
    <t>Lot 74</t>
  </si>
  <si>
    <t>Red Blood Cell Lysis Solution (10x)</t>
  </si>
  <si>
    <t>Lot 75</t>
  </si>
  <si>
    <t>Solutie concentrată de detergent pentru spalare citometru BD FACS Lyric</t>
  </si>
  <si>
    <t>Lot 76</t>
  </si>
  <si>
    <t>Solutie Contrad 70</t>
  </si>
  <si>
    <t>Lot 77</t>
  </si>
  <si>
    <t>Solutie de liza hematii FACSLyse 10XConcentrate</t>
  </si>
  <si>
    <t>Lot 78</t>
  </si>
  <si>
    <t xml:space="preserve">Solutie de spălare autoMACS </t>
  </si>
  <si>
    <t>Lot 79</t>
  </si>
  <si>
    <t>Solutie decontaminare citometru NAVIOS (FlowClean Cleaning Agent)</t>
  </si>
  <si>
    <t>bidon 0.5L</t>
  </si>
  <si>
    <t>Lot 80</t>
  </si>
  <si>
    <t>Solutie pentru liza in macrovolum BulkLysis 10X</t>
  </si>
  <si>
    <t>Lot 81</t>
  </si>
  <si>
    <t xml:space="preserve">Solutie stoc 10%  BSA </t>
  </si>
  <si>
    <t>Lot 82</t>
  </si>
  <si>
    <t>SpectroFlo® QC Beads IVDR</t>
  </si>
  <si>
    <t>Lot 83</t>
  </si>
  <si>
    <t>ZOMBIE NIR FIXABLE VIABILITY KIT 100 TESTE</t>
  </si>
  <si>
    <t>Lot 84</t>
  </si>
  <si>
    <t>ZOMBIE RED FIXABLE VIABILITY KIT 100 TESTE</t>
  </si>
  <si>
    <t>Lot 85</t>
  </si>
  <si>
    <t>ZOMBIE YELLOW FIXABLE VIABILITY KIT 100 TESTE</t>
  </si>
  <si>
    <t>Lot 86</t>
  </si>
  <si>
    <t>Varfuri pipete 0,2-5 ml</t>
  </si>
  <si>
    <t>Cantitate minima ctr subs</t>
  </si>
  <si>
    <t>Cantitate maxima ctr subs</t>
  </si>
  <si>
    <t>Valoare minima estimata acord cadru 36 luni</t>
  </si>
  <si>
    <t>Valoare maxima estimata acord cadru 36 luni</t>
  </si>
  <si>
    <t>Valoare minima estimata ctr subs</t>
  </si>
  <si>
    <t>Valoare maxima estimata ctr 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</si>
</sst>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distributed" vertical="distributed"/>
    </xf>
    <xf numFmtId="164" fontId="1" fillId="0" borderId="1" xfId="0" applyNumberFormat="1" applyFont="1" applyBorder="1" applyAlignment="1">
      <alignment horizontal="distributed" vertical="distributed"/>
    </xf>
    <xf numFmtId="164" fontId="0" fillId="0" borderId="1" xfId="0" applyNumberFormat="1" applyBorder="1" applyAlignment="1">
      <alignment horizontal="distributed" vertical="distributed"/>
    </xf>
    <xf numFmtId="164" fontId="0" fillId="0" borderId="0" xfId="0" applyNumberFormat="1" applyAlignment="1">
      <alignment horizontal="distributed" vertical="distributed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A52" workbookViewId="0">
      <selection activeCell="B87" sqref="B87"/>
    </sheetView>
  </sheetViews>
  <sheetFormatPr defaultRowHeight="15" x14ac:dyDescent="0.25"/>
  <cols>
    <col min="1" max="1" width="7.42578125" customWidth="1"/>
    <col min="2" max="2" width="27" customWidth="1"/>
    <col min="4" max="4" width="9.140625" style="3"/>
    <col min="7" max="7" width="9.140625" style="7"/>
    <col min="8" max="8" width="11" style="3" customWidth="1"/>
    <col min="11" max="11" width="9.140625" style="3"/>
    <col min="12" max="12" width="10.140625" style="3" customWidth="1"/>
  </cols>
  <sheetData>
    <row r="1" spans="1:12" ht="90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5" t="s">
        <v>185</v>
      </c>
      <c r="H1" s="5" t="s">
        <v>186</v>
      </c>
      <c r="I1" s="4" t="s">
        <v>183</v>
      </c>
      <c r="J1" s="4" t="s">
        <v>184</v>
      </c>
      <c r="K1" s="5" t="s">
        <v>187</v>
      </c>
      <c r="L1" s="5" t="s">
        <v>188</v>
      </c>
    </row>
    <row r="2" spans="1:12" x14ac:dyDescent="0.25">
      <c r="A2" s="1" t="s">
        <v>6</v>
      </c>
      <c r="B2" s="1" t="s">
        <v>7</v>
      </c>
      <c r="C2" s="1" t="s">
        <v>8</v>
      </c>
      <c r="D2" s="2">
        <v>3059</v>
      </c>
      <c r="E2" s="1">
        <v>1</v>
      </c>
      <c r="F2" s="1">
        <v>35</v>
      </c>
      <c r="G2" s="6">
        <f>E2*D2</f>
        <v>3059</v>
      </c>
      <c r="H2" s="2">
        <v>107065</v>
      </c>
      <c r="I2" s="1">
        <v>1</v>
      </c>
      <c r="J2" s="1">
        <v>2</v>
      </c>
      <c r="K2" s="2">
        <f>I2*G2</f>
        <v>3059</v>
      </c>
      <c r="L2" s="2">
        <f>J2*G2</f>
        <v>6118</v>
      </c>
    </row>
    <row r="3" spans="1:12" x14ac:dyDescent="0.25">
      <c r="A3" s="1" t="s">
        <v>9</v>
      </c>
      <c r="B3" s="1" t="s">
        <v>10</v>
      </c>
      <c r="C3" s="1" t="s">
        <v>8</v>
      </c>
      <c r="D3" s="2">
        <v>3059</v>
      </c>
      <c r="E3" s="1">
        <v>1</v>
      </c>
      <c r="F3" s="1">
        <v>35</v>
      </c>
      <c r="G3" s="6">
        <f t="shared" ref="G3:G66" si="0">E3*D3</f>
        <v>3059</v>
      </c>
      <c r="H3" s="2">
        <v>107065</v>
      </c>
      <c r="I3" s="1">
        <v>1</v>
      </c>
      <c r="J3" s="1">
        <v>2</v>
      </c>
      <c r="K3" s="2">
        <f t="shared" ref="K3:K66" si="1">I3*G3</f>
        <v>3059</v>
      </c>
      <c r="L3" s="2">
        <f t="shared" ref="L3:L66" si="2">J3*G3</f>
        <v>6118</v>
      </c>
    </row>
    <row r="4" spans="1:12" x14ac:dyDescent="0.25">
      <c r="A4" s="1" t="s">
        <v>11</v>
      </c>
      <c r="B4" s="1" t="s">
        <v>12</v>
      </c>
      <c r="C4" s="1" t="s">
        <v>8</v>
      </c>
      <c r="D4" s="2">
        <v>2584</v>
      </c>
      <c r="E4" s="1">
        <v>1</v>
      </c>
      <c r="F4" s="1">
        <v>35</v>
      </c>
      <c r="G4" s="6">
        <f t="shared" si="0"/>
        <v>2584</v>
      </c>
      <c r="H4" s="2">
        <v>90440</v>
      </c>
      <c r="I4" s="1">
        <v>1</v>
      </c>
      <c r="J4" s="1">
        <v>2</v>
      </c>
      <c r="K4" s="2">
        <f t="shared" si="1"/>
        <v>2584</v>
      </c>
      <c r="L4" s="2">
        <f t="shared" si="2"/>
        <v>5168</v>
      </c>
    </row>
    <row r="5" spans="1:12" x14ac:dyDescent="0.25">
      <c r="A5" s="1" t="s">
        <v>13</v>
      </c>
      <c r="B5" s="1" t="s">
        <v>14</v>
      </c>
      <c r="C5" s="1" t="s">
        <v>8</v>
      </c>
      <c r="D5" s="2">
        <v>4735</v>
      </c>
      <c r="E5" s="1">
        <v>1</v>
      </c>
      <c r="F5" s="1">
        <v>35</v>
      </c>
      <c r="G5" s="6">
        <f t="shared" si="0"/>
        <v>4735</v>
      </c>
      <c r="H5" s="2">
        <v>165725</v>
      </c>
      <c r="I5" s="1">
        <v>1</v>
      </c>
      <c r="J5" s="1">
        <v>2</v>
      </c>
      <c r="K5" s="2">
        <f t="shared" si="1"/>
        <v>4735</v>
      </c>
      <c r="L5" s="2">
        <f t="shared" si="2"/>
        <v>9470</v>
      </c>
    </row>
    <row r="6" spans="1:12" x14ac:dyDescent="0.25">
      <c r="A6" s="1" t="s">
        <v>15</v>
      </c>
      <c r="B6" s="1" t="s">
        <v>16</v>
      </c>
      <c r="C6" s="1" t="s">
        <v>8</v>
      </c>
      <c r="D6" s="2">
        <v>3847</v>
      </c>
      <c r="E6" s="1">
        <v>1</v>
      </c>
      <c r="F6" s="1">
        <v>30</v>
      </c>
      <c r="G6" s="6">
        <f t="shared" si="0"/>
        <v>3847</v>
      </c>
      <c r="H6" s="2">
        <v>115410</v>
      </c>
      <c r="I6" s="1">
        <v>1</v>
      </c>
      <c r="J6" s="1">
        <v>2</v>
      </c>
      <c r="K6" s="2">
        <f t="shared" si="1"/>
        <v>3847</v>
      </c>
      <c r="L6" s="2">
        <f t="shared" si="2"/>
        <v>7694</v>
      </c>
    </row>
    <row r="7" spans="1:12" x14ac:dyDescent="0.25">
      <c r="A7" s="1" t="s">
        <v>17</v>
      </c>
      <c r="B7" s="1" t="s">
        <v>18</v>
      </c>
      <c r="C7" s="1" t="s">
        <v>8</v>
      </c>
      <c r="D7" s="2">
        <v>5108</v>
      </c>
      <c r="E7" s="1">
        <v>1</v>
      </c>
      <c r="F7" s="1">
        <v>35</v>
      </c>
      <c r="G7" s="6">
        <f t="shared" si="0"/>
        <v>5108</v>
      </c>
      <c r="H7" s="2">
        <v>178780</v>
      </c>
      <c r="I7" s="1">
        <v>1</v>
      </c>
      <c r="J7" s="1">
        <v>2</v>
      </c>
      <c r="K7" s="2">
        <f t="shared" si="1"/>
        <v>5108</v>
      </c>
      <c r="L7" s="2">
        <f t="shared" si="2"/>
        <v>10216</v>
      </c>
    </row>
    <row r="8" spans="1:12" x14ac:dyDescent="0.25">
      <c r="A8" s="1" t="s">
        <v>19</v>
      </c>
      <c r="B8" s="1" t="s">
        <v>20</v>
      </c>
      <c r="C8" s="1" t="s">
        <v>8</v>
      </c>
      <c r="D8" s="2">
        <v>5108</v>
      </c>
      <c r="E8" s="1">
        <v>1</v>
      </c>
      <c r="F8" s="1">
        <v>35</v>
      </c>
      <c r="G8" s="6">
        <f t="shared" si="0"/>
        <v>5108</v>
      </c>
      <c r="H8" s="2">
        <v>178780</v>
      </c>
      <c r="I8" s="1">
        <v>1</v>
      </c>
      <c r="J8" s="1">
        <v>2</v>
      </c>
      <c r="K8" s="2">
        <f t="shared" si="1"/>
        <v>5108</v>
      </c>
      <c r="L8" s="2">
        <f t="shared" si="2"/>
        <v>10216</v>
      </c>
    </row>
    <row r="9" spans="1:12" x14ac:dyDescent="0.25">
      <c r="A9" s="1" t="s">
        <v>21</v>
      </c>
      <c r="B9" s="1" t="s">
        <v>22</v>
      </c>
      <c r="C9" s="1" t="s">
        <v>8</v>
      </c>
      <c r="D9" s="2">
        <v>4149</v>
      </c>
      <c r="E9" s="1">
        <v>1</v>
      </c>
      <c r="F9" s="1">
        <v>30</v>
      </c>
      <c r="G9" s="6">
        <f t="shared" si="0"/>
        <v>4149</v>
      </c>
      <c r="H9" s="2">
        <v>124470</v>
      </c>
      <c r="I9" s="1">
        <v>1</v>
      </c>
      <c r="J9" s="1">
        <v>2</v>
      </c>
      <c r="K9" s="2">
        <f t="shared" si="1"/>
        <v>4149</v>
      </c>
      <c r="L9" s="2">
        <f t="shared" si="2"/>
        <v>8298</v>
      </c>
    </row>
    <row r="10" spans="1:12" x14ac:dyDescent="0.25">
      <c r="A10" s="1" t="s">
        <v>23</v>
      </c>
      <c r="B10" s="1" t="s">
        <v>24</v>
      </c>
      <c r="C10" s="1" t="s">
        <v>8</v>
      </c>
      <c r="D10" s="2">
        <v>494</v>
      </c>
      <c r="E10" s="1">
        <v>1</v>
      </c>
      <c r="F10" s="1">
        <v>30</v>
      </c>
      <c r="G10" s="6">
        <f t="shared" si="0"/>
        <v>494</v>
      </c>
      <c r="H10" s="2">
        <v>14820</v>
      </c>
      <c r="I10" s="1">
        <v>1</v>
      </c>
      <c r="J10" s="1">
        <v>2</v>
      </c>
      <c r="K10" s="2">
        <f t="shared" si="1"/>
        <v>494</v>
      </c>
      <c r="L10" s="2">
        <f t="shared" si="2"/>
        <v>988</v>
      </c>
    </row>
    <row r="11" spans="1:12" x14ac:dyDescent="0.25">
      <c r="A11" s="1" t="s">
        <v>25</v>
      </c>
      <c r="B11" s="1" t="s">
        <v>26</v>
      </c>
      <c r="C11" s="1" t="s">
        <v>8</v>
      </c>
      <c r="D11" s="2">
        <v>3190</v>
      </c>
      <c r="E11" s="1">
        <v>1</v>
      </c>
      <c r="F11" s="1">
        <v>30</v>
      </c>
      <c r="G11" s="6">
        <f t="shared" si="0"/>
        <v>3190</v>
      </c>
      <c r="H11" s="2">
        <v>95700</v>
      </c>
      <c r="I11" s="1">
        <v>1</v>
      </c>
      <c r="J11" s="1">
        <v>2</v>
      </c>
      <c r="K11" s="2">
        <f t="shared" si="1"/>
        <v>3190</v>
      </c>
      <c r="L11" s="2">
        <f t="shared" si="2"/>
        <v>6380</v>
      </c>
    </row>
    <row r="12" spans="1:12" x14ac:dyDescent="0.25">
      <c r="A12" s="1" t="s">
        <v>27</v>
      </c>
      <c r="B12" s="1" t="s">
        <v>28</v>
      </c>
      <c r="C12" s="1" t="s">
        <v>8</v>
      </c>
      <c r="D12" s="2">
        <v>1560</v>
      </c>
      <c r="E12" s="1">
        <v>1</v>
      </c>
      <c r="F12" s="1">
        <v>35</v>
      </c>
      <c r="G12" s="6">
        <f t="shared" si="0"/>
        <v>1560</v>
      </c>
      <c r="H12" s="2">
        <v>54600</v>
      </c>
      <c r="I12" s="1">
        <v>1</v>
      </c>
      <c r="J12" s="1">
        <v>2</v>
      </c>
      <c r="K12" s="2">
        <f t="shared" si="1"/>
        <v>1560</v>
      </c>
      <c r="L12" s="2">
        <f t="shared" si="2"/>
        <v>3120</v>
      </c>
    </row>
    <row r="13" spans="1:12" x14ac:dyDescent="0.25">
      <c r="A13" s="1" t="s">
        <v>29</v>
      </c>
      <c r="B13" s="1" t="s">
        <v>30</v>
      </c>
      <c r="C13" s="1" t="s">
        <v>8</v>
      </c>
      <c r="D13" s="2">
        <v>4149</v>
      </c>
      <c r="E13" s="1">
        <v>1</v>
      </c>
      <c r="F13" s="1">
        <v>30</v>
      </c>
      <c r="G13" s="6">
        <f t="shared" si="0"/>
        <v>4149</v>
      </c>
      <c r="H13" s="2">
        <v>124470</v>
      </c>
      <c r="I13" s="1">
        <v>1</v>
      </c>
      <c r="J13" s="1">
        <v>2</v>
      </c>
      <c r="K13" s="2">
        <f t="shared" si="1"/>
        <v>4149</v>
      </c>
      <c r="L13" s="2">
        <f t="shared" si="2"/>
        <v>8298</v>
      </c>
    </row>
    <row r="14" spans="1:12" x14ac:dyDescent="0.25">
      <c r="A14" s="1" t="s">
        <v>31</v>
      </c>
      <c r="B14" s="1" t="s">
        <v>32</v>
      </c>
      <c r="C14" s="1" t="s">
        <v>8</v>
      </c>
      <c r="D14" s="2">
        <v>3937</v>
      </c>
      <c r="E14" s="1">
        <v>1</v>
      </c>
      <c r="F14" s="1">
        <v>35</v>
      </c>
      <c r="G14" s="6">
        <f t="shared" si="0"/>
        <v>3937</v>
      </c>
      <c r="H14" s="2">
        <v>137795</v>
      </c>
      <c r="I14" s="1">
        <v>1</v>
      </c>
      <c r="J14" s="1">
        <v>2</v>
      </c>
      <c r="K14" s="2">
        <f t="shared" si="1"/>
        <v>3937</v>
      </c>
      <c r="L14" s="2">
        <f t="shared" si="2"/>
        <v>7874</v>
      </c>
    </row>
    <row r="15" spans="1:12" x14ac:dyDescent="0.25">
      <c r="A15" s="1" t="s">
        <v>33</v>
      </c>
      <c r="B15" s="1" t="s">
        <v>34</v>
      </c>
      <c r="C15" s="1" t="s">
        <v>8</v>
      </c>
      <c r="D15" s="2">
        <v>4300</v>
      </c>
      <c r="E15" s="1">
        <v>1</v>
      </c>
      <c r="F15" s="1">
        <v>30</v>
      </c>
      <c r="G15" s="6">
        <f t="shared" si="0"/>
        <v>4300</v>
      </c>
      <c r="H15" s="2">
        <v>129000</v>
      </c>
      <c r="I15" s="1">
        <v>1</v>
      </c>
      <c r="J15" s="1">
        <v>2</v>
      </c>
      <c r="K15" s="2">
        <f t="shared" si="1"/>
        <v>4300</v>
      </c>
      <c r="L15" s="2">
        <f t="shared" si="2"/>
        <v>8600</v>
      </c>
    </row>
    <row r="16" spans="1:12" x14ac:dyDescent="0.25">
      <c r="A16" s="1" t="s">
        <v>35</v>
      </c>
      <c r="B16" s="1" t="s">
        <v>36</v>
      </c>
      <c r="C16" s="1" t="s">
        <v>8</v>
      </c>
      <c r="D16" s="2">
        <v>2069</v>
      </c>
      <c r="E16" s="1">
        <v>1</v>
      </c>
      <c r="F16" s="1">
        <v>30</v>
      </c>
      <c r="G16" s="6">
        <f t="shared" si="0"/>
        <v>2069</v>
      </c>
      <c r="H16" s="2">
        <v>62070</v>
      </c>
      <c r="I16" s="1">
        <v>1</v>
      </c>
      <c r="J16" s="1">
        <v>2</v>
      </c>
      <c r="K16" s="2">
        <f t="shared" si="1"/>
        <v>2069</v>
      </c>
      <c r="L16" s="2">
        <f t="shared" si="2"/>
        <v>4138</v>
      </c>
    </row>
    <row r="17" spans="1:12" x14ac:dyDescent="0.25">
      <c r="A17" s="1" t="s">
        <v>37</v>
      </c>
      <c r="B17" s="1" t="s">
        <v>38</v>
      </c>
      <c r="C17" s="1" t="s">
        <v>8</v>
      </c>
      <c r="D17" s="2">
        <v>2375</v>
      </c>
      <c r="E17" s="1">
        <v>1</v>
      </c>
      <c r="F17" s="1">
        <v>100</v>
      </c>
      <c r="G17" s="6">
        <f t="shared" si="0"/>
        <v>2375</v>
      </c>
      <c r="H17" s="2">
        <v>237500</v>
      </c>
      <c r="I17" s="1">
        <v>1</v>
      </c>
      <c r="J17" s="1">
        <v>3</v>
      </c>
      <c r="K17" s="2">
        <f t="shared" si="1"/>
        <v>2375</v>
      </c>
      <c r="L17" s="2">
        <f t="shared" si="2"/>
        <v>7125</v>
      </c>
    </row>
    <row r="18" spans="1:12" x14ac:dyDescent="0.25">
      <c r="A18" s="1" t="s">
        <v>39</v>
      </c>
      <c r="B18" s="1" t="s">
        <v>40</v>
      </c>
      <c r="C18" s="1" t="s">
        <v>8</v>
      </c>
      <c r="D18" s="2">
        <v>4149</v>
      </c>
      <c r="E18" s="1">
        <v>1</v>
      </c>
      <c r="F18" s="1">
        <v>35</v>
      </c>
      <c r="G18" s="6">
        <f t="shared" si="0"/>
        <v>4149</v>
      </c>
      <c r="H18" s="2">
        <v>145215</v>
      </c>
      <c r="I18" s="1">
        <v>1</v>
      </c>
      <c r="J18" s="1">
        <v>2</v>
      </c>
      <c r="K18" s="2">
        <f t="shared" si="1"/>
        <v>4149</v>
      </c>
      <c r="L18" s="2">
        <f t="shared" si="2"/>
        <v>8298</v>
      </c>
    </row>
    <row r="19" spans="1:12" x14ac:dyDescent="0.25">
      <c r="A19" s="1" t="s">
        <v>41</v>
      </c>
      <c r="B19" s="1" t="s">
        <v>42</v>
      </c>
      <c r="C19" s="1" t="s">
        <v>8</v>
      </c>
      <c r="D19" s="2">
        <v>3059</v>
      </c>
      <c r="E19" s="1">
        <v>1</v>
      </c>
      <c r="F19" s="1">
        <v>100</v>
      </c>
      <c r="G19" s="6">
        <f t="shared" si="0"/>
        <v>3059</v>
      </c>
      <c r="H19" s="2">
        <v>305900</v>
      </c>
      <c r="I19" s="1">
        <v>1</v>
      </c>
      <c r="J19" s="1">
        <v>3</v>
      </c>
      <c r="K19" s="2">
        <f t="shared" si="1"/>
        <v>3059</v>
      </c>
      <c r="L19" s="2">
        <f t="shared" si="2"/>
        <v>9177</v>
      </c>
    </row>
    <row r="20" spans="1:12" x14ac:dyDescent="0.25">
      <c r="A20" s="1" t="s">
        <v>43</v>
      </c>
      <c r="B20" s="1" t="s">
        <v>44</v>
      </c>
      <c r="C20" s="1" t="s">
        <v>8</v>
      </c>
      <c r="D20" s="2">
        <v>2291</v>
      </c>
      <c r="E20" s="1">
        <v>1</v>
      </c>
      <c r="F20" s="1">
        <v>35</v>
      </c>
      <c r="G20" s="6">
        <f t="shared" si="0"/>
        <v>2291</v>
      </c>
      <c r="H20" s="2">
        <v>80185</v>
      </c>
      <c r="I20" s="1">
        <v>1</v>
      </c>
      <c r="J20" s="1">
        <v>2</v>
      </c>
      <c r="K20" s="2">
        <f t="shared" si="1"/>
        <v>2291</v>
      </c>
      <c r="L20" s="2">
        <f t="shared" si="2"/>
        <v>4582</v>
      </c>
    </row>
    <row r="21" spans="1:12" x14ac:dyDescent="0.25">
      <c r="A21" s="1" t="s">
        <v>45</v>
      </c>
      <c r="B21" s="1" t="s">
        <v>46</v>
      </c>
      <c r="C21" s="1" t="s">
        <v>8</v>
      </c>
      <c r="D21" s="2">
        <v>3190</v>
      </c>
      <c r="E21" s="1">
        <v>1</v>
      </c>
      <c r="F21" s="1">
        <v>30</v>
      </c>
      <c r="G21" s="6">
        <f t="shared" si="0"/>
        <v>3190</v>
      </c>
      <c r="H21" s="2">
        <v>95700</v>
      </c>
      <c r="I21" s="1">
        <v>1</v>
      </c>
      <c r="J21" s="1">
        <v>2</v>
      </c>
      <c r="K21" s="2">
        <f t="shared" si="1"/>
        <v>3190</v>
      </c>
      <c r="L21" s="2">
        <f t="shared" si="2"/>
        <v>6380</v>
      </c>
    </row>
    <row r="22" spans="1:12" x14ac:dyDescent="0.25">
      <c r="A22" s="1" t="s">
        <v>47</v>
      </c>
      <c r="B22" s="1" t="s">
        <v>48</v>
      </c>
      <c r="C22" s="1" t="s">
        <v>8</v>
      </c>
      <c r="D22" s="2">
        <v>5108</v>
      </c>
      <c r="E22" s="1">
        <v>1</v>
      </c>
      <c r="F22" s="1">
        <v>35</v>
      </c>
      <c r="G22" s="6">
        <f t="shared" si="0"/>
        <v>5108</v>
      </c>
      <c r="H22" s="2">
        <v>178780</v>
      </c>
      <c r="I22" s="1">
        <v>1</v>
      </c>
      <c r="J22" s="1">
        <v>2</v>
      </c>
      <c r="K22" s="2">
        <f t="shared" si="1"/>
        <v>5108</v>
      </c>
      <c r="L22" s="2">
        <f t="shared" si="2"/>
        <v>10216</v>
      </c>
    </row>
    <row r="23" spans="1:12" x14ac:dyDescent="0.25">
      <c r="A23" s="1" t="s">
        <v>49</v>
      </c>
      <c r="B23" s="1" t="s">
        <v>50</v>
      </c>
      <c r="C23" s="1" t="s">
        <v>8</v>
      </c>
      <c r="D23" s="2">
        <v>2069</v>
      </c>
      <c r="E23" s="1">
        <v>1</v>
      </c>
      <c r="F23" s="1">
        <v>35</v>
      </c>
      <c r="G23" s="6">
        <f t="shared" si="0"/>
        <v>2069</v>
      </c>
      <c r="H23" s="2">
        <v>72415</v>
      </c>
      <c r="I23" s="1">
        <v>1</v>
      </c>
      <c r="J23" s="1">
        <v>2</v>
      </c>
      <c r="K23" s="2">
        <f t="shared" si="1"/>
        <v>2069</v>
      </c>
      <c r="L23" s="2">
        <f t="shared" si="2"/>
        <v>4138</v>
      </c>
    </row>
    <row r="24" spans="1:12" x14ac:dyDescent="0.25">
      <c r="A24" s="1" t="s">
        <v>51</v>
      </c>
      <c r="B24" s="1" t="s">
        <v>52</v>
      </c>
      <c r="C24" s="1" t="s">
        <v>8</v>
      </c>
      <c r="D24" s="2">
        <v>6753</v>
      </c>
      <c r="E24" s="1">
        <v>1</v>
      </c>
      <c r="F24" s="1">
        <v>35</v>
      </c>
      <c r="G24" s="6">
        <f t="shared" si="0"/>
        <v>6753</v>
      </c>
      <c r="H24" s="2">
        <v>236355</v>
      </c>
      <c r="I24" s="1">
        <v>1</v>
      </c>
      <c r="J24" s="1">
        <v>2</v>
      </c>
      <c r="K24" s="2">
        <f t="shared" si="1"/>
        <v>6753</v>
      </c>
      <c r="L24" s="2">
        <f t="shared" si="2"/>
        <v>13506</v>
      </c>
    </row>
    <row r="25" spans="1:12" x14ac:dyDescent="0.25">
      <c r="A25" s="1" t="s">
        <v>53</v>
      </c>
      <c r="B25" s="1" t="s">
        <v>54</v>
      </c>
      <c r="C25" s="1" t="s">
        <v>8</v>
      </c>
      <c r="D25" s="2">
        <v>2069</v>
      </c>
      <c r="E25" s="1">
        <v>1</v>
      </c>
      <c r="F25" s="1">
        <v>35</v>
      </c>
      <c r="G25" s="6">
        <f t="shared" si="0"/>
        <v>2069</v>
      </c>
      <c r="H25" s="2">
        <v>72415</v>
      </c>
      <c r="I25" s="1">
        <v>1</v>
      </c>
      <c r="J25" s="1">
        <v>2</v>
      </c>
      <c r="K25" s="2">
        <f t="shared" si="1"/>
        <v>2069</v>
      </c>
      <c r="L25" s="2">
        <f t="shared" si="2"/>
        <v>4138</v>
      </c>
    </row>
    <row r="26" spans="1:12" x14ac:dyDescent="0.25">
      <c r="A26" s="1" t="s">
        <v>55</v>
      </c>
      <c r="B26" s="1" t="s">
        <v>56</v>
      </c>
      <c r="C26" s="1" t="s">
        <v>8</v>
      </c>
      <c r="D26" s="2">
        <v>1470</v>
      </c>
      <c r="E26" s="1">
        <v>1</v>
      </c>
      <c r="F26" s="1">
        <v>110</v>
      </c>
      <c r="G26" s="6">
        <f t="shared" si="0"/>
        <v>1470</v>
      </c>
      <c r="H26" s="2">
        <v>161700</v>
      </c>
      <c r="I26" s="1">
        <v>1</v>
      </c>
      <c r="J26" s="1">
        <v>3</v>
      </c>
      <c r="K26" s="2">
        <f t="shared" si="1"/>
        <v>1470</v>
      </c>
      <c r="L26" s="2">
        <f t="shared" si="2"/>
        <v>4410</v>
      </c>
    </row>
    <row r="27" spans="1:12" x14ac:dyDescent="0.25">
      <c r="A27" s="1" t="s">
        <v>57</v>
      </c>
      <c r="B27" s="1" t="s">
        <v>58</v>
      </c>
      <c r="C27" s="1" t="s">
        <v>8</v>
      </c>
      <c r="D27" s="2">
        <v>2005</v>
      </c>
      <c r="E27" s="1">
        <v>1</v>
      </c>
      <c r="F27" s="1">
        <v>35</v>
      </c>
      <c r="G27" s="6">
        <f t="shared" si="0"/>
        <v>2005</v>
      </c>
      <c r="H27" s="2">
        <v>70175</v>
      </c>
      <c r="I27" s="1">
        <v>1</v>
      </c>
      <c r="J27" s="1">
        <v>2</v>
      </c>
      <c r="K27" s="2">
        <f t="shared" si="1"/>
        <v>2005</v>
      </c>
      <c r="L27" s="2">
        <f t="shared" si="2"/>
        <v>4010</v>
      </c>
    </row>
    <row r="28" spans="1:12" x14ac:dyDescent="0.25">
      <c r="A28" s="1" t="s">
        <v>59</v>
      </c>
      <c r="B28" s="1" t="s">
        <v>60</v>
      </c>
      <c r="C28" s="1" t="s">
        <v>8</v>
      </c>
      <c r="D28" s="2">
        <v>4149</v>
      </c>
      <c r="E28" s="1">
        <v>1</v>
      </c>
      <c r="F28" s="1">
        <v>50</v>
      </c>
      <c r="G28" s="6">
        <f t="shared" si="0"/>
        <v>4149</v>
      </c>
      <c r="H28" s="2">
        <v>207450</v>
      </c>
      <c r="I28" s="1">
        <v>1</v>
      </c>
      <c r="J28" s="1">
        <v>2</v>
      </c>
      <c r="K28" s="2">
        <f t="shared" si="1"/>
        <v>4149</v>
      </c>
      <c r="L28" s="2">
        <f t="shared" si="2"/>
        <v>8298</v>
      </c>
    </row>
    <row r="29" spans="1:12" x14ac:dyDescent="0.25">
      <c r="A29" s="1" t="s">
        <v>61</v>
      </c>
      <c r="B29" s="1" t="s">
        <v>62</v>
      </c>
      <c r="C29" s="1" t="s">
        <v>8</v>
      </c>
      <c r="D29" s="2">
        <v>3604</v>
      </c>
      <c r="E29" s="1">
        <v>1</v>
      </c>
      <c r="F29" s="1">
        <v>30</v>
      </c>
      <c r="G29" s="6">
        <f t="shared" si="0"/>
        <v>3604</v>
      </c>
      <c r="H29" s="2">
        <v>108120</v>
      </c>
      <c r="I29" s="1">
        <v>1</v>
      </c>
      <c r="J29" s="1">
        <v>2</v>
      </c>
      <c r="K29" s="2">
        <f t="shared" si="1"/>
        <v>3604</v>
      </c>
      <c r="L29" s="2">
        <f t="shared" si="2"/>
        <v>7208</v>
      </c>
    </row>
    <row r="30" spans="1:12" x14ac:dyDescent="0.25">
      <c r="A30" s="1" t="s">
        <v>63</v>
      </c>
      <c r="B30" s="1" t="s">
        <v>64</v>
      </c>
      <c r="C30" s="1" t="s">
        <v>8</v>
      </c>
      <c r="D30" s="2">
        <v>3119</v>
      </c>
      <c r="E30" s="1">
        <v>1</v>
      </c>
      <c r="F30" s="1">
        <v>50</v>
      </c>
      <c r="G30" s="6">
        <f t="shared" si="0"/>
        <v>3119</v>
      </c>
      <c r="H30" s="2">
        <v>155950</v>
      </c>
      <c r="I30" s="1">
        <v>1</v>
      </c>
      <c r="J30" s="1">
        <v>2</v>
      </c>
      <c r="K30" s="2">
        <f t="shared" si="1"/>
        <v>3119</v>
      </c>
      <c r="L30" s="2">
        <f t="shared" si="2"/>
        <v>6238</v>
      </c>
    </row>
    <row r="31" spans="1:12" x14ac:dyDescent="0.25">
      <c r="A31" s="1" t="s">
        <v>65</v>
      </c>
      <c r="B31" s="1" t="s">
        <v>66</v>
      </c>
      <c r="C31" s="1" t="s">
        <v>8</v>
      </c>
      <c r="D31" s="2">
        <v>2995</v>
      </c>
      <c r="E31" s="1">
        <v>1</v>
      </c>
      <c r="F31" s="1">
        <v>30</v>
      </c>
      <c r="G31" s="6">
        <f t="shared" si="0"/>
        <v>2995</v>
      </c>
      <c r="H31" s="2">
        <v>89850</v>
      </c>
      <c r="I31" s="1">
        <v>1</v>
      </c>
      <c r="J31" s="1">
        <v>2</v>
      </c>
      <c r="K31" s="2">
        <f t="shared" si="1"/>
        <v>2995</v>
      </c>
      <c r="L31" s="2">
        <f t="shared" si="2"/>
        <v>5990</v>
      </c>
    </row>
    <row r="32" spans="1:12" x14ac:dyDescent="0.25">
      <c r="A32" s="1" t="s">
        <v>67</v>
      </c>
      <c r="B32" s="1" t="s">
        <v>68</v>
      </c>
      <c r="C32" s="1" t="s">
        <v>8</v>
      </c>
      <c r="D32" s="2">
        <v>2069</v>
      </c>
      <c r="E32" s="1">
        <v>1</v>
      </c>
      <c r="F32" s="1">
        <v>30</v>
      </c>
      <c r="G32" s="6">
        <f t="shared" si="0"/>
        <v>2069</v>
      </c>
      <c r="H32" s="2">
        <v>62070</v>
      </c>
      <c r="I32" s="1">
        <v>1</v>
      </c>
      <c r="J32" s="1">
        <v>2</v>
      </c>
      <c r="K32" s="2">
        <f t="shared" si="1"/>
        <v>2069</v>
      </c>
      <c r="L32" s="2">
        <f t="shared" si="2"/>
        <v>4138</v>
      </c>
    </row>
    <row r="33" spans="1:12" x14ac:dyDescent="0.25">
      <c r="A33" s="1" t="s">
        <v>69</v>
      </c>
      <c r="B33" s="1" t="s">
        <v>70</v>
      </c>
      <c r="C33" s="1" t="s">
        <v>8</v>
      </c>
      <c r="D33" s="2">
        <v>2847</v>
      </c>
      <c r="E33" s="1">
        <v>1</v>
      </c>
      <c r="F33" s="1">
        <v>35</v>
      </c>
      <c r="G33" s="6">
        <f t="shared" si="0"/>
        <v>2847</v>
      </c>
      <c r="H33" s="2">
        <v>99645</v>
      </c>
      <c r="I33" s="1">
        <v>1</v>
      </c>
      <c r="J33" s="1">
        <v>2</v>
      </c>
      <c r="K33" s="2">
        <f t="shared" si="1"/>
        <v>2847</v>
      </c>
      <c r="L33" s="2">
        <f t="shared" si="2"/>
        <v>5694</v>
      </c>
    </row>
    <row r="34" spans="1:12" x14ac:dyDescent="0.25">
      <c r="A34" s="1" t="s">
        <v>71</v>
      </c>
      <c r="B34" s="1" t="s">
        <v>72</v>
      </c>
      <c r="C34" s="1" t="s">
        <v>8</v>
      </c>
      <c r="D34" s="2">
        <v>4871</v>
      </c>
      <c r="E34" s="1">
        <v>1</v>
      </c>
      <c r="F34" s="1">
        <v>50</v>
      </c>
      <c r="G34" s="6">
        <f t="shared" si="0"/>
        <v>4871</v>
      </c>
      <c r="H34" s="2">
        <v>243550</v>
      </c>
      <c r="I34" s="1">
        <v>1</v>
      </c>
      <c r="J34" s="1">
        <v>2</v>
      </c>
      <c r="K34" s="2">
        <f t="shared" si="1"/>
        <v>4871</v>
      </c>
      <c r="L34" s="2">
        <f t="shared" si="2"/>
        <v>9742</v>
      </c>
    </row>
    <row r="35" spans="1:12" x14ac:dyDescent="0.25">
      <c r="A35" s="1" t="s">
        <v>73</v>
      </c>
      <c r="B35" s="1" t="s">
        <v>74</v>
      </c>
      <c r="C35" s="1" t="s">
        <v>8</v>
      </c>
      <c r="D35" s="2">
        <v>1699</v>
      </c>
      <c r="E35" s="1">
        <v>1</v>
      </c>
      <c r="F35" s="1">
        <v>15</v>
      </c>
      <c r="G35" s="6">
        <f t="shared" si="0"/>
        <v>1699</v>
      </c>
      <c r="H35" s="2">
        <v>25485</v>
      </c>
      <c r="I35" s="1">
        <v>1</v>
      </c>
      <c r="J35" s="1">
        <v>2</v>
      </c>
      <c r="K35" s="2">
        <f t="shared" si="1"/>
        <v>1699</v>
      </c>
      <c r="L35" s="2">
        <f t="shared" si="2"/>
        <v>3398</v>
      </c>
    </row>
    <row r="36" spans="1:12" x14ac:dyDescent="0.25">
      <c r="A36" s="1" t="s">
        <v>75</v>
      </c>
      <c r="B36" s="1" t="s">
        <v>76</v>
      </c>
      <c r="C36" s="1" t="s">
        <v>8</v>
      </c>
      <c r="D36" s="2">
        <v>1699</v>
      </c>
      <c r="E36" s="1">
        <v>1</v>
      </c>
      <c r="F36" s="1">
        <v>50</v>
      </c>
      <c r="G36" s="6">
        <f t="shared" si="0"/>
        <v>1699</v>
      </c>
      <c r="H36" s="2">
        <v>84950</v>
      </c>
      <c r="I36" s="1">
        <v>1</v>
      </c>
      <c r="J36" s="1">
        <v>2</v>
      </c>
      <c r="K36" s="2">
        <f t="shared" si="1"/>
        <v>1699</v>
      </c>
      <c r="L36" s="2">
        <f t="shared" si="2"/>
        <v>3398</v>
      </c>
    </row>
    <row r="37" spans="1:12" x14ac:dyDescent="0.25">
      <c r="A37" s="1" t="s">
        <v>77</v>
      </c>
      <c r="B37" s="1" t="s">
        <v>78</v>
      </c>
      <c r="C37" s="1" t="s">
        <v>8</v>
      </c>
      <c r="D37" s="2">
        <v>2382</v>
      </c>
      <c r="E37" s="1">
        <v>1</v>
      </c>
      <c r="F37" s="1">
        <v>50</v>
      </c>
      <c r="G37" s="6">
        <f t="shared" si="0"/>
        <v>2382</v>
      </c>
      <c r="H37" s="2">
        <v>119100</v>
      </c>
      <c r="I37" s="1">
        <v>1</v>
      </c>
      <c r="J37" s="1">
        <v>2</v>
      </c>
      <c r="K37" s="2">
        <f t="shared" si="1"/>
        <v>2382</v>
      </c>
      <c r="L37" s="2">
        <f t="shared" si="2"/>
        <v>4764</v>
      </c>
    </row>
    <row r="38" spans="1:12" x14ac:dyDescent="0.25">
      <c r="A38" s="1" t="s">
        <v>79</v>
      </c>
      <c r="B38" s="1" t="s">
        <v>80</v>
      </c>
      <c r="C38" s="1" t="s">
        <v>8</v>
      </c>
      <c r="D38" s="2">
        <v>1847</v>
      </c>
      <c r="E38" s="1">
        <v>1</v>
      </c>
      <c r="F38" s="1">
        <v>20</v>
      </c>
      <c r="G38" s="6">
        <f t="shared" si="0"/>
        <v>1847</v>
      </c>
      <c r="H38" s="2">
        <v>36940</v>
      </c>
      <c r="I38" s="1">
        <v>1</v>
      </c>
      <c r="J38" s="1">
        <v>2</v>
      </c>
      <c r="K38" s="2">
        <f t="shared" si="1"/>
        <v>1847</v>
      </c>
      <c r="L38" s="2">
        <f t="shared" si="2"/>
        <v>3694</v>
      </c>
    </row>
    <row r="39" spans="1:12" x14ac:dyDescent="0.25">
      <c r="A39" s="1" t="s">
        <v>81</v>
      </c>
      <c r="B39" s="1" t="s">
        <v>82</v>
      </c>
      <c r="C39" s="1" t="s">
        <v>8</v>
      </c>
      <c r="D39" s="2">
        <v>3935</v>
      </c>
      <c r="E39" s="1">
        <v>1</v>
      </c>
      <c r="F39" s="1">
        <v>20</v>
      </c>
      <c r="G39" s="6">
        <f t="shared" si="0"/>
        <v>3935</v>
      </c>
      <c r="H39" s="2">
        <v>78700</v>
      </c>
      <c r="I39" s="1">
        <v>1</v>
      </c>
      <c r="J39" s="1">
        <v>2</v>
      </c>
      <c r="K39" s="2">
        <f t="shared" si="1"/>
        <v>3935</v>
      </c>
      <c r="L39" s="2">
        <f t="shared" si="2"/>
        <v>7870</v>
      </c>
    </row>
    <row r="40" spans="1:12" x14ac:dyDescent="0.25">
      <c r="A40" s="1" t="s">
        <v>83</v>
      </c>
      <c r="B40" s="1" t="s">
        <v>84</v>
      </c>
      <c r="C40" s="1" t="s">
        <v>8</v>
      </c>
      <c r="D40" s="2">
        <v>1787</v>
      </c>
      <c r="E40" s="1">
        <v>1</v>
      </c>
      <c r="F40" s="1">
        <v>20</v>
      </c>
      <c r="G40" s="6">
        <f t="shared" si="0"/>
        <v>1787</v>
      </c>
      <c r="H40" s="2">
        <v>35740</v>
      </c>
      <c r="I40" s="1">
        <v>1</v>
      </c>
      <c r="J40" s="1">
        <v>2</v>
      </c>
      <c r="K40" s="2">
        <f t="shared" si="1"/>
        <v>1787</v>
      </c>
      <c r="L40" s="2">
        <f t="shared" si="2"/>
        <v>3574</v>
      </c>
    </row>
    <row r="41" spans="1:12" x14ac:dyDescent="0.25">
      <c r="A41" s="1" t="s">
        <v>85</v>
      </c>
      <c r="B41" s="1" t="s">
        <v>86</v>
      </c>
      <c r="C41" s="1" t="s">
        <v>8</v>
      </c>
      <c r="D41" s="2">
        <v>3114</v>
      </c>
      <c r="E41" s="1">
        <v>1</v>
      </c>
      <c r="F41" s="1">
        <v>20</v>
      </c>
      <c r="G41" s="6">
        <f t="shared" si="0"/>
        <v>3114</v>
      </c>
      <c r="H41" s="2">
        <v>62280</v>
      </c>
      <c r="I41" s="1">
        <v>1</v>
      </c>
      <c r="J41" s="1">
        <v>2</v>
      </c>
      <c r="K41" s="2">
        <f t="shared" si="1"/>
        <v>3114</v>
      </c>
      <c r="L41" s="2">
        <f t="shared" si="2"/>
        <v>6228</v>
      </c>
    </row>
    <row r="42" spans="1:12" x14ac:dyDescent="0.25">
      <c r="A42" s="1" t="s">
        <v>87</v>
      </c>
      <c r="B42" s="1" t="s">
        <v>88</v>
      </c>
      <c r="C42" s="1" t="s">
        <v>8</v>
      </c>
      <c r="D42" s="2">
        <v>2687</v>
      </c>
      <c r="E42" s="1">
        <v>1</v>
      </c>
      <c r="F42" s="1">
        <v>20</v>
      </c>
      <c r="G42" s="6">
        <f t="shared" si="0"/>
        <v>2687</v>
      </c>
      <c r="H42" s="2">
        <v>53740</v>
      </c>
      <c r="I42" s="1">
        <v>1</v>
      </c>
      <c r="J42" s="1">
        <v>2</v>
      </c>
      <c r="K42" s="2">
        <f t="shared" si="1"/>
        <v>2687</v>
      </c>
      <c r="L42" s="2">
        <f t="shared" si="2"/>
        <v>5374</v>
      </c>
    </row>
    <row r="43" spans="1:12" x14ac:dyDescent="0.25">
      <c r="A43" s="1" t="s">
        <v>89</v>
      </c>
      <c r="B43" s="1" t="s">
        <v>90</v>
      </c>
      <c r="C43" s="1" t="s">
        <v>8</v>
      </c>
      <c r="D43" s="2">
        <v>2850</v>
      </c>
      <c r="E43" s="1">
        <v>1</v>
      </c>
      <c r="F43" s="1">
        <v>35</v>
      </c>
      <c r="G43" s="6">
        <f t="shared" si="0"/>
        <v>2850</v>
      </c>
      <c r="H43" s="2">
        <v>99750</v>
      </c>
      <c r="I43" s="1">
        <v>1</v>
      </c>
      <c r="J43" s="1">
        <v>2</v>
      </c>
      <c r="K43" s="2">
        <f t="shared" si="1"/>
        <v>2850</v>
      </c>
      <c r="L43" s="2">
        <f t="shared" si="2"/>
        <v>5700</v>
      </c>
    </row>
    <row r="44" spans="1:12" x14ac:dyDescent="0.25">
      <c r="A44" s="1" t="s">
        <v>91</v>
      </c>
      <c r="B44" s="1" t="s">
        <v>92</v>
      </c>
      <c r="C44" s="1" t="s">
        <v>8</v>
      </c>
      <c r="D44" s="2">
        <v>1730</v>
      </c>
      <c r="E44" s="1">
        <v>1</v>
      </c>
      <c r="F44" s="1">
        <v>15</v>
      </c>
      <c r="G44" s="6">
        <f t="shared" si="0"/>
        <v>1730</v>
      </c>
      <c r="H44" s="2">
        <v>25950</v>
      </c>
      <c r="I44" s="1">
        <v>1</v>
      </c>
      <c r="J44" s="1">
        <v>2</v>
      </c>
      <c r="K44" s="2">
        <f t="shared" si="1"/>
        <v>1730</v>
      </c>
      <c r="L44" s="2">
        <f t="shared" si="2"/>
        <v>3460</v>
      </c>
    </row>
    <row r="45" spans="1:12" x14ac:dyDescent="0.25">
      <c r="A45" s="1" t="s">
        <v>93</v>
      </c>
      <c r="B45" s="1" t="s">
        <v>94</v>
      </c>
      <c r="C45" s="1" t="s">
        <v>8</v>
      </c>
      <c r="D45" s="2">
        <v>1975</v>
      </c>
      <c r="E45" s="1">
        <v>1</v>
      </c>
      <c r="F45" s="1">
        <v>15</v>
      </c>
      <c r="G45" s="6">
        <f t="shared" si="0"/>
        <v>1975</v>
      </c>
      <c r="H45" s="2">
        <v>29625</v>
      </c>
      <c r="I45" s="1">
        <v>1</v>
      </c>
      <c r="J45" s="1">
        <v>2</v>
      </c>
      <c r="K45" s="2">
        <f t="shared" si="1"/>
        <v>1975</v>
      </c>
      <c r="L45" s="2">
        <f t="shared" si="2"/>
        <v>3950</v>
      </c>
    </row>
    <row r="46" spans="1:12" x14ac:dyDescent="0.25">
      <c r="A46" s="1" t="s">
        <v>95</v>
      </c>
      <c r="B46" s="1" t="s">
        <v>96</v>
      </c>
      <c r="C46" s="1" t="s">
        <v>8</v>
      </c>
      <c r="D46" s="2">
        <v>2665</v>
      </c>
      <c r="E46" s="1">
        <v>1</v>
      </c>
      <c r="F46" s="1">
        <v>20</v>
      </c>
      <c r="G46" s="6">
        <f t="shared" si="0"/>
        <v>2665</v>
      </c>
      <c r="H46" s="2">
        <v>53300</v>
      </c>
      <c r="I46" s="1">
        <v>1</v>
      </c>
      <c r="J46" s="1">
        <v>2</v>
      </c>
      <c r="K46" s="2">
        <f t="shared" si="1"/>
        <v>2665</v>
      </c>
      <c r="L46" s="2">
        <f t="shared" si="2"/>
        <v>5330</v>
      </c>
    </row>
    <row r="47" spans="1:12" x14ac:dyDescent="0.25">
      <c r="A47" s="1" t="s">
        <v>97</v>
      </c>
      <c r="B47" s="1" t="s">
        <v>98</v>
      </c>
      <c r="C47" s="1" t="s">
        <v>8</v>
      </c>
      <c r="D47" s="2">
        <v>4225</v>
      </c>
      <c r="E47" s="1">
        <v>1</v>
      </c>
      <c r="F47" s="1">
        <v>15</v>
      </c>
      <c r="G47" s="6">
        <f t="shared" si="0"/>
        <v>4225</v>
      </c>
      <c r="H47" s="2">
        <v>63375</v>
      </c>
      <c r="I47" s="1">
        <v>1</v>
      </c>
      <c r="J47" s="1">
        <v>2</v>
      </c>
      <c r="K47" s="2">
        <f t="shared" si="1"/>
        <v>4225</v>
      </c>
      <c r="L47" s="2">
        <f t="shared" si="2"/>
        <v>8450</v>
      </c>
    </row>
    <row r="48" spans="1:12" x14ac:dyDescent="0.25">
      <c r="A48" s="1" t="s">
        <v>99</v>
      </c>
      <c r="B48" s="1" t="s">
        <v>100</v>
      </c>
      <c r="C48" s="1" t="s">
        <v>8</v>
      </c>
      <c r="D48" s="2">
        <v>1665</v>
      </c>
      <c r="E48" s="1">
        <v>1</v>
      </c>
      <c r="F48" s="1">
        <v>50</v>
      </c>
      <c r="G48" s="6">
        <f t="shared" si="0"/>
        <v>1665</v>
      </c>
      <c r="H48" s="2">
        <v>83250</v>
      </c>
      <c r="I48" s="1">
        <v>1</v>
      </c>
      <c r="J48" s="1">
        <v>2</v>
      </c>
      <c r="K48" s="2">
        <f t="shared" si="1"/>
        <v>1665</v>
      </c>
      <c r="L48" s="2">
        <f t="shared" si="2"/>
        <v>3330</v>
      </c>
    </row>
    <row r="49" spans="1:12" x14ac:dyDescent="0.25">
      <c r="A49" s="1" t="s">
        <v>101</v>
      </c>
      <c r="B49" s="1" t="s">
        <v>102</v>
      </c>
      <c r="C49" s="1" t="s">
        <v>8</v>
      </c>
      <c r="D49" s="2">
        <v>4452</v>
      </c>
      <c r="E49" s="1">
        <v>1</v>
      </c>
      <c r="F49" s="1">
        <v>35</v>
      </c>
      <c r="G49" s="6">
        <f t="shared" si="0"/>
        <v>4452</v>
      </c>
      <c r="H49" s="2">
        <v>155820</v>
      </c>
      <c r="I49" s="1">
        <v>1</v>
      </c>
      <c r="J49" s="1">
        <v>2</v>
      </c>
      <c r="K49" s="2">
        <f t="shared" si="1"/>
        <v>4452</v>
      </c>
      <c r="L49" s="2">
        <f t="shared" si="2"/>
        <v>8904</v>
      </c>
    </row>
    <row r="50" spans="1:12" x14ac:dyDescent="0.25">
      <c r="A50" s="1" t="s">
        <v>103</v>
      </c>
      <c r="B50" s="1" t="s">
        <v>104</v>
      </c>
      <c r="C50" s="1" t="s">
        <v>8</v>
      </c>
      <c r="D50" s="2">
        <v>2069</v>
      </c>
      <c r="E50" s="1">
        <v>1</v>
      </c>
      <c r="F50" s="1">
        <v>15</v>
      </c>
      <c r="G50" s="6">
        <f t="shared" si="0"/>
        <v>2069</v>
      </c>
      <c r="H50" s="2">
        <v>31035</v>
      </c>
      <c r="I50" s="1">
        <v>1</v>
      </c>
      <c r="J50" s="1">
        <v>2</v>
      </c>
      <c r="K50" s="2">
        <f t="shared" si="1"/>
        <v>2069</v>
      </c>
      <c r="L50" s="2">
        <f t="shared" si="2"/>
        <v>4138</v>
      </c>
    </row>
    <row r="51" spans="1:12" x14ac:dyDescent="0.25">
      <c r="A51" s="1" t="s">
        <v>105</v>
      </c>
      <c r="B51" s="1" t="s">
        <v>106</v>
      </c>
      <c r="C51" s="1" t="s">
        <v>8</v>
      </c>
      <c r="D51" s="2">
        <v>6500</v>
      </c>
      <c r="E51" s="1">
        <v>1</v>
      </c>
      <c r="F51" s="1">
        <v>15</v>
      </c>
      <c r="G51" s="6">
        <f t="shared" si="0"/>
        <v>6500</v>
      </c>
      <c r="H51" s="2">
        <v>97500</v>
      </c>
      <c r="I51" s="1">
        <v>1</v>
      </c>
      <c r="J51" s="1">
        <v>2</v>
      </c>
      <c r="K51" s="2">
        <f t="shared" si="1"/>
        <v>6500</v>
      </c>
      <c r="L51" s="2">
        <f t="shared" si="2"/>
        <v>13000</v>
      </c>
    </row>
    <row r="52" spans="1:12" x14ac:dyDescent="0.25">
      <c r="A52" s="1" t="s">
        <v>107</v>
      </c>
      <c r="B52" s="1" t="s">
        <v>108</v>
      </c>
      <c r="C52" s="1" t="s">
        <v>8</v>
      </c>
      <c r="D52" s="2">
        <v>3146</v>
      </c>
      <c r="E52" s="1">
        <v>1</v>
      </c>
      <c r="F52" s="1">
        <v>15</v>
      </c>
      <c r="G52" s="6">
        <f t="shared" si="0"/>
        <v>3146</v>
      </c>
      <c r="H52" s="2">
        <v>47190</v>
      </c>
      <c r="I52" s="1">
        <v>1</v>
      </c>
      <c r="J52" s="1">
        <v>2</v>
      </c>
      <c r="K52" s="2">
        <f t="shared" si="1"/>
        <v>3146</v>
      </c>
      <c r="L52" s="2">
        <f t="shared" si="2"/>
        <v>6292</v>
      </c>
    </row>
    <row r="53" spans="1:12" x14ac:dyDescent="0.25">
      <c r="A53" s="1" t="s">
        <v>109</v>
      </c>
      <c r="B53" s="1" t="s">
        <v>110</v>
      </c>
      <c r="C53" s="1" t="s">
        <v>8</v>
      </c>
      <c r="D53" s="2">
        <v>5142</v>
      </c>
      <c r="E53" s="1">
        <v>1</v>
      </c>
      <c r="F53" s="1">
        <v>15</v>
      </c>
      <c r="G53" s="6">
        <f t="shared" si="0"/>
        <v>5142</v>
      </c>
      <c r="H53" s="2">
        <v>77130</v>
      </c>
      <c r="I53" s="1">
        <v>1</v>
      </c>
      <c r="J53" s="1">
        <v>2</v>
      </c>
      <c r="K53" s="2">
        <f t="shared" si="1"/>
        <v>5142</v>
      </c>
      <c r="L53" s="2">
        <f t="shared" si="2"/>
        <v>10284</v>
      </c>
    </row>
    <row r="54" spans="1:12" x14ac:dyDescent="0.25">
      <c r="A54" s="1" t="s">
        <v>111</v>
      </c>
      <c r="B54" s="1" t="s">
        <v>112</v>
      </c>
      <c r="C54" s="1" t="s">
        <v>8</v>
      </c>
      <c r="D54" s="2">
        <v>1928</v>
      </c>
      <c r="E54" s="1">
        <v>1</v>
      </c>
      <c r="F54" s="1">
        <v>15</v>
      </c>
      <c r="G54" s="6">
        <f t="shared" si="0"/>
        <v>1928</v>
      </c>
      <c r="H54" s="2">
        <v>28920</v>
      </c>
      <c r="I54" s="1">
        <v>1</v>
      </c>
      <c r="J54" s="1">
        <v>2</v>
      </c>
      <c r="K54" s="2">
        <f t="shared" si="1"/>
        <v>1928</v>
      </c>
      <c r="L54" s="2">
        <f t="shared" si="2"/>
        <v>3856</v>
      </c>
    </row>
    <row r="55" spans="1:12" x14ac:dyDescent="0.25">
      <c r="A55" s="1" t="s">
        <v>113</v>
      </c>
      <c r="B55" s="1" t="s">
        <v>114</v>
      </c>
      <c r="C55" s="1" t="s">
        <v>8</v>
      </c>
      <c r="D55" s="2">
        <v>3353</v>
      </c>
      <c r="E55" s="1">
        <v>1</v>
      </c>
      <c r="F55" s="1">
        <v>15</v>
      </c>
      <c r="G55" s="6">
        <f t="shared" si="0"/>
        <v>3353</v>
      </c>
      <c r="H55" s="2">
        <v>50295</v>
      </c>
      <c r="I55" s="1">
        <v>1</v>
      </c>
      <c r="J55" s="1">
        <v>2</v>
      </c>
      <c r="K55" s="2">
        <f t="shared" si="1"/>
        <v>3353</v>
      </c>
      <c r="L55" s="2">
        <f t="shared" si="2"/>
        <v>6706</v>
      </c>
    </row>
    <row r="56" spans="1:12" x14ac:dyDescent="0.25">
      <c r="A56" s="1" t="s">
        <v>115</v>
      </c>
      <c r="B56" s="1" t="s">
        <v>116</v>
      </c>
      <c r="C56" s="1" t="s">
        <v>8</v>
      </c>
      <c r="D56" s="2">
        <v>3502</v>
      </c>
      <c r="E56" s="1">
        <v>1</v>
      </c>
      <c r="F56" s="1">
        <v>20</v>
      </c>
      <c r="G56" s="6">
        <f t="shared" si="0"/>
        <v>3502</v>
      </c>
      <c r="H56" s="2">
        <v>70040</v>
      </c>
      <c r="I56" s="1">
        <v>1</v>
      </c>
      <c r="J56" s="1">
        <v>2</v>
      </c>
      <c r="K56" s="2">
        <f t="shared" si="1"/>
        <v>3502</v>
      </c>
      <c r="L56" s="2">
        <f t="shared" si="2"/>
        <v>7004</v>
      </c>
    </row>
    <row r="57" spans="1:12" x14ac:dyDescent="0.25">
      <c r="A57" s="1" t="s">
        <v>117</v>
      </c>
      <c r="B57" s="1" t="s">
        <v>118</v>
      </c>
      <c r="C57" s="1" t="s">
        <v>8</v>
      </c>
      <c r="D57" s="2">
        <v>2261</v>
      </c>
      <c r="E57" s="1">
        <v>1</v>
      </c>
      <c r="F57" s="1">
        <v>35</v>
      </c>
      <c r="G57" s="6">
        <f t="shared" si="0"/>
        <v>2261</v>
      </c>
      <c r="H57" s="2">
        <v>79135</v>
      </c>
      <c r="I57" s="1">
        <v>1</v>
      </c>
      <c r="J57" s="1">
        <v>2</v>
      </c>
      <c r="K57" s="2">
        <f t="shared" si="1"/>
        <v>2261</v>
      </c>
      <c r="L57" s="2">
        <f t="shared" si="2"/>
        <v>4522</v>
      </c>
    </row>
    <row r="58" spans="1:12" x14ac:dyDescent="0.25">
      <c r="A58" s="1" t="s">
        <v>119</v>
      </c>
      <c r="B58" s="1" t="s">
        <v>120</v>
      </c>
      <c r="C58" s="1" t="s">
        <v>8</v>
      </c>
      <c r="D58" s="2">
        <v>3846</v>
      </c>
      <c r="E58" s="1">
        <v>1</v>
      </c>
      <c r="F58" s="1">
        <v>15</v>
      </c>
      <c r="G58" s="6">
        <f t="shared" si="0"/>
        <v>3846</v>
      </c>
      <c r="H58" s="2">
        <v>57690</v>
      </c>
      <c r="I58" s="1">
        <v>1</v>
      </c>
      <c r="J58" s="1">
        <v>2</v>
      </c>
      <c r="K58" s="2">
        <f t="shared" si="1"/>
        <v>3846</v>
      </c>
      <c r="L58" s="2">
        <f t="shared" si="2"/>
        <v>7692</v>
      </c>
    </row>
    <row r="59" spans="1:12" x14ac:dyDescent="0.25">
      <c r="A59" s="1" t="s">
        <v>121</v>
      </c>
      <c r="B59" s="1" t="s">
        <v>122</v>
      </c>
      <c r="C59" s="1" t="s">
        <v>8</v>
      </c>
      <c r="D59" s="2">
        <v>6943</v>
      </c>
      <c r="E59" s="1">
        <v>1</v>
      </c>
      <c r="F59" s="1">
        <v>15</v>
      </c>
      <c r="G59" s="6">
        <f t="shared" si="0"/>
        <v>6943</v>
      </c>
      <c r="H59" s="2">
        <v>104145</v>
      </c>
      <c r="I59" s="1">
        <v>1</v>
      </c>
      <c r="J59" s="1">
        <v>2</v>
      </c>
      <c r="K59" s="2">
        <f t="shared" si="1"/>
        <v>6943</v>
      </c>
      <c r="L59" s="2">
        <f t="shared" si="2"/>
        <v>13886</v>
      </c>
    </row>
    <row r="60" spans="1:12" x14ac:dyDescent="0.25">
      <c r="A60" s="1" t="s">
        <v>123</v>
      </c>
      <c r="B60" s="1" t="s">
        <v>124</v>
      </c>
      <c r="C60" s="1" t="s">
        <v>8</v>
      </c>
      <c r="D60" s="2">
        <v>345</v>
      </c>
      <c r="E60" s="1">
        <v>1</v>
      </c>
      <c r="F60" s="1">
        <v>15</v>
      </c>
      <c r="G60" s="6">
        <f t="shared" si="0"/>
        <v>345</v>
      </c>
      <c r="H60" s="2">
        <v>5175</v>
      </c>
      <c r="I60" s="1">
        <v>1</v>
      </c>
      <c r="J60" s="1">
        <v>2</v>
      </c>
      <c r="K60" s="2">
        <f t="shared" si="1"/>
        <v>345</v>
      </c>
      <c r="L60" s="2">
        <f t="shared" si="2"/>
        <v>690</v>
      </c>
    </row>
    <row r="61" spans="1:12" x14ac:dyDescent="0.25">
      <c r="A61" s="1" t="s">
        <v>125</v>
      </c>
      <c r="B61" s="1" t="s">
        <v>126</v>
      </c>
      <c r="C61" s="1" t="s">
        <v>127</v>
      </c>
      <c r="D61" s="2">
        <v>11519</v>
      </c>
      <c r="E61" s="1">
        <v>1</v>
      </c>
      <c r="F61" s="1">
        <v>15</v>
      </c>
      <c r="G61" s="6">
        <f t="shared" si="0"/>
        <v>11519</v>
      </c>
      <c r="H61" s="2">
        <v>172785</v>
      </c>
      <c r="I61" s="1">
        <v>1</v>
      </c>
      <c r="J61" s="1">
        <v>2</v>
      </c>
      <c r="K61" s="2">
        <f t="shared" si="1"/>
        <v>11519</v>
      </c>
      <c r="L61" s="2">
        <f t="shared" si="2"/>
        <v>23038</v>
      </c>
    </row>
    <row r="62" spans="1:12" x14ac:dyDescent="0.25">
      <c r="A62" s="1" t="s">
        <v>128</v>
      </c>
      <c r="B62" s="1" t="s">
        <v>129</v>
      </c>
      <c r="C62" s="1" t="s">
        <v>127</v>
      </c>
      <c r="D62" s="2">
        <v>1280</v>
      </c>
      <c r="E62" s="1">
        <v>1</v>
      </c>
      <c r="F62" s="1">
        <v>15</v>
      </c>
      <c r="G62" s="6">
        <f t="shared" si="0"/>
        <v>1280</v>
      </c>
      <c r="H62" s="2">
        <v>19200</v>
      </c>
      <c r="I62" s="1">
        <v>1</v>
      </c>
      <c r="J62" s="1">
        <v>2</v>
      </c>
      <c r="K62" s="2">
        <f t="shared" si="1"/>
        <v>1280</v>
      </c>
      <c r="L62" s="2">
        <f t="shared" si="2"/>
        <v>2560</v>
      </c>
    </row>
    <row r="63" spans="1:12" x14ac:dyDescent="0.25">
      <c r="A63" s="1" t="s">
        <v>130</v>
      </c>
      <c r="B63" s="1" t="s">
        <v>131</v>
      </c>
      <c r="C63" s="1" t="s">
        <v>132</v>
      </c>
      <c r="D63" s="2">
        <v>4940</v>
      </c>
      <c r="E63" s="1">
        <v>1</v>
      </c>
      <c r="F63" s="1">
        <v>15</v>
      </c>
      <c r="G63" s="6">
        <f t="shared" si="0"/>
        <v>4940</v>
      </c>
      <c r="H63" s="2">
        <v>74100</v>
      </c>
      <c r="I63" s="1">
        <v>1</v>
      </c>
      <c r="J63" s="1">
        <v>2</v>
      </c>
      <c r="K63" s="2">
        <f t="shared" si="1"/>
        <v>4940</v>
      </c>
      <c r="L63" s="2">
        <f t="shared" si="2"/>
        <v>9880</v>
      </c>
    </row>
    <row r="64" spans="1:12" x14ac:dyDescent="0.25">
      <c r="A64" s="1" t="s">
        <v>133</v>
      </c>
      <c r="B64" s="1" t="s">
        <v>134</v>
      </c>
      <c r="C64" s="1" t="s">
        <v>127</v>
      </c>
      <c r="D64" s="2">
        <v>4694</v>
      </c>
      <c r="E64" s="1">
        <v>1</v>
      </c>
      <c r="F64" s="1">
        <v>60</v>
      </c>
      <c r="G64" s="6">
        <f t="shared" si="0"/>
        <v>4694</v>
      </c>
      <c r="H64" s="2">
        <v>281640</v>
      </c>
      <c r="I64" s="1">
        <v>1</v>
      </c>
      <c r="J64" s="1">
        <v>2</v>
      </c>
      <c r="K64" s="2">
        <f t="shared" si="1"/>
        <v>4694</v>
      </c>
      <c r="L64" s="2">
        <f t="shared" si="2"/>
        <v>9388</v>
      </c>
    </row>
    <row r="65" spans="1:12" x14ac:dyDescent="0.25">
      <c r="A65" s="1" t="s">
        <v>135</v>
      </c>
      <c r="B65" s="1" t="s">
        <v>136</v>
      </c>
      <c r="C65" s="1" t="s">
        <v>127</v>
      </c>
      <c r="D65" s="2">
        <v>10822</v>
      </c>
      <c r="E65" s="1">
        <v>1</v>
      </c>
      <c r="F65" s="1">
        <v>60</v>
      </c>
      <c r="G65" s="6">
        <f t="shared" si="0"/>
        <v>10822</v>
      </c>
      <c r="H65" s="2">
        <v>649320</v>
      </c>
      <c r="I65" s="1">
        <v>1</v>
      </c>
      <c r="J65" s="1">
        <v>2</v>
      </c>
      <c r="K65" s="2">
        <f t="shared" si="1"/>
        <v>10822</v>
      </c>
      <c r="L65" s="2">
        <f t="shared" si="2"/>
        <v>21644</v>
      </c>
    </row>
    <row r="66" spans="1:12" x14ac:dyDescent="0.25">
      <c r="A66" s="1" t="s">
        <v>137</v>
      </c>
      <c r="B66" s="1" t="s">
        <v>138</v>
      </c>
      <c r="C66" s="1" t="s">
        <v>127</v>
      </c>
      <c r="D66" s="2">
        <v>8632</v>
      </c>
      <c r="E66" s="1">
        <v>1</v>
      </c>
      <c r="F66" s="1">
        <v>35</v>
      </c>
      <c r="G66" s="6">
        <f t="shared" si="0"/>
        <v>8632</v>
      </c>
      <c r="H66" s="2">
        <v>302120</v>
      </c>
      <c r="I66" s="1">
        <v>1</v>
      </c>
      <c r="J66" s="1">
        <v>2</v>
      </c>
      <c r="K66" s="2">
        <f t="shared" si="1"/>
        <v>8632</v>
      </c>
      <c r="L66" s="2">
        <f t="shared" si="2"/>
        <v>17264</v>
      </c>
    </row>
    <row r="67" spans="1:12" x14ac:dyDescent="0.25">
      <c r="A67" s="1" t="s">
        <v>139</v>
      </c>
      <c r="B67" s="1" t="s">
        <v>140</v>
      </c>
      <c r="C67" s="1" t="s">
        <v>8</v>
      </c>
      <c r="D67" s="2">
        <v>4000</v>
      </c>
      <c r="E67" s="1">
        <v>1</v>
      </c>
      <c r="F67" s="1">
        <v>10</v>
      </c>
      <c r="G67" s="6">
        <f t="shared" ref="G67:G87" si="3">E67*D67</f>
        <v>4000</v>
      </c>
      <c r="H67" s="2">
        <v>40000</v>
      </c>
      <c r="I67" s="1">
        <v>1</v>
      </c>
      <c r="J67" s="1">
        <v>2</v>
      </c>
      <c r="K67" s="2">
        <f t="shared" ref="K67:K86" si="4">I67*G67</f>
        <v>4000</v>
      </c>
      <c r="L67" s="2">
        <f t="shared" ref="L67:L87" si="5">J67*G67</f>
        <v>8000</v>
      </c>
    </row>
    <row r="68" spans="1:12" x14ac:dyDescent="0.25">
      <c r="A68" s="1" t="s">
        <v>141</v>
      </c>
      <c r="B68" s="1" t="s">
        <v>142</v>
      </c>
      <c r="C68" s="1" t="s">
        <v>143</v>
      </c>
      <c r="D68" s="2">
        <v>4391</v>
      </c>
      <c r="E68" s="1">
        <v>1</v>
      </c>
      <c r="F68" s="1">
        <v>10</v>
      </c>
      <c r="G68" s="6">
        <f t="shared" si="3"/>
        <v>4391</v>
      </c>
      <c r="H68" s="2">
        <v>43910</v>
      </c>
      <c r="I68" s="1">
        <v>1</v>
      </c>
      <c r="J68" s="1">
        <v>2</v>
      </c>
      <c r="K68" s="2">
        <f t="shared" si="4"/>
        <v>4391</v>
      </c>
      <c r="L68" s="2">
        <f t="shared" si="5"/>
        <v>8782</v>
      </c>
    </row>
    <row r="69" spans="1:12" x14ac:dyDescent="0.25">
      <c r="A69" s="1" t="s">
        <v>144</v>
      </c>
      <c r="B69" s="1" t="s">
        <v>145</v>
      </c>
      <c r="C69" s="1" t="s">
        <v>143</v>
      </c>
      <c r="D69" s="2">
        <v>4391</v>
      </c>
      <c r="E69" s="1">
        <v>1</v>
      </c>
      <c r="F69" s="1">
        <v>15</v>
      </c>
      <c r="G69" s="6">
        <f t="shared" si="3"/>
        <v>4391</v>
      </c>
      <c r="H69" s="2">
        <v>65865</v>
      </c>
      <c r="I69" s="1">
        <v>1</v>
      </c>
      <c r="J69" s="1">
        <v>2</v>
      </c>
      <c r="K69" s="2">
        <f t="shared" si="4"/>
        <v>4391</v>
      </c>
      <c r="L69" s="2">
        <f t="shared" si="5"/>
        <v>8782</v>
      </c>
    </row>
    <row r="70" spans="1:12" x14ac:dyDescent="0.25">
      <c r="A70" s="1" t="s">
        <v>146</v>
      </c>
      <c r="B70" s="1" t="s">
        <v>147</v>
      </c>
      <c r="C70" s="1" t="s">
        <v>127</v>
      </c>
      <c r="D70" s="2">
        <v>1280</v>
      </c>
      <c r="E70" s="1">
        <v>1</v>
      </c>
      <c r="F70" s="1">
        <v>15</v>
      </c>
      <c r="G70" s="6">
        <f t="shared" si="3"/>
        <v>1280</v>
      </c>
      <c r="H70" s="2">
        <v>19200</v>
      </c>
      <c r="I70" s="1">
        <v>1</v>
      </c>
      <c r="J70" s="1">
        <v>2</v>
      </c>
      <c r="K70" s="2">
        <f t="shared" si="4"/>
        <v>1280</v>
      </c>
      <c r="L70" s="2">
        <f t="shared" si="5"/>
        <v>2560</v>
      </c>
    </row>
    <row r="71" spans="1:12" x14ac:dyDescent="0.25">
      <c r="A71" s="1" t="s">
        <v>148</v>
      </c>
      <c r="B71" s="1" t="s">
        <v>149</v>
      </c>
      <c r="C71" s="1" t="s">
        <v>127</v>
      </c>
      <c r="D71" s="2">
        <v>6843</v>
      </c>
      <c r="E71" s="1">
        <v>1</v>
      </c>
      <c r="F71" s="1">
        <v>15</v>
      </c>
      <c r="G71" s="6">
        <f t="shared" si="3"/>
        <v>6843</v>
      </c>
      <c r="H71" s="2">
        <v>102645</v>
      </c>
      <c r="I71" s="1">
        <v>1</v>
      </c>
      <c r="J71" s="1">
        <v>2</v>
      </c>
      <c r="K71" s="2">
        <f t="shared" si="4"/>
        <v>6843</v>
      </c>
      <c r="L71" s="2">
        <f t="shared" si="5"/>
        <v>13686</v>
      </c>
    </row>
    <row r="72" spans="1:12" x14ac:dyDescent="0.25">
      <c r="A72" s="1" t="s">
        <v>150</v>
      </c>
      <c r="B72" s="1" t="s">
        <v>151</v>
      </c>
      <c r="C72" s="1" t="s">
        <v>143</v>
      </c>
      <c r="D72" s="2">
        <v>4411</v>
      </c>
      <c r="E72" s="1">
        <v>1</v>
      </c>
      <c r="F72" s="1">
        <v>15</v>
      </c>
      <c r="G72" s="6">
        <f t="shared" si="3"/>
        <v>4411</v>
      </c>
      <c r="H72" s="2">
        <v>66165</v>
      </c>
      <c r="I72" s="1">
        <v>1</v>
      </c>
      <c r="J72" s="1">
        <v>2</v>
      </c>
      <c r="K72" s="2">
        <f t="shared" si="4"/>
        <v>4411</v>
      </c>
      <c r="L72" s="2">
        <f t="shared" si="5"/>
        <v>8822</v>
      </c>
    </row>
    <row r="73" spans="1:12" x14ac:dyDescent="0.25">
      <c r="A73" s="1" t="s">
        <v>152</v>
      </c>
      <c r="B73" s="1" t="s">
        <v>153</v>
      </c>
      <c r="C73" s="1" t="s">
        <v>132</v>
      </c>
      <c r="D73" s="2">
        <v>1675</v>
      </c>
      <c r="E73" s="1">
        <v>1</v>
      </c>
      <c r="F73" s="1">
        <v>15</v>
      </c>
      <c r="G73" s="6">
        <f t="shared" si="3"/>
        <v>1675</v>
      </c>
      <c r="H73" s="2">
        <v>25125</v>
      </c>
      <c r="I73" s="1">
        <v>1</v>
      </c>
      <c r="J73" s="1">
        <v>2</v>
      </c>
      <c r="K73" s="2">
        <f t="shared" si="4"/>
        <v>1675</v>
      </c>
      <c r="L73" s="2">
        <f t="shared" si="5"/>
        <v>3350</v>
      </c>
    </row>
    <row r="74" spans="1:12" x14ac:dyDescent="0.25">
      <c r="A74" s="1" t="s">
        <v>154</v>
      </c>
      <c r="B74" s="1" t="s">
        <v>155</v>
      </c>
      <c r="C74" s="1" t="s">
        <v>8</v>
      </c>
      <c r="D74" s="2">
        <v>380</v>
      </c>
      <c r="E74" s="1">
        <v>1</v>
      </c>
      <c r="F74" s="1">
        <v>15</v>
      </c>
      <c r="G74" s="6">
        <f t="shared" si="3"/>
        <v>380</v>
      </c>
      <c r="H74" s="2">
        <v>5700</v>
      </c>
      <c r="I74" s="1">
        <v>1</v>
      </c>
      <c r="J74" s="1">
        <v>2</v>
      </c>
      <c r="K74" s="2">
        <f t="shared" si="4"/>
        <v>380</v>
      </c>
      <c r="L74" s="2">
        <f t="shared" si="5"/>
        <v>760</v>
      </c>
    </row>
    <row r="75" spans="1:12" x14ac:dyDescent="0.25">
      <c r="A75" s="1" t="s">
        <v>156</v>
      </c>
      <c r="B75" s="1" t="s">
        <v>157</v>
      </c>
      <c r="C75" s="1" t="s">
        <v>8</v>
      </c>
      <c r="D75" s="2">
        <v>584</v>
      </c>
      <c r="E75" s="1">
        <v>1</v>
      </c>
      <c r="F75" s="1">
        <v>15</v>
      </c>
      <c r="G75" s="6">
        <f t="shared" si="3"/>
        <v>584</v>
      </c>
      <c r="H75" s="2">
        <v>8760</v>
      </c>
      <c r="I75" s="1">
        <v>1</v>
      </c>
      <c r="J75" s="1">
        <v>2</v>
      </c>
      <c r="K75" s="2">
        <f t="shared" si="4"/>
        <v>584</v>
      </c>
      <c r="L75" s="2">
        <f t="shared" si="5"/>
        <v>1168</v>
      </c>
    </row>
    <row r="76" spans="1:12" x14ac:dyDescent="0.25">
      <c r="A76" s="1" t="s">
        <v>158</v>
      </c>
      <c r="B76" s="1" t="s">
        <v>159</v>
      </c>
      <c r="C76" s="1" t="s">
        <v>8</v>
      </c>
      <c r="D76" s="2">
        <v>300</v>
      </c>
      <c r="E76" s="1">
        <v>1</v>
      </c>
      <c r="F76" s="1">
        <v>10</v>
      </c>
      <c r="G76" s="6">
        <f t="shared" si="3"/>
        <v>300</v>
      </c>
      <c r="H76" s="2">
        <v>3000</v>
      </c>
      <c r="I76" s="1">
        <v>1</v>
      </c>
      <c r="J76" s="1">
        <v>2</v>
      </c>
      <c r="K76" s="2">
        <f t="shared" si="4"/>
        <v>300</v>
      </c>
      <c r="L76" s="2">
        <f t="shared" si="5"/>
        <v>600</v>
      </c>
    </row>
    <row r="77" spans="1:12" x14ac:dyDescent="0.25">
      <c r="A77" s="1" t="s">
        <v>160</v>
      </c>
      <c r="B77" s="1" t="s">
        <v>161</v>
      </c>
      <c r="C77" s="1" t="s">
        <v>8</v>
      </c>
      <c r="D77" s="2">
        <v>575</v>
      </c>
      <c r="E77" s="1">
        <v>1</v>
      </c>
      <c r="F77" s="1">
        <v>10</v>
      </c>
      <c r="G77" s="6">
        <f t="shared" si="3"/>
        <v>575</v>
      </c>
      <c r="H77" s="2">
        <v>5750</v>
      </c>
      <c r="I77" s="1">
        <v>1</v>
      </c>
      <c r="J77" s="1">
        <v>2</v>
      </c>
      <c r="K77" s="2">
        <f t="shared" si="4"/>
        <v>575</v>
      </c>
      <c r="L77" s="2">
        <f t="shared" si="5"/>
        <v>1150</v>
      </c>
    </row>
    <row r="78" spans="1:12" x14ac:dyDescent="0.25">
      <c r="A78" s="1" t="s">
        <v>162</v>
      </c>
      <c r="B78" s="1" t="s">
        <v>163</v>
      </c>
      <c r="C78" s="1" t="s">
        <v>8</v>
      </c>
      <c r="D78" s="2">
        <v>2231</v>
      </c>
      <c r="E78" s="1">
        <v>1</v>
      </c>
      <c r="F78" s="1">
        <v>35</v>
      </c>
      <c r="G78" s="6">
        <f t="shared" si="3"/>
        <v>2231</v>
      </c>
      <c r="H78" s="2">
        <v>78085</v>
      </c>
      <c r="I78" s="1">
        <v>1</v>
      </c>
      <c r="J78" s="1">
        <v>2</v>
      </c>
      <c r="K78" s="2">
        <f t="shared" si="4"/>
        <v>2231</v>
      </c>
      <c r="L78" s="2">
        <f t="shared" si="5"/>
        <v>4462</v>
      </c>
    </row>
    <row r="79" spans="1:12" x14ac:dyDescent="0.25">
      <c r="A79" s="1" t="s">
        <v>164</v>
      </c>
      <c r="B79" s="1" t="s">
        <v>165</v>
      </c>
      <c r="C79" s="1" t="s">
        <v>143</v>
      </c>
      <c r="D79" s="2">
        <v>912</v>
      </c>
      <c r="E79" s="1">
        <v>1</v>
      </c>
      <c r="F79" s="1">
        <v>10</v>
      </c>
      <c r="G79" s="6">
        <f t="shared" si="3"/>
        <v>912</v>
      </c>
      <c r="H79" s="2">
        <v>9120</v>
      </c>
      <c r="I79" s="1">
        <v>1</v>
      </c>
      <c r="J79" s="1">
        <v>2</v>
      </c>
      <c r="K79" s="2">
        <f t="shared" si="4"/>
        <v>912</v>
      </c>
      <c r="L79" s="2">
        <f t="shared" si="5"/>
        <v>1824</v>
      </c>
    </row>
    <row r="80" spans="1:12" x14ac:dyDescent="0.25">
      <c r="A80" s="1" t="s">
        <v>166</v>
      </c>
      <c r="B80" s="1" t="s">
        <v>167</v>
      </c>
      <c r="C80" s="1" t="s">
        <v>168</v>
      </c>
      <c r="D80" s="2">
        <v>604</v>
      </c>
      <c r="E80" s="1">
        <v>1</v>
      </c>
      <c r="F80" s="1">
        <v>30</v>
      </c>
      <c r="G80" s="6">
        <f t="shared" si="3"/>
        <v>604</v>
      </c>
      <c r="H80" s="2">
        <v>18120</v>
      </c>
      <c r="I80" s="1">
        <v>1</v>
      </c>
      <c r="J80" s="1">
        <v>2</v>
      </c>
      <c r="K80" s="2">
        <f t="shared" si="4"/>
        <v>604</v>
      </c>
      <c r="L80" s="2">
        <f t="shared" si="5"/>
        <v>1208</v>
      </c>
    </row>
    <row r="81" spans="1:12" x14ac:dyDescent="0.25">
      <c r="A81" s="1" t="s">
        <v>169</v>
      </c>
      <c r="B81" s="1" t="s">
        <v>170</v>
      </c>
      <c r="C81" s="1" t="s">
        <v>8</v>
      </c>
      <c r="D81" s="2">
        <v>858</v>
      </c>
      <c r="E81" s="1">
        <v>1</v>
      </c>
      <c r="F81" s="1">
        <v>110</v>
      </c>
      <c r="G81" s="6">
        <f t="shared" si="3"/>
        <v>858</v>
      </c>
      <c r="H81" s="2">
        <v>94380</v>
      </c>
      <c r="I81" s="1">
        <v>1</v>
      </c>
      <c r="J81" s="1">
        <v>3</v>
      </c>
      <c r="K81" s="2">
        <f t="shared" si="4"/>
        <v>858</v>
      </c>
      <c r="L81" s="2">
        <f t="shared" si="5"/>
        <v>2574</v>
      </c>
    </row>
    <row r="82" spans="1:12" x14ac:dyDescent="0.25">
      <c r="A82" s="1" t="s">
        <v>171</v>
      </c>
      <c r="B82" s="1" t="s">
        <v>172</v>
      </c>
      <c r="C82" s="1" t="s">
        <v>143</v>
      </c>
      <c r="D82" s="2">
        <v>1712</v>
      </c>
      <c r="E82" s="1">
        <v>1</v>
      </c>
      <c r="F82" s="1">
        <v>10</v>
      </c>
      <c r="G82" s="6">
        <f t="shared" si="3"/>
        <v>1712</v>
      </c>
      <c r="H82" s="2">
        <v>17120</v>
      </c>
      <c r="I82" s="1">
        <v>1</v>
      </c>
      <c r="J82" s="1">
        <v>2</v>
      </c>
      <c r="K82" s="2">
        <f t="shared" si="4"/>
        <v>1712</v>
      </c>
      <c r="L82" s="2">
        <f t="shared" si="5"/>
        <v>3424</v>
      </c>
    </row>
    <row r="83" spans="1:12" x14ac:dyDescent="0.25">
      <c r="A83" s="1" t="s">
        <v>173</v>
      </c>
      <c r="B83" s="1" t="s">
        <v>174</v>
      </c>
      <c r="C83" s="1" t="s">
        <v>8</v>
      </c>
      <c r="D83" s="2">
        <v>1575</v>
      </c>
      <c r="E83" s="1">
        <v>1</v>
      </c>
      <c r="F83" s="1">
        <v>15</v>
      </c>
      <c r="G83" s="6">
        <f t="shared" si="3"/>
        <v>1575</v>
      </c>
      <c r="H83" s="2">
        <v>23625</v>
      </c>
      <c r="I83" s="1">
        <v>1</v>
      </c>
      <c r="J83" s="1">
        <v>2</v>
      </c>
      <c r="K83" s="2">
        <f t="shared" si="4"/>
        <v>1575</v>
      </c>
      <c r="L83" s="2">
        <f t="shared" si="5"/>
        <v>3150</v>
      </c>
    </row>
    <row r="84" spans="1:12" x14ac:dyDescent="0.25">
      <c r="A84" s="1" t="s">
        <v>175</v>
      </c>
      <c r="B84" s="1" t="s">
        <v>176</v>
      </c>
      <c r="C84" s="1" t="s">
        <v>8</v>
      </c>
      <c r="D84" s="2">
        <v>625</v>
      </c>
      <c r="E84" s="1">
        <v>1</v>
      </c>
      <c r="F84" s="1">
        <v>10</v>
      </c>
      <c r="G84" s="6">
        <f t="shared" si="3"/>
        <v>625</v>
      </c>
      <c r="H84" s="2">
        <v>6250</v>
      </c>
      <c r="I84" s="1">
        <v>1</v>
      </c>
      <c r="J84" s="1">
        <v>2</v>
      </c>
      <c r="K84" s="2">
        <f t="shared" si="4"/>
        <v>625</v>
      </c>
      <c r="L84" s="2">
        <f t="shared" si="5"/>
        <v>1250</v>
      </c>
    </row>
    <row r="85" spans="1:12" x14ac:dyDescent="0.25">
      <c r="A85" s="1" t="s">
        <v>177</v>
      </c>
      <c r="B85" s="1" t="s">
        <v>178</v>
      </c>
      <c r="C85" s="1" t="s">
        <v>8</v>
      </c>
      <c r="D85" s="2">
        <v>625</v>
      </c>
      <c r="E85" s="1">
        <v>1</v>
      </c>
      <c r="F85" s="1">
        <v>10</v>
      </c>
      <c r="G85" s="6">
        <f t="shared" si="3"/>
        <v>625</v>
      </c>
      <c r="H85" s="2">
        <v>6250</v>
      </c>
      <c r="I85" s="1">
        <v>1</v>
      </c>
      <c r="J85" s="1">
        <v>2</v>
      </c>
      <c r="K85" s="2">
        <f t="shared" si="4"/>
        <v>625</v>
      </c>
      <c r="L85" s="2">
        <f t="shared" si="5"/>
        <v>1250</v>
      </c>
    </row>
    <row r="86" spans="1:12" x14ac:dyDescent="0.25">
      <c r="A86" s="1" t="s">
        <v>179</v>
      </c>
      <c r="B86" s="1" t="s">
        <v>180</v>
      </c>
      <c r="C86" s="1" t="s">
        <v>8</v>
      </c>
      <c r="D86" s="2">
        <v>625</v>
      </c>
      <c r="E86" s="1">
        <v>1</v>
      </c>
      <c r="F86" s="1">
        <v>10</v>
      </c>
      <c r="G86" s="6">
        <f t="shared" si="3"/>
        <v>625</v>
      </c>
      <c r="H86" s="2">
        <v>6250</v>
      </c>
      <c r="I86" s="1">
        <v>1</v>
      </c>
      <c r="J86" s="1">
        <v>2</v>
      </c>
      <c r="K86" s="2">
        <f t="shared" si="4"/>
        <v>625</v>
      </c>
      <c r="L86" s="2">
        <f t="shared" si="5"/>
        <v>1250</v>
      </c>
    </row>
    <row r="87" spans="1:12" x14ac:dyDescent="0.25">
      <c r="A87" s="1" t="s">
        <v>181</v>
      </c>
      <c r="B87" s="1" t="s">
        <v>182</v>
      </c>
      <c r="C87" s="1" t="s">
        <v>132</v>
      </c>
      <c r="D87" s="2">
        <v>305</v>
      </c>
      <c r="E87" s="1">
        <v>1</v>
      </c>
      <c r="F87" s="1">
        <v>30</v>
      </c>
      <c r="G87" s="6">
        <f t="shared" si="3"/>
        <v>305</v>
      </c>
      <c r="H87" s="2">
        <v>9150</v>
      </c>
      <c r="I87" s="1">
        <v>1</v>
      </c>
      <c r="J87" s="1">
        <v>2</v>
      </c>
      <c r="K87" s="2">
        <f>I87*G87</f>
        <v>305</v>
      </c>
      <c r="L87" s="2">
        <f t="shared" si="5"/>
        <v>610</v>
      </c>
    </row>
    <row r="88" spans="1:12" x14ac:dyDescent="0.25">
      <c r="H88" s="8">
        <f>SUM(H2:H87)</f>
        <v>8119060</v>
      </c>
      <c r="L88" s="8">
        <f>SUM(L2:L87)</f>
        <v>543914</v>
      </c>
    </row>
  </sheetData>
  <pageMargins left="0.7" right="0.7" top="0.75" bottom="0.75" header="0.3" footer="0.3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2026-05-20T06:44:17Z</cp:lastPrinted>
  <dcterms:created xsi:type="dcterms:W3CDTF">2026-05-13T05:52:11Z</dcterms:created>
  <dcterms:modified xsi:type="dcterms:W3CDTF">2026-05-20T12:08:10Z</dcterms:modified>
</cp:coreProperties>
</file>