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10" i="1"/>
  <c r="G11" i="1"/>
  <c r="G12" i="1"/>
  <c r="G13" i="1"/>
  <c r="G14" i="1"/>
  <c r="G15" i="1"/>
  <c r="G16" i="1"/>
  <c r="G17" i="1"/>
  <c r="G18" i="1"/>
  <c r="G19" i="1"/>
  <c r="G20" i="1"/>
  <c r="G21" i="1"/>
  <c r="G9" i="1"/>
  <c r="G7" i="1"/>
  <c r="G5" i="1"/>
  <c r="G6" i="1"/>
  <c r="G4" i="1"/>
</calcChain>
</file>

<file path=xl/sharedStrings.xml><?xml version="1.0" encoding="utf-8"?>
<sst xmlns="http://schemas.openxmlformats.org/spreadsheetml/2006/main" count="62" uniqueCount="46">
  <si>
    <t>Anexa: Piese de schimb pompe apa tip NC200, 12 NDS, SADU 100x4, sau echivalent</t>
  </si>
  <si>
    <t>Lot 1: Piese d schimb pentru pompe apa tip NC 200, sau echivalent</t>
  </si>
  <si>
    <t>Lot 2: Piese de schimb pentru pompe de apa tip 12 NDS, SADU 100X4, sau echivalent</t>
  </si>
  <si>
    <t>Corp etansare pompa NC 200-150-500, sau echivalent</t>
  </si>
  <si>
    <t>Bucsa protectie pompa NC 200-150-500</t>
  </si>
  <si>
    <t>Arbore pompa inclusiv piulita rotor pompa NC 200-150-500</t>
  </si>
  <si>
    <t>Bucsa labirint pompa 12 NDS, sau echivalent</t>
  </si>
  <si>
    <t>Inel labirint pompa 12 NDS, sau rchivalent</t>
  </si>
  <si>
    <t>Bucsa protectie pompa 12 NDS, sau echivalent</t>
  </si>
  <si>
    <t>Azvarlitor pompa 12 NDS, sau echivalent</t>
  </si>
  <si>
    <t>Inel sprijin pompa 12 NDS, sau echivalent</t>
  </si>
  <si>
    <t>Piulita pompa 12 NDS, sau echivalent</t>
  </si>
  <si>
    <t>Inel alimentare pompa 12NDS, sau echivalent</t>
  </si>
  <si>
    <t>Arbore pompa 12 NDS, sau echivalent</t>
  </si>
  <si>
    <t>Bucsa protectie pompa SADU 100 X 4, sau echivalent</t>
  </si>
  <si>
    <t>Bucsa distanta pompa SADU 100 x 4, sau echivalent</t>
  </si>
  <si>
    <t>Rotor D 210 pompa SADU 100 x 4, sau echivalent</t>
  </si>
  <si>
    <t>Ansamblu rotoric complet echipat (inclusiv rulmenti) pompa SADU 100 x 4, sau echivalent</t>
  </si>
  <si>
    <t>Nr. crt</t>
  </si>
  <si>
    <t xml:space="preserve">Denumire produs </t>
  </si>
  <si>
    <t>U.M.</t>
  </si>
  <si>
    <t>Cantitate</t>
  </si>
  <si>
    <t>Pret unitar                 -lei, fara TVA-</t>
  </si>
  <si>
    <t>Valoate totala          -lei, fara TVA-</t>
  </si>
  <si>
    <t>Valoare totala</t>
  </si>
  <si>
    <t>Valoare lot 1</t>
  </si>
  <si>
    <t>Valoare lot 2</t>
  </si>
  <si>
    <t>buc.</t>
  </si>
  <si>
    <t>91837102/M</t>
  </si>
  <si>
    <t>90766-22</t>
  </si>
  <si>
    <t>90766-19+91837-01-03</t>
  </si>
  <si>
    <t>CS1730.5.12/915070331</t>
  </si>
  <si>
    <t>CS1730.3/915070321</t>
  </si>
  <si>
    <t>CS1730.5.13/915050591</t>
  </si>
  <si>
    <t>SI39-94/TIP56005</t>
  </si>
  <si>
    <t>CS1730.5.20/915022195</t>
  </si>
  <si>
    <t>CS1730.5.18/915310085</t>
  </si>
  <si>
    <t>CS1730.4.2/915080171</t>
  </si>
  <si>
    <t>CS1730.5.19/915022195</t>
  </si>
  <si>
    <t>CS1647-2.19/920050345</t>
  </si>
  <si>
    <t>CS1647-2.16/920050335</t>
  </si>
  <si>
    <t>CS1647-02.33/920130361</t>
  </si>
  <si>
    <t>CS1647-2.30/920040691</t>
  </si>
  <si>
    <t>SADU 100-80-210</t>
  </si>
  <si>
    <t>Nr. desen                              Cod de identificare producator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</si>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</sst>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="110" zoomScaleNormal="110" workbookViewId="0">
      <selection activeCell="J10" sqref="J10"/>
    </sheetView>
  </sheetViews>
  <sheetFormatPr defaultRowHeight="15" x14ac:dyDescent="0.25"/>
  <cols>
    <col min="1" max="1" width="5.7109375" customWidth="1"/>
    <col min="2" max="2" width="48.7109375" customWidth="1"/>
    <col min="3" max="3" width="22.28515625" customWidth="1"/>
    <col min="6" max="6" width="14.7109375" customWidth="1"/>
    <col min="7" max="7" width="15" customWidth="1"/>
  </cols>
  <sheetData>
    <row r="1" spans="1:10" ht="15.75" x14ac:dyDescent="0.25">
      <c r="A1" s="1" t="s">
        <v>0</v>
      </c>
    </row>
    <row r="2" spans="1:10" ht="45" x14ac:dyDescent="0.25">
      <c r="A2" s="5" t="s">
        <v>18</v>
      </c>
      <c r="B2" s="6" t="s">
        <v>19</v>
      </c>
      <c r="C2" s="7" t="s">
        <v>44</v>
      </c>
      <c r="D2" s="6" t="s">
        <v>20</v>
      </c>
      <c r="E2" s="6" t="s">
        <v>21</v>
      </c>
      <c r="F2" s="7" t="s">
        <v>22</v>
      </c>
      <c r="G2" s="7" t="s">
        <v>23</v>
      </c>
    </row>
    <row r="3" spans="1:10" ht="15" customHeight="1" x14ac:dyDescent="0.25">
      <c r="A3" s="15" t="s">
        <v>1</v>
      </c>
      <c r="B3" s="16"/>
      <c r="C3" s="16"/>
      <c r="D3" s="16"/>
      <c r="E3" s="16"/>
      <c r="F3" s="16"/>
      <c r="G3" s="17"/>
    </row>
    <row r="4" spans="1:10" ht="20.25" customHeight="1" x14ac:dyDescent="0.25">
      <c r="A4" s="8">
        <v>1</v>
      </c>
      <c r="B4" s="2" t="s">
        <v>3</v>
      </c>
      <c r="C4" s="2" t="s">
        <v>28</v>
      </c>
      <c r="D4" s="8" t="s">
        <v>27</v>
      </c>
      <c r="E4" s="8">
        <v>4</v>
      </c>
      <c r="F4" s="3"/>
      <c r="G4" s="3">
        <f>E4*F4</f>
        <v>0</v>
      </c>
    </row>
    <row r="5" spans="1:10" x14ac:dyDescent="0.25">
      <c r="A5" s="8">
        <v>2</v>
      </c>
      <c r="B5" s="4" t="s">
        <v>4</v>
      </c>
      <c r="C5" s="4" t="s">
        <v>29</v>
      </c>
      <c r="D5" s="8" t="s">
        <v>27</v>
      </c>
      <c r="E5" s="8">
        <v>6</v>
      </c>
      <c r="F5" s="3"/>
      <c r="G5" s="3">
        <f t="shared" ref="G5:G6" si="0">E5*F5</f>
        <v>0</v>
      </c>
    </row>
    <row r="6" spans="1:10" ht="30" x14ac:dyDescent="0.25">
      <c r="A6" s="8">
        <v>3</v>
      </c>
      <c r="B6" s="4" t="s">
        <v>5</v>
      </c>
      <c r="C6" s="4" t="s">
        <v>30</v>
      </c>
      <c r="D6" s="8" t="s">
        <v>27</v>
      </c>
      <c r="E6" s="8">
        <v>6</v>
      </c>
      <c r="F6" s="3"/>
      <c r="G6" s="3">
        <f t="shared" si="0"/>
        <v>0</v>
      </c>
    </row>
    <row r="7" spans="1:10" x14ac:dyDescent="0.25">
      <c r="A7" s="18" t="s">
        <v>25</v>
      </c>
      <c r="B7" s="19"/>
      <c r="C7" s="19"/>
      <c r="D7" s="19"/>
      <c r="E7" s="19"/>
      <c r="F7" s="20"/>
      <c r="G7" s="3">
        <f>SUM(G4:G6)</f>
        <v>0</v>
      </c>
    </row>
    <row r="8" spans="1:10" ht="15" customHeight="1" x14ac:dyDescent="0.25">
      <c r="A8" s="14" t="s">
        <v>2</v>
      </c>
      <c r="B8" s="14"/>
      <c r="C8" s="14"/>
      <c r="D8" s="14"/>
      <c r="E8" s="14"/>
      <c r="F8" s="14"/>
      <c r="G8" s="14"/>
    </row>
    <row r="9" spans="1:10" ht="18.75" customHeight="1" x14ac:dyDescent="0.25">
      <c r="A9" s="8">
        <v>1</v>
      </c>
      <c r="B9" s="4" t="s">
        <v>6</v>
      </c>
      <c r="C9" s="4" t="s">
        <v>31</v>
      </c>
      <c r="D9" s="8" t="s">
        <v>27</v>
      </c>
      <c r="E9" s="8">
        <v>6</v>
      </c>
      <c r="F9" s="3"/>
      <c r="G9" s="3">
        <f>E9*F9</f>
        <v>0</v>
      </c>
    </row>
    <row r="10" spans="1:10" ht="18.75" customHeight="1" x14ac:dyDescent="0.25">
      <c r="A10" s="8">
        <v>2</v>
      </c>
      <c r="B10" s="4" t="s">
        <v>7</v>
      </c>
      <c r="C10" s="4" t="s">
        <v>32</v>
      </c>
      <c r="D10" s="8" t="s">
        <v>27</v>
      </c>
      <c r="E10" s="8">
        <v>20</v>
      </c>
      <c r="F10" s="3"/>
      <c r="G10" s="3">
        <f t="shared" ref="G10:G21" si="1">E10*F10</f>
        <v>0</v>
      </c>
      <c r="J10" t="s">
        <v>45</v>
      </c>
    </row>
    <row r="11" spans="1:10" ht="18.75" customHeight="1" x14ac:dyDescent="0.25">
      <c r="A11" s="8">
        <v>3</v>
      </c>
      <c r="B11" s="4" t="s">
        <v>8</v>
      </c>
      <c r="C11" s="4" t="s">
        <v>33</v>
      </c>
      <c r="D11" s="8" t="s">
        <v>27</v>
      </c>
      <c r="E11" s="8">
        <v>6</v>
      </c>
      <c r="F11" s="3"/>
      <c r="G11" s="3">
        <f t="shared" si="1"/>
        <v>0</v>
      </c>
    </row>
    <row r="12" spans="1:10" ht="18.75" customHeight="1" x14ac:dyDescent="0.25">
      <c r="A12" s="8">
        <v>4</v>
      </c>
      <c r="B12" s="4" t="s">
        <v>9</v>
      </c>
      <c r="C12" s="4" t="s">
        <v>34</v>
      </c>
      <c r="D12" s="8" t="s">
        <v>27</v>
      </c>
      <c r="E12" s="8">
        <v>6</v>
      </c>
      <c r="F12" s="3"/>
      <c r="G12" s="3">
        <f t="shared" si="1"/>
        <v>0</v>
      </c>
    </row>
    <row r="13" spans="1:10" ht="15.75" customHeight="1" x14ac:dyDescent="0.25">
      <c r="A13" s="8">
        <v>5</v>
      </c>
      <c r="B13" s="4" t="s">
        <v>10</v>
      </c>
      <c r="C13" s="4" t="s">
        <v>35</v>
      </c>
      <c r="D13" s="8" t="s">
        <v>27</v>
      </c>
      <c r="E13" s="8">
        <v>3</v>
      </c>
      <c r="F13" s="3"/>
      <c r="G13" s="3">
        <f t="shared" si="1"/>
        <v>0</v>
      </c>
    </row>
    <row r="14" spans="1:10" ht="17.25" customHeight="1" x14ac:dyDescent="0.25">
      <c r="A14" s="8">
        <v>6</v>
      </c>
      <c r="B14" s="4" t="s">
        <v>11</v>
      </c>
      <c r="C14" s="4" t="s">
        <v>36</v>
      </c>
      <c r="D14" s="8" t="s">
        <v>27</v>
      </c>
      <c r="E14" s="8">
        <v>6</v>
      </c>
      <c r="F14" s="3"/>
      <c r="G14" s="3">
        <f t="shared" si="1"/>
        <v>0</v>
      </c>
    </row>
    <row r="15" spans="1:10" ht="15" customHeight="1" x14ac:dyDescent="0.25">
      <c r="A15" s="8">
        <v>7</v>
      </c>
      <c r="B15" s="4" t="s">
        <v>12</v>
      </c>
      <c r="C15" s="4" t="s">
        <v>37</v>
      </c>
      <c r="D15" s="8" t="s">
        <v>27</v>
      </c>
      <c r="E15" s="8">
        <v>6</v>
      </c>
      <c r="F15" s="3"/>
      <c r="G15" s="3">
        <f t="shared" si="1"/>
        <v>0</v>
      </c>
    </row>
    <row r="16" spans="1:10" x14ac:dyDescent="0.25">
      <c r="A16" s="8">
        <v>8</v>
      </c>
      <c r="B16" s="4" t="s">
        <v>13</v>
      </c>
      <c r="C16" s="4" t="s">
        <v>38</v>
      </c>
      <c r="D16" s="8" t="s">
        <v>27</v>
      </c>
      <c r="E16" s="8">
        <v>6</v>
      </c>
      <c r="F16" s="3"/>
      <c r="G16" s="3">
        <f t="shared" si="1"/>
        <v>0</v>
      </c>
    </row>
    <row r="17" spans="1:7" x14ac:dyDescent="0.25">
      <c r="A17" s="8">
        <v>9</v>
      </c>
      <c r="B17" s="9" t="s">
        <v>14</v>
      </c>
      <c r="C17" s="9" t="s">
        <v>39</v>
      </c>
      <c r="D17" s="8" t="s">
        <v>27</v>
      </c>
      <c r="E17" s="8">
        <v>20</v>
      </c>
      <c r="F17" s="3"/>
      <c r="G17" s="3">
        <f t="shared" si="1"/>
        <v>0</v>
      </c>
    </row>
    <row r="18" spans="1:7" ht="21.75" customHeight="1" x14ac:dyDescent="0.25">
      <c r="A18" s="8">
        <v>10</v>
      </c>
      <c r="B18" s="9" t="s">
        <v>14</v>
      </c>
      <c r="C18" s="9" t="s">
        <v>40</v>
      </c>
      <c r="D18" s="8" t="s">
        <v>27</v>
      </c>
      <c r="E18" s="8">
        <v>20</v>
      </c>
      <c r="F18" s="3"/>
      <c r="G18" s="3">
        <f t="shared" si="1"/>
        <v>0</v>
      </c>
    </row>
    <row r="19" spans="1:7" ht="18.75" customHeight="1" x14ac:dyDescent="0.25">
      <c r="A19" s="8">
        <v>11</v>
      </c>
      <c r="B19" s="9" t="s">
        <v>15</v>
      </c>
      <c r="C19" s="10" t="s">
        <v>41</v>
      </c>
      <c r="D19" s="8" t="s">
        <v>27</v>
      </c>
      <c r="E19" s="8">
        <v>25</v>
      </c>
      <c r="F19" s="3"/>
      <c r="G19" s="3">
        <f t="shared" si="1"/>
        <v>0</v>
      </c>
    </row>
    <row r="20" spans="1:7" ht="17.25" customHeight="1" x14ac:dyDescent="0.25">
      <c r="A20" s="8">
        <v>12</v>
      </c>
      <c r="B20" s="9" t="s">
        <v>16</v>
      </c>
      <c r="C20" s="9" t="s">
        <v>42</v>
      </c>
      <c r="D20" s="8" t="s">
        <v>27</v>
      </c>
      <c r="E20" s="8">
        <v>4</v>
      </c>
      <c r="F20" s="3"/>
      <c r="G20" s="3">
        <f t="shared" si="1"/>
        <v>0</v>
      </c>
    </row>
    <row r="21" spans="1:7" ht="33" customHeight="1" x14ac:dyDescent="0.25">
      <c r="A21" s="8">
        <v>13</v>
      </c>
      <c r="B21" s="9" t="s">
        <v>17</v>
      </c>
      <c r="C21" s="9" t="s">
        <v>43</v>
      </c>
      <c r="D21" s="8" t="s">
        <v>27</v>
      </c>
      <c r="E21" s="8">
        <v>4</v>
      </c>
      <c r="F21" s="3"/>
      <c r="G21" s="3">
        <f t="shared" si="1"/>
        <v>0</v>
      </c>
    </row>
    <row r="22" spans="1:7" ht="15" customHeight="1" x14ac:dyDescent="0.25">
      <c r="A22" s="21" t="s">
        <v>26</v>
      </c>
      <c r="B22" s="22"/>
      <c r="C22" s="22"/>
      <c r="D22" s="22"/>
      <c r="E22" s="22"/>
      <c r="F22" s="23"/>
      <c r="G22" s="3">
        <f>SUM(G9:G21)</f>
        <v>0</v>
      </c>
    </row>
    <row r="23" spans="1:7" x14ac:dyDescent="0.25">
      <c r="A23" s="11" t="s">
        <v>24</v>
      </c>
      <c r="B23" s="12"/>
      <c r="C23" s="12"/>
      <c r="D23" s="12"/>
      <c r="E23" s="12"/>
      <c r="F23" s="13"/>
      <c r="G23" s="3">
        <f>G22+G7</f>
        <v>0</v>
      </c>
    </row>
  </sheetData>
  <mergeCells count="5">
    <mergeCell ref="A23:F23"/>
    <mergeCell ref="A8:G8"/>
    <mergeCell ref="A3:G3"/>
    <mergeCell ref="A7:F7"/>
    <mergeCell ref="A22:F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2026-06-11T09:44:31Z</dcterms:modified>
</cp:coreProperties>
</file>