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ACOB.Costel\Desktop\Dezinsectie+deratizare 2026\"/>
    </mc:Choice>
  </mc:AlternateContent>
  <xr:revisionPtr revIDLastSave="0" documentId="13_ncr:1_{B8F5167B-EBEB-4250-A541-1ED7E687AF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Sheet1!$A$1:$V$19</definedName>
  </definedNames>
  <calcPr calcId="181029"/>
</workbook>
</file>

<file path=xl/calcChain.xml><?xml version="1.0" encoding="utf-8"?>
<calcChain xmlns="http://schemas.openxmlformats.org/spreadsheetml/2006/main">
  <c r="T11" i="1" l="1"/>
  <c r="U11" i="1"/>
  <c r="U10" i="1"/>
  <c r="T10" i="1"/>
  <c r="U9" i="1"/>
  <c r="T9" i="1"/>
  <c r="P10" i="1"/>
  <c r="P9" i="1"/>
  <c r="Q9" i="1"/>
  <c r="Q10" i="1"/>
  <c r="O9" i="1"/>
  <c r="O10" i="1"/>
  <c r="N9" i="1"/>
  <c r="N10" i="1"/>
  <c r="H10" i="1"/>
  <c r="I10" i="1"/>
  <c r="I9" i="1"/>
  <c r="H9" i="1"/>
  <c r="N11" i="1" l="1"/>
  <c r="H11" i="1"/>
  <c r="O11" i="1"/>
  <c r="I11" i="1"/>
</calcChain>
</file>

<file path=xl/sharedStrings.xml><?xml version="1.0" encoding="utf-8"?>
<sst xmlns="http://schemas.openxmlformats.org/spreadsheetml/2006/main" count="45" uniqueCount="25">
  <si>
    <t>Tipul serviciului</t>
  </si>
  <si>
    <t>U.M.</t>
  </si>
  <si>
    <t>min</t>
  </si>
  <si>
    <t>max</t>
  </si>
  <si>
    <t>Cantități 
Anul 1</t>
  </si>
  <si>
    <t>Valoare Anul 1
(lei fara T.V.A.)</t>
  </si>
  <si>
    <t>Valoare Anul 2
(lei fara T.V.A.)</t>
  </si>
  <si>
    <t>Cantități 
Anul 2</t>
  </si>
  <si>
    <t>P.U. /UM (lei fara T.V.A.)</t>
  </si>
  <si>
    <t>Valoare totala 2 ani
(lei fara T.V.A.)</t>
  </si>
  <si>
    <t>Acord cadru 2 ani -Servicii de dezinsectie si deratizare</t>
  </si>
  <si>
    <t>LOT 1- SDN Botosani, SDN Suceava, SDN C-lung Moldovenesc</t>
  </si>
  <si>
    <t xml:space="preserve">Servicii de dezinsectie </t>
  </si>
  <si>
    <t>Servicii de deratizare</t>
  </si>
  <si>
    <t>TOTAL Lot 1-Servicii dezinsectie si deratizare</t>
  </si>
  <si>
    <t>-</t>
  </si>
  <si>
    <t>Cantitatea maxima a contractului subsecvent - 80488,90 mp (10318,90 mp dezinsectie + 70170,00 mp deratizare)</t>
  </si>
  <si>
    <t>Coef. Conf. Ordin 76/1981</t>
  </si>
  <si>
    <t>Acord cadru 2 ani - Servicii de dezinsectie si deratizare LOT 1-SDN Botosani, SDN Suceava, SDN C-lung Moldovenesc</t>
  </si>
  <si>
    <t>Nr. Treceri</t>
  </si>
  <si>
    <t>Anexa la Formularul de oferta</t>
  </si>
  <si>
    <t>Ofertant,</t>
  </si>
  <si>
    <t xml:space="preserve">  Cantitati totale 
Acord cadru
An 1 + An 2</t>
  </si>
  <si>
    <t>Centralizator cantitativ si valoric</t>
  </si>
  <si>
    <t>Cantitatea minima a contractului subsecvent - 4173 mp (522 mp dezinsectie + 3651 mp deratizare)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</si>
</sst>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1C1C1C"/>
      <name val="Times New Roman"/>
      <family val="1"/>
    </font>
    <font>
      <sz val="11"/>
      <color rgb="FF1C1C1C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zoomScaleNormal="100" workbookViewId="0">
      <selection activeCell="A13" sqref="A13:J13"/>
    </sheetView>
  </sheetViews>
  <sheetFormatPr defaultRowHeight="12.75" x14ac:dyDescent="0.2"/>
  <cols>
    <col min="1" max="1" width="25.5703125" style="14" customWidth="1"/>
    <col min="2" max="2" width="10.85546875" style="14" customWidth="1"/>
    <col min="3" max="3" width="8.7109375" style="14" customWidth="1"/>
    <col min="4" max="4" width="7.85546875" style="14" customWidth="1"/>
    <col min="5" max="5" width="8" style="14" customWidth="1"/>
    <col min="6" max="6" width="7.7109375" style="14" customWidth="1"/>
    <col min="7" max="7" width="7.5703125" style="14" customWidth="1"/>
    <col min="8" max="8" width="5.85546875" style="14" customWidth="1"/>
    <col min="9" max="9" width="6.85546875" style="14" customWidth="1"/>
    <col min="10" max="10" width="8.5703125" style="14" customWidth="1"/>
    <col min="11" max="11" width="8.42578125" style="14" customWidth="1"/>
    <col min="12" max="12" width="8.5703125" style="14" customWidth="1"/>
    <col min="13" max="13" width="7.5703125" style="14" customWidth="1"/>
    <col min="14" max="14" width="6.85546875" style="14" customWidth="1"/>
    <col min="15" max="15" width="7.140625" style="14" customWidth="1"/>
    <col min="16" max="16" width="8.7109375" style="14" customWidth="1"/>
    <col min="17" max="17" width="9.28515625" style="14" customWidth="1"/>
    <col min="18" max="19" width="7.42578125" style="14" customWidth="1"/>
    <col min="20" max="20" width="7.7109375" style="14" customWidth="1"/>
    <col min="21" max="21" width="7.85546875" style="14" customWidth="1"/>
    <col min="22" max="16384" width="9.140625" style="14"/>
  </cols>
  <sheetData>
    <row r="1" spans="1:21" x14ac:dyDescent="0.2">
      <c r="A1" s="14" t="s">
        <v>21</v>
      </c>
      <c r="P1" s="17" t="s">
        <v>20</v>
      </c>
      <c r="Q1" s="17"/>
      <c r="R1" s="17"/>
      <c r="S1" s="17"/>
      <c r="T1" s="17"/>
      <c r="U1" s="17"/>
    </row>
    <row r="2" spans="1:21" ht="15.75" x14ac:dyDescent="0.25">
      <c r="C2" s="1"/>
      <c r="G2" s="24" t="s">
        <v>23</v>
      </c>
      <c r="H2" s="24"/>
      <c r="I2" s="24"/>
      <c r="J2" s="24"/>
      <c r="K2" s="24"/>
      <c r="L2" s="24"/>
    </row>
    <row r="3" spans="1:21" ht="15.75" x14ac:dyDescent="0.25">
      <c r="A3" s="24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5.75" x14ac:dyDescent="0.25">
      <c r="A4" s="25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6" spans="1:21" ht="31.5" customHeight="1" x14ac:dyDescent="0.2">
      <c r="A6" s="19" t="s">
        <v>0</v>
      </c>
      <c r="B6" s="19" t="s">
        <v>1</v>
      </c>
      <c r="C6" s="15" t="s">
        <v>8</v>
      </c>
      <c r="D6" s="15" t="s">
        <v>4</v>
      </c>
      <c r="E6" s="15"/>
      <c r="F6" s="15" t="s">
        <v>17</v>
      </c>
      <c r="G6" s="15" t="s">
        <v>19</v>
      </c>
      <c r="H6" s="15" t="s">
        <v>5</v>
      </c>
      <c r="I6" s="15"/>
      <c r="J6" s="15" t="s">
        <v>7</v>
      </c>
      <c r="K6" s="15"/>
      <c r="L6" s="15" t="s">
        <v>17</v>
      </c>
      <c r="M6" s="15" t="s">
        <v>19</v>
      </c>
      <c r="N6" s="15" t="s">
        <v>6</v>
      </c>
      <c r="O6" s="15"/>
      <c r="P6" s="15" t="s">
        <v>22</v>
      </c>
      <c r="Q6" s="15"/>
      <c r="R6" s="21" t="s">
        <v>17</v>
      </c>
      <c r="S6" s="21" t="s">
        <v>19</v>
      </c>
      <c r="T6" s="15" t="s">
        <v>9</v>
      </c>
      <c r="U6" s="15"/>
    </row>
    <row r="7" spans="1:21" ht="28.5" customHeight="1" x14ac:dyDescent="0.2">
      <c r="A7" s="19"/>
      <c r="B7" s="1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22"/>
      <c r="S7" s="22"/>
      <c r="T7" s="15"/>
      <c r="U7" s="15"/>
    </row>
    <row r="8" spans="1:21" ht="20.25" customHeight="1" x14ac:dyDescent="0.2">
      <c r="A8" s="19"/>
      <c r="B8" s="19"/>
      <c r="C8" s="15"/>
      <c r="D8" s="4" t="s">
        <v>2</v>
      </c>
      <c r="E8" s="4" t="s">
        <v>3</v>
      </c>
      <c r="F8" s="15"/>
      <c r="G8" s="15"/>
      <c r="H8" s="4" t="s">
        <v>2</v>
      </c>
      <c r="I8" s="4" t="s">
        <v>3</v>
      </c>
      <c r="J8" s="4" t="s">
        <v>2</v>
      </c>
      <c r="K8" s="4" t="s">
        <v>3</v>
      </c>
      <c r="L8" s="15"/>
      <c r="M8" s="15"/>
      <c r="N8" s="4" t="s">
        <v>2</v>
      </c>
      <c r="O8" s="4" t="s">
        <v>3</v>
      </c>
      <c r="P8" s="4" t="s">
        <v>2</v>
      </c>
      <c r="Q8" s="6" t="s">
        <v>3</v>
      </c>
      <c r="R8" s="23"/>
      <c r="S8" s="23"/>
      <c r="T8" s="4" t="s">
        <v>2</v>
      </c>
      <c r="U8" s="4" t="s">
        <v>3</v>
      </c>
    </row>
    <row r="9" spans="1:21" ht="42" customHeight="1" x14ac:dyDescent="0.2">
      <c r="A9" s="26" t="s">
        <v>18</v>
      </c>
      <c r="B9" s="5" t="s">
        <v>12</v>
      </c>
      <c r="C9" s="5"/>
      <c r="D9" s="7">
        <v>2860</v>
      </c>
      <c r="E9" s="7">
        <v>10318.9</v>
      </c>
      <c r="F9" s="7">
        <v>2.5</v>
      </c>
      <c r="G9" s="8">
        <v>2</v>
      </c>
      <c r="H9" s="4">
        <f>C9*D9*F9*G9</f>
        <v>0</v>
      </c>
      <c r="I9" s="4">
        <f>C9*E9*F9*G9</f>
        <v>0</v>
      </c>
      <c r="J9" s="7">
        <v>2860</v>
      </c>
      <c r="K9" s="7">
        <v>10318.9</v>
      </c>
      <c r="L9" s="7">
        <v>2.5</v>
      </c>
      <c r="M9" s="8">
        <v>2</v>
      </c>
      <c r="N9" s="4">
        <f>C9*J9*L9*M9</f>
        <v>0</v>
      </c>
      <c r="O9" s="4">
        <f>C9*K9*L9*M9</f>
        <v>0</v>
      </c>
      <c r="P9" s="7">
        <f>D9+J9</f>
        <v>5720</v>
      </c>
      <c r="Q9" s="9">
        <f>E9+K9</f>
        <v>20637.8</v>
      </c>
      <c r="R9" s="9">
        <v>2.5</v>
      </c>
      <c r="S9" s="10">
        <v>2</v>
      </c>
      <c r="T9" s="4">
        <f>C9*P9*R9*S9</f>
        <v>0</v>
      </c>
      <c r="U9" s="4">
        <f>C9*Q9*R9*S9</f>
        <v>0</v>
      </c>
    </row>
    <row r="10" spans="1:21" ht="39" customHeight="1" x14ac:dyDescent="0.2">
      <c r="A10" s="27"/>
      <c r="B10" s="5" t="s">
        <v>13</v>
      </c>
      <c r="C10" s="4"/>
      <c r="D10" s="7">
        <v>17857</v>
      </c>
      <c r="E10" s="7">
        <v>70170</v>
      </c>
      <c r="F10" s="7" t="s">
        <v>15</v>
      </c>
      <c r="G10" s="7" t="s">
        <v>15</v>
      </c>
      <c r="H10" s="4">
        <f>C10*D10</f>
        <v>0</v>
      </c>
      <c r="I10" s="4">
        <f>C10*E10</f>
        <v>0</v>
      </c>
      <c r="J10" s="7">
        <v>17857</v>
      </c>
      <c r="K10" s="7">
        <v>70170</v>
      </c>
      <c r="L10" s="7" t="s">
        <v>15</v>
      </c>
      <c r="M10" s="7" t="s">
        <v>15</v>
      </c>
      <c r="N10" s="4">
        <f>C10*J10</f>
        <v>0</v>
      </c>
      <c r="O10" s="4">
        <f>C10*K10</f>
        <v>0</v>
      </c>
      <c r="P10" s="7">
        <f>D10+J10</f>
        <v>35714</v>
      </c>
      <c r="Q10" s="9">
        <f>E10+K10</f>
        <v>140340</v>
      </c>
      <c r="R10" s="7" t="s">
        <v>15</v>
      </c>
      <c r="S10" s="7" t="s">
        <v>15</v>
      </c>
      <c r="T10" s="4">
        <f>C10*P10</f>
        <v>0</v>
      </c>
      <c r="U10" s="4">
        <f>C10*Q10</f>
        <v>0</v>
      </c>
    </row>
    <row r="11" spans="1:21" ht="21" customHeight="1" x14ac:dyDescent="0.2">
      <c r="A11" s="19" t="s">
        <v>14</v>
      </c>
      <c r="B11" s="19"/>
      <c r="C11" s="19"/>
      <c r="D11" s="19"/>
      <c r="E11" s="19"/>
      <c r="F11" s="19"/>
      <c r="G11" s="19"/>
      <c r="H11" s="4">
        <f>H9+H10</f>
        <v>0</v>
      </c>
      <c r="I11" s="4">
        <f>I9+I10</f>
        <v>0</v>
      </c>
      <c r="J11" s="20"/>
      <c r="K11" s="20"/>
      <c r="L11" s="20"/>
      <c r="M11" s="20"/>
      <c r="N11" s="4">
        <f>N9+N10</f>
        <v>0</v>
      </c>
      <c r="O11" s="4">
        <f>O9+O10</f>
        <v>0</v>
      </c>
      <c r="P11" s="11"/>
      <c r="Q11" s="12"/>
      <c r="R11" s="12"/>
      <c r="S11" s="13"/>
      <c r="T11" s="4">
        <f>T9+T10</f>
        <v>0</v>
      </c>
      <c r="U11" s="4">
        <f>U9+U10</f>
        <v>0</v>
      </c>
    </row>
    <row r="13" spans="1:21" ht="15.75" x14ac:dyDescent="0.25">
      <c r="A13" s="18" t="s">
        <v>24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21" ht="15.75" customHeight="1" x14ac:dyDescent="0.25">
      <c r="A14" s="16" t="s">
        <v>16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21" ht="15.75" x14ac:dyDescent="0.25">
      <c r="A15" s="3"/>
      <c r="B15" s="3"/>
      <c r="C15" s="3"/>
      <c r="D15" s="3"/>
      <c r="E15" s="3"/>
      <c r="F15" s="3"/>
      <c r="G15" s="3"/>
      <c r="H15" s="3"/>
      <c r="I15" s="2"/>
      <c r="J15" s="2"/>
    </row>
    <row r="16" spans="1:21" x14ac:dyDescent="0.2">
      <c r="R16" s="17" t="s">
        <v>21</v>
      </c>
      <c r="S16" s="17"/>
    </row>
    <row r="18" ht="26.25" customHeight="1" x14ac:dyDescent="0.2"/>
    <row r="27" ht="23.25" customHeight="1" x14ac:dyDescent="0.2"/>
  </sheetData>
  <mergeCells count="25">
    <mergeCell ref="P1:U1"/>
    <mergeCell ref="A11:G11"/>
    <mergeCell ref="J11:M11"/>
    <mergeCell ref="S6:S8"/>
    <mergeCell ref="R6:R8"/>
    <mergeCell ref="A3:U3"/>
    <mergeCell ref="A4:U4"/>
    <mergeCell ref="A6:A8"/>
    <mergeCell ref="B6:B8"/>
    <mergeCell ref="C6:C8"/>
    <mergeCell ref="A9:A10"/>
    <mergeCell ref="G6:G8"/>
    <mergeCell ref="F6:F8"/>
    <mergeCell ref="L6:L8"/>
    <mergeCell ref="G2:L2"/>
    <mergeCell ref="T6:U7"/>
    <mergeCell ref="P6:Q7"/>
    <mergeCell ref="A14:K14"/>
    <mergeCell ref="R16:S16"/>
    <mergeCell ref="M6:M8"/>
    <mergeCell ref="D6:E7"/>
    <mergeCell ref="H6:I7"/>
    <mergeCell ref="J6:K7"/>
    <mergeCell ref="N6:O7"/>
    <mergeCell ref="A13:J1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drdp iasi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drumar</dc:creator>
  <cp:lastModifiedBy>user</cp:lastModifiedBy>
  <cp:lastPrinted>2026-06-12T08:49:38Z</cp:lastPrinted>
  <dcterms:created xsi:type="dcterms:W3CDTF">2018-03-22T12:40:18Z</dcterms:created>
  <dcterms:modified xsi:type="dcterms:W3CDTF">2026-06-12T08:54:32Z</dcterms:modified>
</cp:coreProperties>
</file>