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W:\2025\NEO\Hotel Diana - Saturn\5. Derulare Proiect\WPS - Pachet instalatii - PT+DDE\Instalatii Termice si HVAC\Parte Scrisa\"/>
    </mc:Choice>
  </mc:AlternateContent>
  <xr:revisionPtr revIDLastSave="0" documentId="13_ncr:1_{44EAB233-B1B9-475B-A13F-9C57F6FBBA09}" xr6:coauthVersionLast="47" xr6:coauthVersionMax="47" xr10:uidLastSave="{00000000-0000-0000-0000-000000000000}"/>
  <bookViews>
    <workbookView xWindow="28680" yWindow="-120" windowWidth="29040" windowHeight="15840" activeTab="1" xr2:uid="{9A57F8AF-832B-466B-B320-8A7934DE4E05}"/>
  </bookViews>
  <sheets>
    <sheet name="ECHIPAMENTE DESFUMARE" sheetId="7" r:id="rId1"/>
    <sheet name="MATERIALE DESFUMARE " sheetId="8" r:id="rId2"/>
  </sheets>
  <definedNames>
    <definedName name="_xlnm.Print_Area" localSheetId="0">'ECHIPAMENTE DESFUMARE'!$A$1:$K$26</definedName>
    <definedName name="_xlnm.Print_Area" localSheetId="1">'MATERIALE DESFUMARE '!$A$1:$K$39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5" i="8" l="1"/>
  <c r="D21" i="8" l="1"/>
  <c r="D24" i="8"/>
  <c r="D17" i="8"/>
  <c r="D16" i="8"/>
  <c r="D20" i="8"/>
  <c r="D15" i="8"/>
  <c r="D12" i="8"/>
  <c r="D11" i="8"/>
</calcChain>
</file>

<file path=xl/sharedStrings.xml><?xml version="1.0" encoding="utf-8"?>
<sst xmlns="http://schemas.openxmlformats.org/spreadsheetml/2006/main" count="122" uniqueCount="51">
  <si>
    <t>CUI : RO37830593; Cont : RO 53 BTRL RONC RT04 0121 3401 - Banca Transilvania</t>
  </si>
  <si>
    <r>
      <rPr>
        <b/>
        <sz val="10"/>
        <color theme="7" tint="0.39997558519241921"/>
        <rFont val="Segoe UI"/>
        <family val="2"/>
      </rPr>
      <t>w</t>
    </r>
    <r>
      <rPr>
        <sz val="10"/>
        <rFont val="Segoe UI"/>
        <family val="2"/>
      </rPr>
      <t xml:space="preserve"> :  www.wireprojects.ro; </t>
    </r>
    <r>
      <rPr>
        <b/>
        <sz val="10"/>
        <color theme="7" tint="0.39997558519241921"/>
        <rFont val="Segoe UI"/>
        <family val="2"/>
      </rPr>
      <t>e</t>
    </r>
    <r>
      <rPr>
        <sz val="10"/>
        <rFont val="Segoe UI"/>
        <family val="2"/>
      </rPr>
      <t xml:space="preserve"> : office@wireprojects.ro;</t>
    </r>
    <r>
      <rPr>
        <sz val="10"/>
        <color theme="7" tint="0.39997558519241921"/>
        <rFont val="Segoe UI"/>
        <family val="2"/>
      </rPr>
      <t xml:space="preserve"> </t>
    </r>
    <r>
      <rPr>
        <b/>
        <sz val="10"/>
        <color theme="7" tint="0.39997558519241921"/>
        <rFont val="Segoe UI"/>
        <family val="2"/>
      </rPr>
      <t xml:space="preserve">t </t>
    </r>
    <r>
      <rPr>
        <sz val="10"/>
        <rFont val="Segoe UI"/>
        <family val="2"/>
      </rPr>
      <t>: 0 724 303 133</t>
    </r>
  </si>
  <si>
    <r>
      <t>WIRE PROJECT SOLUTIONS SRL -</t>
    </r>
    <r>
      <rPr>
        <sz val="10"/>
        <rFont val="Segoe UI"/>
        <family val="2"/>
      </rPr>
      <t xml:space="preserve"> Str. Frunzei nr. 12-14, Parter,  Sector 2, Bucuresti</t>
    </r>
  </si>
  <si>
    <t>Nr.
Crt.</t>
  </si>
  <si>
    <t>Denumirea articolului</t>
  </si>
  <si>
    <t>U.M.</t>
  </si>
  <si>
    <t>Pret Unitar</t>
  </si>
  <si>
    <t>Pret Total</t>
  </si>
  <si>
    <t>Valoare</t>
  </si>
  <si>
    <t>Producator</t>
  </si>
  <si>
    <t>Echipament</t>
  </si>
  <si>
    <t>Manopera:</t>
  </si>
  <si>
    <t>Manopera</t>
  </si>
  <si>
    <t>Totala</t>
  </si>
  <si>
    <t>(EURO fara TVA)</t>
  </si>
  <si>
    <t>BUC</t>
  </si>
  <si>
    <t xml:space="preserve">INTOCMIRE PROIECT AS-BUILD CONFORM EXECUTIE TEREN </t>
  </si>
  <si>
    <t>Nota 1</t>
  </si>
  <si>
    <t>Nota 2</t>
  </si>
  <si>
    <t>Pretul final va include si etansarea RF a golurilor pentru traseele de  instalatii ce strapung elemente rezistente la foc (plansee, pereti).  Etansarea  se va realiza cu materiale ce au rezistenta la foc egala cu cea a elementului strapuns.</t>
  </si>
  <si>
    <t>Cantitatile de materiale sunt informative si trebuie verificate si asumate de catre contractori .  Contractorii trebuie sa oferteze sisteme complete si functional.</t>
  </si>
  <si>
    <t>NOTE</t>
  </si>
  <si>
    <t> </t>
  </si>
  <si>
    <t>1. Pretul include si conexiunea la echipamentul pe care il deserveste.</t>
  </si>
  <si>
    <t>2. Pentru toate articolele Ofertantul va include toate materialele necesare, transportul, montajul, uzinarea, punerea in opera si functiune (inclusiv toate materialele si piesele secundare necesare punerii in opera), compactarea, testarea / probele, agrementarea (daca este cazul), protectia corespunzatoare anti-coroziva, garantia de produs.</t>
  </si>
  <si>
    <t xml:space="preserve"> </t>
  </si>
  <si>
    <t>Cantitate Proiect
PT</t>
  </si>
  <si>
    <t>Diferenta
DELTA
[DTAC-PT/DE]</t>
  </si>
  <si>
    <t>INSTALATII HVAC</t>
  </si>
  <si>
    <t>DOCUMENTATIE</t>
  </si>
  <si>
    <t>ECHIPAMENTE</t>
  </si>
  <si>
    <t>MP</t>
  </si>
  <si>
    <t>PROCURARE SI MONTARE TUBULATURA RECTANGULARA DIN TABLA ZINCATA EI 60, 1000X600 MM, REZISTENTA LA FOC CONFORM CERINTELOR SR EN 13501-4, (INCLUSIV AGREMENT TEHNIC), IZOLATA LA EXTERIOR CU VATA MINERALA BAZALTICA REZISTENTA LA FOC 1H, INCLUSIV DISPOZITIVE DE SUSTINERE SI ANCORARE CANALE GREUTATE 5-10KG, INTARITURI PENTRU RIGIDIZARE LA PERETII CANALELOR, PENTRU MONTAJ INTERIOR TUBULATURA PRESURIZARE</t>
  </si>
  <si>
    <t>JACHETARE TUBULATURA EXTERIOARA 1000X600</t>
  </si>
  <si>
    <t>GRILA DE DE PRESURIZARE, 900X1100MM REZISTENTA LA FOC 60 MIN</t>
  </si>
  <si>
    <t>VOLET PENTRU PRESURIZARE, CU SERVOMOTOR ALIMENTARE LA 24V, CU DIMENSIUNEA DE 900X1100 REZISTENTA LA FOC 60 MIN</t>
  </si>
  <si>
    <t>PROCURARE SI MONTARE TUBULATURA RECTANGULARA DIN TABLA ZINCATA EI 60, 700X400 MM, REZISTENTA LA FOC CONFORM CERINTELOR SR EN 13501-4, (INCLUSIV AGREMENT TEHNIC), IZOLATA LA EXTERIOR CU VATA MINERALA BAZALTICA REZISTENTA LA FOC 1H, INCLUSIV DISPOZITIVE DE SUSTINERE SI ANCORARE CANALE GREUTATE 5-10KG, INTARITURI PENTRU RIGIDIZARE LA PERETII CANALELOR, PENTRU MONTAJ INTERIOR TUBULATURA PRESURIZARE</t>
  </si>
  <si>
    <t>GRILA DE DE PRESURIZARE, 400X1000MM REZISTENTA LA FOC 60 MIN, INCLUSIV CU SISTEM PARAPLOAIE, SISTEM ANTIINSECTE</t>
  </si>
  <si>
    <t>GRILA DE DE PRESURIZARE, 600X1100MM REZISTENTA LA FOC 60 MIN, INCLUSIV CU SISTEM PARAPLOAIE, SISTEM ANTIINSECTE</t>
  </si>
  <si>
    <t>PROCURARE SI MONTARE TUBULATURA RECTANGULARA DIN TABLA ZINCATA EI 60, 500X300 MM, REZISTENTA LA FOC CONFORM CERINTELOR SR EN 13501-4, (INCLUSIV AGREMENT TEHNIC), IZOLATA LA EXTERIOR CU VATA MINERALA BAZALTICA REZISTENTA LA FOC 1H, INCLUSIV DISPOZITIVE DE SUSTINERE SI ANCORARE CANALE GREUTATE 5-10KG, INTARITURI PENTRU RIGIDIZARE LA PERETII CANALELOR, PENTRU MONTAJ INTERIOR TUBULATURA PRESURIZARE</t>
  </si>
  <si>
    <t>SISTEM ETANSARE ANTIFOC (MONTARE SI INSTALARE SISTEM DE ETANSARE A TRECERILOR PRIN PERETI ANTIFOC PENTRU INSTALATIILE SANITARE, PRIN PERETII ORIZONTALI SI VERTICALI IN CONFORMITATE CU NORMELE VDE)</t>
  </si>
  <si>
    <t>GRILA DE DE PRESURIZARE, 900X300MM REZISTENTA LA FOC 60 MIN, INCLUSIV CU SISTEM PARAPLOAIE, SISTEM ANTIINSECTE</t>
  </si>
  <si>
    <t>GRILA DE DE PRESURIZARE, 450X900MM REZISTENTA LA FOC 60 MIN</t>
  </si>
  <si>
    <t>VENTILATOR PRESURIZARE TIP AXIAL PENTRU PRESURIZARE PUTUL LIFTULUI, CU CARCASA RF SAU PROTEJAT CU MATERIALE RF1H, MONTAT IN EXTERIOR,COMPLET CU ACCESORII DE PRINDERE SI MONTAJ, CU RACORD FLEXIBIL SI ANTIVIBRANTI, AVAND URMATOARELE CARACTERISTICI:
* DEBIT NOMINAL: 14000 MC/H;
* PRESIUNE DISPONIBILA: 350 PA;
* TENSIUNE DE ALIMENTARE 3~400 V
* PUTERE ELECTRICA: 5.50 KW
* INTRERUPTOR RF DE SERVICIU MONTAT PE CARCASA VENTILATORULUI
* INCLUSIV CONVERTIZOR DE FRECVENTA
* INCLUSIV CHEIE DE SERVICE</t>
  </si>
  <si>
    <t>VENTILATOR PRESURIZARE TIP AXIAL PENTRU COMPENSARE CASA DE SCARA, CU CARCASA RF SAU PROTEJAT CU MATERIALE RF1H, MONTAT IN INTERIOR,COMPLET CU ACCESORII DE PRINDERE SI MONTAJ, CU RACORD FLEXIBIL SI ANTIVIBRANTI, AVAND URMATOARELE CARACTERISTICI:
* DEBIT NOMINAL: 5400 MC/H;
* PRESIUNE DISPONIBILA: 300 PA;
* TENSIUNE DE ALIMENTARE 3~400 V
* PUTERE ELECTRICA: 2.20 KW
* INTRERUPTOR RF DE SERVICIU MONTAT PE CARCASA VENTILATORULUI
* INCLUSIV CONVERTIZOR DE FRECVENTA
* INCLUSIV CHEIE DE SERVICE</t>
  </si>
  <si>
    <t>VENTILATOR PRESURIZARE TIP AXIAL PENTRU PRESURIZARE SAS, CU CARCASA RF SAU PROTEJAT CU MATERIALE RF1H, MONTAT IN EXTERIOR,COMPLET CU ACCESORII DE PRINDERE SI MONTAJ, CU RACORD FLEXIBIL SI ANTIVIBRANTI, AVAND URMATOARELE CARACTERISTICI:
* DEBIT NOMINAL: 8000 MC/H;
* PRESIUNE DISPONIBILA: 350 PA;
* TENSIUNE DE ALIMENTARE 3~400 V
* PUTERE ELECTRICA: 3.00 KW
* INTRERUPTOR RF DE SERVICIU MONTAT PE CARCASA VENTILATORULUI
* INCLUSIV CONVERTIZOR DE FRECVENTA
* INCLUSIV CHEIE DE SERVICE</t>
  </si>
  <si>
    <t>3. Evaluarea cantitatilor de materiale nu includ pierderile tehnologice. Acestea vor fi apreciate de catre Ofertant si vor fi incluse in preturile unitare la articolele corespunzatoare</t>
  </si>
  <si>
    <t xml:space="preserve">4. Prezenta Lista de materiale si echipamente se va consulta impreuna cu specificatiile beneficiarului si proiectul pus la dispozitie (atat piesele scrise cat si cele desenate). </t>
  </si>
  <si>
    <t>5. Ofertantul va tine cont in oferta si de situatiile de executie si conditiile meteo din amplasament aferente perioadei de executie respective. Costurile vor fi estimate in consecinta</t>
  </si>
  <si>
    <t>6. Ofertantul are obligatia de a verifica toate cantitatile corespunzatoare articolelor si de a semnala orice neconcordanta clientului &amp; proiectantului.</t>
  </si>
  <si>
    <t>7. Ofertantul are obligatia va include si etansarea golurilor pentru traseele de  instalatii ce strapung elemente rezistente la foc (plansee, pereti).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</si>
</sst>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4" formatCode="_(&quot;$&quot;* #,##0.00_);_(&quot;$&quot;* \(#,##0.00\);_(&quot;$&quot;* &quot;-&quot;??_);_(@_)"/>
    <numFmt numFmtId="164" formatCode="_-* #,##0.00_-;\-* #,##0.00_-;_-* &quot;-&quot;??_-;_-@_-"/>
    <numFmt numFmtId="165" formatCode="#,##0.00000;&quot; &quot;"/>
    <numFmt numFmtId="166" formatCode="#,##0.00\ [$€-1]"/>
    <numFmt numFmtId="167" formatCode="_-* #,##0.00\ _l_e_i_-;\-* #,##0.00\ _l_e_i_-;_-* &quot;-&quot;??\ _l_e_i_-;_-@_-"/>
    <numFmt numFmtId="168" formatCode="_-[$€-2]\ * #,##0_-;\-[$€-2]\ * #,##0_-;_-[$€-2]\ * &quot;-&quot;??_-;_-@_-"/>
    <numFmt numFmtId="169" formatCode="_ * #,##0.00_ ;_ * \-#,##0.00_ ;_ * &quot;-&quot;??_ ;_ @_ "/>
    <numFmt numFmtId="170" formatCode="[$-408]General"/>
    <numFmt numFmtId="171" formatCode="&quot;Yes&quot;;&quot;Yes&quot;;&quot;No&quot;"/>
    <numFmt numFmtId="172" formatCode="_-* #,##0.00&quot; lei&quot;_-;\-* #,##0.00&quot; lei&quot;_-;_-* \-??&quot; lei&quot;_-;_-@_-"/>
    <numFmt numFmtId="173" formatCode="_-* #,##0.00_-;\-* #,##0.00_-;_-* \-??_-;_-@_-"/>
    <numFmt numFmtId="174" formatCode="_-* #,##0.00\$_-;\-* #,##0.00\$_-;_-* \-??\$_-;_-@_-"/>
    <numFmt numFmtId="175" formatCode="_-* #,##0.00\ &quot;lei&quot;_-;\-* #,##0.00\ &quot;lei&quot;_-;_-* &quot;-&quot;??\ &quot;lei&quot;_-;_-@_-"/>
    <numFmt numFmtId="176" formatCode="_-* #,##0.00\ &quot;RON&quot;_-;\-* #,##0.00\ &quot;RON&quot;_-;_-* &quot;-&quot;??\ &quot;RON&quot;_-;_-@_-"/>
    <numFmt numFmtId="177" formatCode="&quot; &quot;#,##0.00&quot;     &quot;;&quot;-&quot;#,##0.00&quot;     &quot;;&quot; -&quot;00&quot;     &quot;;&quot; &quot;@&quot; &quot;"/>
    <numFmt numFmtId="178" formatCode="_-* #,##0.00&quot;$&quot;_-;\-* #,##0.00&quot;$&quot;_-;_-* &quot;-&quot;??&quot;$&quot;_-;_-@_-"/>
    <numFmt numFmtId="179" formatCode="0.000"/>
    <numFmt numFmtId="180" formatCode="&quot; &quot;#,##0.00&quot; &quot;;&quot; (&quot;#,##0.00&quot;)&quot;;&quot; -&quot;00&quot; &quot;;&quot; &quot;@&quot; &quot;"/>
    <numFmt numFmtId="181" formatCode="_-* #,##0.00\ _L_E_I_-;\-* #,##0.00\ _L_E_I_-;_-* &quot;-&quot;??\ _L_E_I_-;_-@_-"/>
    <numFmt numFmtId="182" formatCode="&quot; &quot;#,##0.00&quot;$ &quot;;&quot;-&quot;#,##0.00&quot;$ &quot;;&quot; -&quot;00&quot;$ &quot;;&quot; &quot;@&quot; &quot;"/>
    <numFmt numFmtId="183" formatCode="&quot; &quot;#,##0.00&quot; lei &quot;;&quot;-&quot;#,##0.00&quot; lei &quot;;&quot; -&quot;00&quot; lei &quot;;&quot; &quot;@&quot; &quot;"/>
    <numFmt numFmtId="184" formatCode="_ [$€-2]\ * #,##0_ ;_ [$€-2]\ * \-#,##0_ ;_ [$€-2]\ * &quot;-&quot;??_ ;_ @_ "/>
  </numFmts>
  <fonts count="13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0"/>
      <name val="Segoe UI"/>
      <family val="2"/>
    </font>
    <font>
      <b/>
      <sz val="10"/>
      <color theme="7" tint="0.39997558519241921"/>
      <name val="Segoe UI"/>
      <family val="2"/>
    </font>
    <font>
      <sz val="10"/>
      <color theme="7" tint="0.39997558519241921"/>
      <name val="Segoe UI"/>
      <family val="2"/>
    </font>
    <font>
      <b/>
      <sz val="10"/>
      <name val="Segoe UI"/>
      <family val="2"/>
    </font>
    <font>
      <b/>
      <sz val="11"/>
      <color theme="1"/>
      <name val="Segoe UI"/>
      <family val="2"/>
    </font>
    <font>
      <b/>
      <sz val="10"/>
      <color theme="1"/>
      <name val="Segoe UI"/>
      <family val="2"/>
    </font>
    <font>
      <sz val="11"/>
      <color theme="1"/>
      <name val="Segoe UI"/>
      <family val="2"/>
    </font>
    <font>
      <b/>
      <sz val="12"/>
      <color rgb="FF000000"/>
      <name val="Segoe UI"/>
      <family val="2"/>
    </font>
    <font>
      <sz val="10.5"/>
      <name val="Segoe UI"/>
      <family val="2"/>
    </font>
    <font>
      <sz val="10.5"/>
      <color indexed="8"/>
      <name val="Segoe UI"/>
      <family val="2"/>
    </font>
    <font>
      <sz val="10.5"/>
      <color theme="1"/>
      <name val="Segoe UI"/>
      <family val="2"/>
    </font>
    <font>
      <b/>
      <sz val="10"/>
      <color rgb="FFFF0000"/>
      <name val="Segoe UI"/>
      <family val="2"/>
    </font>
    <font>
      <sz val="10"/>
      <color theme="1"/>
      <name val="Segoe UI"/>
      <family val="2"/>
    </font>
    <font>
      <sz val="10"/>
      <color theme="1"/>
      <name val="Tahoma"/>
      <family val="2"/>
      <charset val="238"/>
    </font>
    <font>
      <sz val="11"/>
      <color theme="1"/>
      <name val="Calibri"/>
      <family val="2"/>
      <charset val="238"/>
      <scheme val="minor"/>
    </font>
    <font>
      <sz val="11"/>
      <color indexed="8"/>
      <name val="Calibri"/>
      <family val="2"/>
      <charset val="1"/>
    </font>
    <font>
      <b/>
      <sz val="9"/>
      <name val="Arial"/>
      <family val="2"/>
    </font>
    <font>
      <sz val="9"/>
      <name val="Arial"/>
      <family val="2"/>
    </font>
    <font>
      <sz val="10"/>
      <color indexed="8"/>
      <name val="Arial"/>
      <family val="2"/>
    </font>
    <font>
      <sz val="10"/>
      <name val="Arial"/>
      <family val="2"/>
    </font>
    <font>
      <sz val="10"/>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38"/>
      <name val="Calibri"/>
      <family val="2"/>
    </font>
    <font>
      <b/>
      <sz val="13"/>
      <color indexed="38"/>
      <name val="Calibri"/>
      <family val="2"/>
    </font>
    <font>
      <b/>
      <sz val="11"/>
      <color indexed="38"/>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38"/>
      <name val="Cambria"/>
      <family val="2"/>
    </font>
    <font>
      <b/>
      <sz val="11"/>
      <color indexed="8"/>
      <name val="Calibri"/>
      <family val="2"/>
    </font>
    <font>
      <sz val="11"/>
      <color indexed="10"/>
      <name val="Calibri"/>
      <family val="2"/>
    </font>
    <font>
      <sz val="12"/>
      <name val="Arial"/>
      <family val="2"/>
    </font>
    <font>
      <sz val="12"/>
      <name val="宋体"/>
      <charset val="134"/>
    </font>
    <font>
      <sz val="12"/>
      <name val="Times New Roman"/>
      <family val="1"/>
    </font>
    <font>
      <sz val="12"/>
      <color indexed="8"/>
      <name val="Calibri"/>
      <family val="2"/>
    </font>
    <font>
      <sz val="12"/>
      <name val="新細明體"/>
      <family val="1"/>
      <charset val="136"/>
    </font>
    <font>
      <sz val="12"/>
      <name val="Courier"/>
      <family val="3"/>
    </font>
    <font>
      <sz val="10"/>
      <name val="Helv"/>
      <family val="2"/>
    </font>
    <font>
      <sz val="12"/>
      <color indexed="8"/>
      <name val="Arial Unicode MS"/>
      <family val="2"/>
      <charset val="136"/>
    </font>
    <font>
      <sz val="12"/>
      <color indexed="8"/>
      <name val="新細明體"/>
      <family val="1"/>
      <charset val="136"/>
    </font>
    <font>
      <u/>
      <sz val="12"/>
      <color indexed="12"/>
      <name val="Arial Unicode MS"/>
      <family val="2"/>
      <charset val="136"/>
    </font>
    <font>
      <sz val="11"/>
      <color rgb="FF000000"/>
      <name val="Calibri"/>
      <family val="2"/>
      <charset val="161"/>
    </font>
    <font>
      <u/>
      <sz val="11"/>
      <color theme="10"/>
      <name val="新細明體"/>
      <family val="1"/>
      <charset val="136"/>
    </font>
    <font>
      <u/>
      <sz val="11"/>
      <color theme="10"/>
      <name val="宋体"/>
      <family val="3"/>
      <charset val="134"/>
    </font>
    <font>
      <sz val="10"/>
      <color rgb="FF000000"/>
      <name val="Times New Roman"/>
      <family val="1"/>
    </font>
    <font>
      <sz val="12"/>
      <color theme="1"/>
      <name val="Calibri"/>
      <family val="2"/>
      <charset val="136"/>
      <scheme val="minor"/>
    </font>
    <font>
      <sz val="10"/>
      <color theme="1"/>
      <name val="Calibri"/>
      <family val="1"/>
      <charset val="136"/>
      <scheme val="minor"/>
    </font>
    <font>
      <sz val="10"/>
      <color theme="1"/>
      <name val="Arial Unicode MS"/>
      <family val="2"/>
      <charset val="136"/>
    </font>
    <font>
      <u/>
      <sz val="10"/>
      <color theme="10"/>
      <name val="Arial Unicode MS"/>
      <family val="2"/>
      <charset val="136"/>
    </font>
    <font>
      <u/>
      <sz val="10"/>
      <color theme="10"/>
      <name val="Arial"/>
      <family val="2"/>
    </font>
    <font>
      <sz val="10"/>
      <name val="MS Sans Serif"/>
      <family val="2"/>
    </font>
    <font>
      <sz val="11"/>
      <color indexed="8"/>
      <name val="Calibri"/>
      <family val="2"/>
      <charset val="238"/>
    </font>
    <font>
      <sz val="12"/>
      <name val="Courier New"/>
      <family val="3"/>
    </font>
    <font>
      <sz val="10"/>
      <name val="MS Sans Serif"/>
      <family val="2"/>
      <charset val="238"/>
    </font>
    <font>
      <sz val="11"/>
      <color indexed="8"/>
      <name val="Czcionka tekstu podstawowego"/>
      <family val="2"/>
      <charset val="238"/>
    </font>
    <font>
      <sz val="10"/>
      <name val="Calibri"/>
      <family val="2"/>
      <charset val="238"/>
    </font>
    <font>
      <u/>
      <sz val="10"/>
      <color indexed="12"/>
      <name val="Arial"/>
      <family val="2"/>
    </font>
    <font>
      <b/>
      <sz val="14"/>
      <color indexed="9"/>
      <name val="Arial"/>
      <family val="2"/>
    </font>
    <font>
      <u/>
      <sz val="10"/>
      <color indexed="56"/>
      <name val="Arial"/>
      <family val="2"/>
    </font>
    <font>
      <sz val="10"/>
      <color rgb="FF000000"/>
      <name val="Arial"/>
      <family val="2"/>
    </font>
    <font>
      <sz val="10"/>
      <name val="Tahoma"/>
      <family val="2"/>
    </font>
    <font>
      <sz val="10"/>
      <name val="Mangal"/>
      <family val="2"/>
    </font>
    <font>
      <b/>
      <sz val="20"/>
      <color indexed="23"/>
      <name val="Arial"/>
      <family val="2"/>
    </font>
    <font>
      <sz val="6"/>
      <name val="ZapfDingbats"/>
      <family val="5"/>
    </font>
    <font>
      <b/>
      <sz val="13"/>
      <name val="Arial"/>
      <family val="2"/>
    </font>
    <font>
      <sz val="10"/>
      <color indexed="8"/>
      <name val="Times New Roman"/>
      <family val="1"/>
      <charset val="204"/>
    </font>
    <font>
      <b/>
      <sz val="9"/>
      <name val="ZapfHumnst BT"/>
      <family val="2"/>
    </font>
    <font>
      <sz val="11"/>
      <color indexed="8"/>
      <name val="Franklin Gothic Medium"/>
      <family val="2"/>
      <charset val="238"/>
    </font>
    <font>
      <sz val="11"/>
      <color indexed="8"/>
      <name val="Franklin Gothic Medium"/>
      <family val="2"/>
    </font>
    <font>
      <sz val="9"/>
      <color indexed="9"/>
      <name val="Franklin Gothic Medium"/>
      <family val="2"/>
    </font>
    <font>
      <sz val="8"/>
      <color indexed="8"/>
      <name val="ZapfHumnst BT"/>
      <family val="2"/>
    </font>
    <font>
      <sz val="10"/>
      <name val="Helv"/>
    </font>
    <font>
      <b/>
      <sz val="14"/>
      <color indexed="25"/>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u/>
      <sz val="10"/>
      <color indexed="21"/>
      <name val="Arial"/>
      <family val="2"/>
      <charset val="238"/>
    </font>
    <font>
      <sz val="12"/>
      <color indexed="8"/>
      <name val="Calibri"/>
      <family val="2"/>
      <charset val="136"/>
    </font>
    <font>
      <sz val="10"/>
      <name val="Arial"/>
      <family val="2"/>
      <charset val="161"/>
    </font>
    <font>
      <sz val="12"/>
      <name val="宋体"/>
      <family val="3"/>
      <charset val="134"/>
    </font>
    <font>
      <sz val="11"/>
      <color indexed="8"/>
      <name val="Calibri"/>
      <family val="2"/>
      <charset val="134"/>
    </font>
    <font>
      <sz val="11"/>
      <name val="돋움"/>
      <family val="3"/>
      <charset val="129"/>
    </font>
    <font>
      <sz val="11"/>
      <color indexed="8"/>
      <name val="宋体"/>
      <charset val="134"/>
    </font>
    <font>
      <sz val="11"/>
      <color rgb="FF000000"/>
      <name val="Calibri"/>
      <family val="2"/>
    </font>
    <font>
      <sz val="11"/>
      <color rgb="FFFFFFFF"/>
      <name val="Calibri"/>
      <family val="2"/>
    </font>
    <font>
      <sz val="11"/>
      <color rgb="FF008000"/>
      <name val="Calibri"/>
      <family val="2"/>
    </font>
    <font>
      <b/>
      <sz val="11"/>
      <color rgb="FFFF9900"/>
      <name val="Calibri"/>
      <family val="2"/>
    </font>
    <font>
      <sz val="11"/>
      <color rgb="FFFF9900"/>
      <name val="Calibri"/>
      <family val="2"/>
    </font>
    <font>
      <sz val="6"/>
      <color rgb="FF000000"/>
      <name val="ZapfDingbats"/>
      <family val="5"/>
    </font>
    <font>
      <sz val="11"/>
      <color rgb="FF800080"/>
      <name val="Calibri"/>
      <family val="2"/>
    </font>
    <font>
      <b/>
      <sz val="9"/>
      <color rgb="FF000000"/>
      <name val="ZapfHumnst BT"/>
      <family val="2"/>
    </font>
    <font>
      <u/>
      <sz val="10"/>
      <color rgb="FF0000FF"/>
      <name val="Arial"/>
      <family val="2"/>
    </font>
    <font>
      <u/>
      <sz val="9"/>
      <color theme="10"/>
      <name val="Calibri"/>
      <family val="2"/>
      <scheme val="minor"/>
    </font>
    <font>
      <u/>
      <sz val="11"/>
      <color theme="10"/>
      <name val="Calibri"/>
      <family val="2"/>
      <scheme val="minor"/>
    </font>
    <font>
      <b/>
      <sz val="11"/>
      <color rgb="FF333333"/>
      <name val="Calibri"/>
      <family val="2"/>
    </font>
    <font>
      <sz val="11"/>
      <color rgb="FF333399"/>
      <name val="Calibri"/>
      <family val="2"/>
    </font>
    <font>
      <sz val="11"/>
      <color rgb="FF993300"/>
      <name val="Calibri"/>
      <family val="2"/>
    </font>
    <font>
      <b/>
      <sz val="10"/>
      <color rgb="FF000000"/>
      <name val="Arial"/>
      <family val="2"/>
    </font>
    <font>
      <sz val="11"/>
      <color theme="1"/>
      <name val="Calibri"/>
      <family val="2"/>
      <charset val="136"/>
      <scheme val="minor"/>
    </font>
    <font>
      <sz val="11"/>
      <color theme="1"/>
      <name val="Calibri"/>
      <family val="2"/>
      <charset val="134"/>
      <scheme val="minor"/>
    </font>
    <font>
      <sz val="9"/>
      <color theme="0"/>
      <name val="Calibri"/>
      <family val="2"/>
      <scheme val="minor"/>
    </font>
    <font>
      <sz val="8"/>
      <color rgb="FF000000"/>
      <name val="Swiss 721 Condensed"/>
    </font>
    <font>
      <sz val="8"/>
      <color rgb="FF000000"/>
      <name val="ZapfHumnst BT"/>
      <family val="2"/>
    </font>
    <font>
      <sz val="10"/>
      <color rgb="FF000000"/>
      <name val="MS Sans Serif"/>
      <family val="2"/>
    </font>
    <font>
      <sz val="10"/>
      <color rgb="FF000000"/>
      <name val="Helv"/>
    </font>
    <font>
      <sz val="11"/>
      <color rgb="FFFF0000"/>
      <name val="Calibri"/>
      <family val="2"/>
    </font>
    <font>
      <i/>
      <sz val="11"/>
      <color rgb="FF808080"/>
      <name val="Calibri"/>
      <family val="2"/>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1"/>
      <color rgb="FF000000"/>
      <name val="Calibri"/>
      <family val="2"/>
    </font>
    <font>
      <b/>
      <sz val="11"/>
      <color rgb="FFFFFFFF"/>
      <name val="Calibri"/>
      <family val="2"/>
    </font>
    <font>
      <sz val="12"/>
      <color theme="1"/>
      <name val="Calibri"/>
      <family val="1"/>
      <charset val="136"/>
      <scheme val="minor"/>
    </font>
    <font>
      <sz val="11"/>
      <color theme="1"/>
      <name val="Calibri"/>
      <family val="3"/>
      <charset val="134"/>
      <scheme val="minor"/>
    </font>
    <font>
      <sz val="12"/>
      <color rgb="FF000000"/>
      <name val="Times New Roman"/>
      <family val="1"/>
    </font>
    <font>
      <sz val="9"/>
      <color indexed="8"/>
      <name val="Calibri"/>
      <family val="2"/>
    </font>
    <font>
      <b/>
      <sz val="9"/>
      <color theme="1"/>
      <name val="Calibri"/>
      <family val="2"/>
      <scheme val="minor"/>
    </font>
    <font>
      <sz val="12"/>
      <color rgb="FF000000"/>
      <name val="Segoe UI"/>
      <family val="2"/>
    </font>
    <font>
      <b/>
      <sz val="11"/>
      <color theme="1"/>
      <name val="Calibri"/>
      <family val="2"/>
      <charset val="238"/>
      <scheme val="minor"/>
    </font>
    <font>
      <sz val="12"/>
      <name val="Segoe UI"/>
      <family val="2"/>
    </font>
    <font>
      <b/>
      <sz val="11"/>
      <name val="Segoe UI"/>
      <family val="2"/>
    </font>
  </fonts>
  <fills count="72">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indexed="9"/>
        <bgColor indexed="26"/>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44"/>
        <bgColor indexed="31"/>
      </patternFill>
    </fill>
    <fill>
      <patternFill patternType="solid">
        <fgColor indexed="49"/>
        <bgColor indexed="40"/>
      </patternFill>
    </fill>
    <fill>
      <patternFill patternType="solid">
        <fgColor indexed="10"/>
        <bgColor indexed="60"/>
      </patternFill>
    </fill>
    <fill>
      <patternFill patternType="solid">
        <fgColor indexed="57"/>
        <bgColor indexed="38"/>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55"/>
        <bgColor indexed="23"/>
      </patternFill>
    </fill>
    <fill>
      <patternFill patternType="solid">
        <fgColor indexed="42"/>
        <bgColor indexed="27"/>
      </patternFill>
    </fill>
    <fill>
      <patternFill patternType="solid">
        <fgColor indexed="63"/>
        <bgColor indexed="5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9"/>
        <bgColor indexed="8"/>
      </patternFill>
    </fill>
    <fill>
      <patternFill patternType="solid">
        <fgColor indexed="43"/>
      </patternFill>
    </fill>
    <fill>
      <patternFill patternType="solid">
        <fgColor indexed="26"/>
      </patternFill>
    </fill>
    <fill>
      <patternFill patternType="solid">
        <fgColor indexed="25"/>
        <bgColor indexed="61"/>
      </patternFill>
    </fill>
    <fill>
      <patternFill patternType="solid">
        <fgColor indexed="55"/>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FFFFFF"/>
        <bgColor rgb="FFFFFFFF"/>
      </patternFill>
    </fill>
    <fill>
      <patternFill patternType="solid">
        <fgColor theme="1" tint="0.14996795556505021"/>
        <bgColor indexed="64"/>
      </patternFill>
    </fill>
    <fill>
      <patternFill patternType="solid">
        <fgColor rgb="FFFFFF99"/>
        <bgColor rgb="FFFFFF99"/>
      </patternFill>
    </fill>
    <fill>
      <patternFill patternType="solid">
        <fgColor rgb="FFFFFFCC"/>
        <bgColor rgb="FFFFFFCC"/>
      </patternFill>
    </fill>
    <fill>
      <patternFill patternType="solid">
        <fgColor rgb="FF969696"/>
        <bgColor rgb="FF969696"/>
      </patternFill>
    </fill>
  </fills>
  <borders count="100">
    <border>
      <left/>
      <right/>
      <top/>
      <bottom/>
      <diagonal/>
    </border>
    <border>
      <left/>
      <right/>
      <top/>
      <bottom style="double">
        <color auto="1"/>
      </bottom>
      <diagonal/>
    </border>
    <border>
      <left/>
      <right/>
      <top style="double">
        <color auto="1"/>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indexed="64"/>
      </right>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auto="1"/>
      </left>
      <right style="thin">
        <color auto="1"/>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rgb="FF808080"/>
      </left>
      <right style="thin">
        <color rgb="FF808080"/>
      </right>
      <top style="thin">
        <color rgb="FF808080"/>
      </top>
      <bottom style="thin">
        <color rgb="FF808080"/>
      </bottom>
      <diagonal/>
    </border>
    <border>
      <left/>
      <right/>
      <top/>
      <bottom style="double">
        <color rgb="FFFF9900"/>
      </bottom>
      <diagonal/>
    </border>
    <border>
      <left style="thin">
        <color rgb="FF000000"/>
      </left>
      <right style="thin">
        <color rgb="FF000000"/>
      </right>
      <top/>
      <bottom/>
      <diagonal/>
    </border>
    <border>
      <left style="thin">
        <color rgb="FF000000"/>
      </left>
      <right style="thin">
        <color rgb="FF000000"/>
      </right>
      <top style="medium">
        <color rgb="FF000000"/>
      </top>
      <bottom style="medium">
        <color rgb="FF000000"/>
      </bottom>
      <diagonal/>
    </border>
    <border>
      <left/>
      <right/>
      <top style="thin">
        <color rgb="FF000000"/>
      </top>
      <bottom style="thin">
        <color rgb="FF000000"/>
      </bottom>
      <diagonal/>
    </border>
    <border>
      <left style="thin">
        <color rgb="FF333333"/>
      </left>
      <right style="thin">
        <color rgb="FF333333"/>
      </right>
      <top style="thin">
        <color rgb="FF333333"/>
      </top>
      <bottom style="thin">
        <color rgb="FF333333"/>
      </bottom>
      <diagonal/>
    </border>
    <border>
      <left style="thin">
        <color rgb="FFC0C0C0"/>
      </left>
      <right style="thin">
        <color rgb="FFC0C0C0"/>
      </right>
      <top style="thin">
        <color rgb="FFC0C0C0"/>
      </top>
      <bottom style="thin">
        <color rgb="FFC0C0C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style="thin">
        <color rgb="FF333399"/>
      </top>
      <bottom style="double">
        <color rgb="FF333399"/>
      </bottom>
      <diagonal/>
    </border>
    <border>
      <left style="double">
        <color rgb="FF333333"/>
      </left>
      <right style="double">
        <color rgb="FF333333"/>
      </right>
      <top style="double">
        <color rgb="FF333333"/>
      </top>
      <bottom style="double">
        <color rgb="FF333333"/>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style="medium">
        <color auto="1"/>
      </bottom>
      <diagonal/>
    </border>
    <border>
      <left/>
      <right/>
      <top/>
      <bottom style="medium">
        <color auto="1"/>
      </bottom>
      <diagonal/>
    </border>
    <border>
      <left/>
      <right style="medium">
        <color auto="1"/>
      </right>
      <top/>
      <bottom style="medium">
        <color auto="1"/>
      </bottom>
      <diagonal/>
    </border>
  </borders>
  <cellStyleXfs count="29904">
    <xf numFmtId="0" fontId="0" fillId="0" borderId="0"/>
    <xf numFmtId="0" fontId="17" fillId="0" borderId="0"/>
    <xf numFmtId="0" fontId="19" fillId="0" borderId="0"/>
    <xf numFmtId="0" fontId="18" fillId="0" borderId="0"/>
    <xf numFmtId="165" fontId="20" fillId="0" borderId="0" applyFill="0" applyBorder="0" applyAlignment="0" applyProtection="0"/>
    <xf numFmtId="4" fontId="21" fillId="0" borderId="0" applyFill="0" applyBorder="0" applyAlignment="0" applyProtection="0"/>
    <xf numFmtId="0" fontId="2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7" fillId="0" borderId="0"/>
    <xf numFmtId="9" fontId="1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8" borderId="55" applyNumberFormat="0" applyAlignment="0" applyProtection="0"/>
    <xf numFmtId="0" fontId="3" fillId="0" borderId="0"/>
    <xf numFmtId="0" fontId="3" fillId="0" borderId="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38" fillId="6" borderId="50" applyNumberFormat="0" applyAlignment="0" applyProtection="0"/>
    <xf numFmtId="0" fontId="35" fillId="7"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166" fontId="20" fillId="0" borderId="0" applyFill="0" applyBorder="0" applyAlignment="0" applyProtection="0"/>
    <xf numFmtId="9" fontId="2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129" fillId="0" borderId="0" applyFill="0" applyBorder="0" applyProtection="0">
      <alignment horizontal="left" vertical="center" wrapText="1"/>
    </xf>
    <xf numFmtId="0" fontId="3" fillId="0" borderId="0"/>
    <xf numFmtId="0" fontId="3" fillId="0" borderId="0"/>
    <xf numFmtId="0" fontId="18" fillId="0" borderId="0"/>
    <xf numFmtId="0" fontId="18" fillId="0" borderId="0"/>
    <xf numFmtId="0" fontId="18" fillId="0" borderId="0"/>
    <xf numFmtId="0" fontId="18" fillId="0" borderId="0"/>
    <xf numFmtId="0" fontId="24" fillId="0" borderId="0"/>
    <xf numFmtId="16" fontId="47" fillId="0" borderId="0"/>
    <xf numFmtId="0" fontId="46" fillId="0" borderId="0"/>
    <xf numFmtId="0" fontId="43" fillId="0" borderId="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0" fontId="25" fillId="9" borderId="0" applyNumberFormat="0" applyBorder="0" applyAlignment="0" applyProtection="0"/>
    <xf numFmtId="0" fontId="25" fillId="7"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7" borderId="0" applyNumberFormat="0" applyBorder="0" applyAlignment="0" applyProtection="0"/>
    <xf numFmtId="0" fontId="26" fillId="14"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7"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7" fillId="19" borderId="0" applyNumberFormat="0" applyBorder="0" applyAlignment="0" applyProtection="0"/>
    <xf numFmtId="0" fontId="28" fillId="6" borderId="23" applyNumberFormat="0" applyAlignment="0" applyProtection="0"/>
    <xf numFmtId="0" fontId="29" fillId="20" borderId="24" applyNumberFormat="0" applyAlignment="0" applyProtection="0"/>
    <xf numFmtId="44" fontId="24" fillId="0" borderId="0" applyFont="0" applyFill="0" applyBorder="0" applyAlignment="0" applyProtection="0"/>
    <xf numFmtId="170" fontId="52" fillId="0" borderId="0" applyBorder="0" applyProtection="0"/>
    <xf numFmtId="0" fontId="30" fillId="0" borderId="0" applyNumberFormat="0" applyFill="0" applyBorder="0" applyAlignment="0" applyProtection="0"/>
    <xf numFmtId="0" fontId="31" fillId="21" borderId="0" applyNumberFormat="0" applyBorder="0" applyAlignment="0" applyProtection="0"/>
    <xf numFmtId="0" fontId="32" fillId="0" borderId="25" applyNumberFormat="0" applyFill="0" applyAlignment="0" applyProtection="0"/>
    <xf numFmtId="0" fontId="33" fillId="0" borderId="26" applyNumberFormat="0" applyFill="0" applyAlignment="0" applyProtection="0"/>
    <xf numFmtId="0" fontId="34" fillId="0" borderId="27" applyNumberFormat="0" applyFill="0" applyAlignment="0" applyProtection="0"/>
    <xf numFmtId="0" fontId="3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35" fillId="7" borderId="23" applyNumberFormat="0" applyAlignment="0" applyProtection="0"/>
    <xf numFmtId="0" fontId="36" fillId="0" borderId="28" applyNumberFormat="0" applyFill="0" applyAlignment="0" applyProtection="0"/>
    <xf numFmtId="0" fontId="37" fillId="12" borderId="0" applyNumberFormat="0" applyBorder="0" applyAlignment="0" applyProtection="0"/>
    <xf numFmtId="0" fontId="3" fillId="0" borderId="0"/>
    <xf numFmtId="0" fontId="24" fillId="0" borderId="0"/>
    <xf numFmtId="0" fontId="55" fillId="0" borderId="0"/>
    <xf numFmtId="0" fontId="24" fillId="0" borderId="0"/>
    <xf numFmtId="0" fontId="45" fillId="0" borderId="0">
      <alignment vertical="center"/>
    </xf>
    <xf numFmtId="0" fontId="56" fillId="0" borderId="0">
      <alignment vertical="center"/>
    </xf>
    <xf numFmtId="0" fontId="24" fillId="0" borderId="0"/>
    <xf numFmtId="0" fontId="45"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9" fontId="45" fillId="0" borderId="0" applyFont="0" applyFill="0" applyBorder="0" applyAlignment="0" applyProtection="0">
      <alignment vertical="center"/>
    </xf>
    <xf numFmtId="0" fontId="39" fillId="0" borderId="0" applyNumberFormat="0" applyFill="0" applyBorder="0" applyAlignment="0" applyProtection="0"/>
    <xf numFmtId="0" fontId="40" fillId="0" borderId="31" applyNumberFormat="0" applyFill="0" applyAlignment="0" applyProtection="0"/>
    <xf numFmtId="0" fontId="41" fillId="0" borderId="0" applyNumberFormat="0" applyFill="0" applyBorder="0" applyAlignment="0" applyProtection="0"/>
    <xf numFmtId="0" fontId="57" fillId="0" borderId="0">
      <alignment vertical="center"/>
    </xf>
    <xf numFmtId="0" fontId="56" fillId="0" borderId="0">
      <alignment vertical="center"/>
    </xf>
    <xf numFmtId="0" fontId="58" fillId="0" borderId="0">
      <alignment vertical="center"/>
    </xf>
    <xf numFmtId="0" fontId="58" fillId="0" borderId="0">
      <alignment vertical="center"/>
    </xf>
    <xf numFmtId="0" fontId="25" fillId="0" borderId="0"/>
    <xf numFmtId="0" fontId="46" fillId="0" borderId="0"/>
    <xf numFmtId="0" fontId="46" fillId="0" borderId="0"/>
    <xf numFmtId="0" fontId="24" fillId="0" borderId="0"/>
    <xf numFmtId="0" fontId="46" fillId="0" borderId="0">
      <alignment vertical="center"/>
    </xf>
    <xf numFmtId="0" fontId="56" fillId="0" borderId="0">
      <alignment vertical="center"/>
    </xf>
    <xf numFmtId="0" fontId="46" fillId="0" borderId="0"/>
    <xf numFmtId="0" fontId="42" fillId="0" borderId="0">
      <alignment vertical="center"/>
    </xf>
    <xf numFmtId="0" fontId="56" fillId="0" borderId="0">
      <alignment vertical="center"/>
    </xf>
    <xf numFmtId="0" fontId="46" fillId="0" borderId="0">
      <alignment vertical="center"/>
    </xf>
    <xf numFmtId="0" fontId="56" fillId="0" borderId="0">
      <alignment vertical="center"/>
    </xf>
    <xf numFmtId="0" fontId="57" fillId="0" borderId="0">
      <alignment vertical="center"/>
    </xf>
    <xf numFmtId="168" fontId="57" fillId="0" borderId="0">
      <alignment vertical="center"/>
    </xf>
    <xf numFmtId="0" fontId="57" fillId="0" borderId="0">
      <alignment vertical="center"/>
    </xf>
    <xf numFmtId="169" fontId="25" fillId="0" borderId="0" applyFont="0" applyFill="0" applyBorder="0" applyAlignment="0" applyProtection="0">
      <alignment vertical="center"/>
    </xf>
    <xf numFmtId="169" fontId="25" fillId="0" borderId="0" applyFont="0" applyFill="0" applyBorder="0" applyAlignment="0" applyProtection="0">
      <alignment vertical="center"/>
    </xf>
    <xf numFmtId="167" fontId="24" fillId="0" borderId="0" applyFont="0" applyFill="0" applyBorder="0" applyAlignment="0" applyProtection="0"/>
    <xf numFmtId="0" fontId="24" fillId="0" borderId="0">
      <alignment vertical="center"/>
    </xf>
    <xf numFmtId="0" fontId="3" fillId="0" borderId="0"/>
    <xf numFmtId="0" fontId="43" fillId="0" borderId="0"/>
    <xf numFmtId="0" fontId="43" fillId="0" borderId="0">
      <alignment vertical="center"/>
    </xf>
    <xf numFmtId="0" fontId="24" fillId="0" borderId="0"/>
    <xf numFmtId="0" fontId="3" fillId="0" borderId="0"/>
    <xf numFmtId="0" fontId="3" fillId="0" borderId="0">
      <alignment vertical="center"/>
    </xf>
    <xf numFmtId="0" fontId="44" fillId="0" borderId="0"/>
    <xf numFmtId="0" fontId="48" fillId="0" borderId="0"/>
    <xf numFmtId="9" fontId="49" fillId="0" borderId="0" applyFont="0" applyFill="0" applyBorder="0" applyAlignment="0" applyProtection="0">
      <alignment vertical="center"/>
    </xf>
    <xf numFmtId="9" fontId="25" fillId="0" borderId="0" applyFont="0" applyFill="0" applyBorder="0" applyAlignment="0" applyProtection="0">
      <alignment vertical="center"/>
    </xf>
    <xf numFmtId="9" fontId="50" fillId="0" borderId="0" applyFont="0" applyFill="0" applyBorder="0" applyAlignment="0" applyProtection="0">
      <alignment vertical="center"/>
    </xf>
    <xf numFmtId="0" fontId="51"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61" fillId="0" borderId="0"/>
    <xf numFmtId="0" fontId="22" fillId="0" borderId="0" applyNumberFormat="0" applyFont="0" applyBorder="0" applyProtection="0"/>
    <xf numFmtId="0" fontId="60" fillId="0" borderId="0" applyNumberFormat="0" applyFill="0" applyBorder="0" applyAlignment="0" applyProtection="0"/>
    <xf numFmtId="0" fontId="23" fillId="0" borderId="0"/>
    <xf numFmtId="0" fontId="23" fillId="0" borderId="0"/>
    <xf numFmtId="0" fontId="3" fillId="0" borderId="0"/>
    <xf numFmtId="0" fontId="3" fillId="0" borderId="0"/>
    <xf numFmtId="0" fontId="3" fillId="0" borderId="0"/>
    <xf numFmtId="0" fontId="62" fillId="0" borderId="0"/>
    <xf numFmtId="16" fontId="63" fillId="0" borderId="0"/>
    <xf numFmtId="172" fontId="62" fillId="0" borderId="0" applyFill="0" applyBorder="0" applyAlignment="0" applyProtection="0"/>
    <xf numFmtId="171" fontId="62" fillId="0" borderId="0" applyFill="0" applyBorder="0" applyAlignment="0" applyProtection="0"/>
    <xf numFmtId="172" fontId="62" fillId="0" borderId="0" applyFill="0" applyBorder="0" applyAlignment="0" applyProtection="0"/>
    <xf numFmtId="173" fontId="62" fillId="0" borderId="0" applyFill="0" applyBorder="0" applyAlignment="0" applyProtection="0"/>
    <xf numFmtId="173" fontId="62" fillId="0" borderId="0" applyFill="0" applyBorder="0" applyAlignment="0" applyProtection="0"/>
    <xf numFmtId="173" fontId="62" fillId="0" borderId="0" applyFill="0" applyBorder="0" applyAlignment="0" applyProtection="0"/>
    <xf numFmtId="173" fontId="62" fillId="0" borderId="0" applyFill="0" applyBorder="0" applyAlignment="0" applyProtection="0"/>
    <xf numFmtId="0" fontId="24" fillId="0" borderId="0"/>
    <xf numFmtId="0" fontId="25" fillId="0" borderId="0"/>
    <xf numFmtId="0" fontId="23" fillId="0" borderId="0"/>
    <xf numFmtId="0" fontId="23" fillId="0" borderId="0"/>
    <xf numFmtId="0" fontId="25" fillId="0" borderId="0"/>
    <xf numFmtId="0" fontId="61" fillId="0" borderId="0"/>
    <xf numFmtId="0" fontId="61" fillId="0" borderId="0"/>
    <xf numFmtId="0" fontId="25" fillId="0" borderId="0"/>
    <xf numFmtId="0" fontId="64" fillId="0" borderId="0"/>
    <xf numFmtId="0" fontId="24" fillId="0" borderId="0"/>
    <xf numFmtId="0" fontId="25" fillId="0" borderId="0"/>
    <xf numFmtId="0" fontId="24" fillId="0" borderId="0"/>
    <xf numFmtId="0" fontId="24" fillId="0" borderId="0"/>
    <xf numFmtId="0" fontId="24" fillId="0" borderId="0"/>
    <xf numFmtId="0" fontId="24" fillId="0" borderId="0"/>
    <xf numFmtId="0" fontId="64" fillId="0" borderId="0"/>
    <xf numFmtId="0" fontId="65" fillId="0" borderId="0"/>
    <xf numFmtId="0" fontId="65" fillId="0" borderId="0"/>
    <xf numFmtId="0" fontId="65" fillId="0" borderId="0"/>
    <xf numFmtId="0" fontId="65" fillId="0" borderId="0"/>
    <xf numFmtId="0" fontId="24" fillId="0" borderId="0"/>
    <xf numFmtId="0" fontId="65" fillId="0" borderId="0"/>
    <xf numFmtId="0" fontId="65" fillId="0" borderId="0"/>
    <xf numFmtId="0" fontId="65" fillId="0" borderId="0"/>
    <xf numFmtId="0" fontId="65" fillId="0" borderId="0"/>
    <xf numFmtId="0" fontId="24" fillId="0" borderId="0"/>
    <xf numFmtId="0" fontId="24" fillId="0" borderId="0"/>
    <xf numFmtId="0" fontId="23" fillId="0" borderId="0"/>
    <xf numFmtId="0" fontId="66" fillId="0" borderId="0"/>
    <xf numFmtId="0" fontId="62" fillId="6" borderId="32">
      <alignment horizontal="center" vertical="center" wrapText="1"/>
    </xf>
    <xf numFmtId="0" fontId="62" fillId="6" borderId="32" applyAlignment="0"/>
    <xf numFmtId="0" fontId="46" fillId="0" borderId="0"/>
    <xf numFmtId="0" fontId="25" fillId="0" borderId="0"/>
    <xf numFmtId="0" fontId="3" fillId="0" borderId="0"/>
    <xf numFmtId="0" fontId="3" fillId="0" borderId="0"/>
    <xf numFmtId="0" fontId="3" fillId="0" borderId="0"/>
    <xf numFmtId="0" fontId="3" fillId="0" borderId="0"/>
    <xf numFmtId="0" fontId="69" fillId="0" borderId="0" applyNumberFormat="0" applyFill="0" applyBorder="0" applyAlignment="0" applyProtection="0"/>
    <xf numFmtId="0" fontId="70" fillId="0" borderId="0"/>
    <xf numFmtId="0" fontId="46" fillId="0" borderId="0"/>
    <xf numFmtId="0" fontId="91" fillId="0" borderId="0"/>
    <xf numFmtId="0" fontId="95" fillId="48" borderId="0" applyNumberFormat="0" applyBorder="0" applyAlignment="0" applyProtection="0"/>
    <xf numFmtId="0" fontId="95" fillId="4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6"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7"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8"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6"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9"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7"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10"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12"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10"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13"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7" borderId="0" applyNumberFormat="0" applyBorder="0" applyAlignment="0" applyProtection="0"/>
    <xf numFmtId="0" fontId="96" fillId="58" borderId="0" applyNumberFormat="0" applyBorder="0" applyAlignment="0" applyProtection="0"/>
    <xf numFmtId="0" fontId="26" fillId="33" borderId="0" applyNumberFormat="0" applyBorder="0" applyAlignment="0" applyProtection="0"/>
    <xf numFmtId="0" fontId="26" fillId="14" borderId="0" applyNumberFormat="0" applyBorder="0" applyAlignment="0" applyProtection="0"/>
    <xf numFmtId="0" fontId="96" fillId="55"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96" fillId="56" borderId="0" applyNumberFormat="0" applyBorder="0" applyAlignment="0" applyProtection="0"/>
    <xf numFmtId="0" fontId="26" fillId="31" borderId="0" applyNumberFormat="0" applyBorder="0" applyAlignment="0" applyProtection="0"/>
    <xf numFmtId="0" fontId="26" fillId="12" borderId="0" applyNumberFormat="0" applyBorder="0" applyAlignment="0" applyProtection="0"/>
    <xf numFmtId="0" fontId="96" fillId="59" borderId="0" applyNumberFormat="0" applyBorder="0" applyAlignment="0" applyProtection="0"/>
    <xf numFmtId="0" fontId="26" fillId="34" borderId="0" applyNumberFormat="0" applyBorder="0" applyAlignment="0" applyProtection="0"/>
    <xf numFmtId="0" fontId="26" fillId="10" borderId="0" applyNumberFormat="0" applyBorder="0" applyAlignment="0" applyProtection="0"/>
    <xf numFmtId="0" fontId="96" fillId="60" borderId="0" applyNumberFormat="0" applyBorder="0" applyAlignment="0" applyProtection="0"/>
    <xf numFmtId="0" fontId="26" fillId="35" borderId="0" applyNumberFormat="0" applyBorder="0" applyAlignment="0" applyProtection="0"/>
    <xf numFmtId="0" fontId="26" fillId="14" borderId="0" applyNumberFormat="0" applyBorder="0" applyAlignment="0" applyProtection="0"/>
    <xf numFmtId="0" fontId="96" fillId="61" borderId="0" applyNumberFormat="0" applyBorder="0" applyAlignment="0" applyProtection="0"/>
    <xf numFmtId="0" fontId="26" fillId="36" borderId="0" applyNumberFormat="0" applyBorder="0" applyAlignment="0" applyProtection="0"/>
    <xf numFmtId="0" fontId="26" fillId="7" borderId="0" applyNumberFormat="0" applyBorder="0" applyAlignment="0" applyProtection="0"/>
    <xf numFmtId="0" fontId="96" fillId="62" borderId="0" applyNumberFormat="0" applyBorder="0" applyAlignment="0" applyProtection="0"/>
    <xf numFmtId="0" fontId="26" fillId="37" borderId="0" applyNumberFormat="0" applyBorder="0" applyAlignment="0" applyProtection="0"/>
    <xf numFmtId="0" fontId="26" fillId="14" borderId="0" applyNumberFormat="0" applyBorder="0" applyAlignment="0" applyProtection="0"/>
    <xf numFmtId="0" fontId="96" fillId="63" borderId="0" applyNumberFormat="0" applyBorder="0" applyAlignment="0" applyProtection="0"/>
    <xf numFmtId="0" fontId="26" fillId="38" borderId="0" applyNumberFormat="0" applyBorder="0" applyAlignment="0" applyProtection="0"/>
    <xf numFmtId="0" fontId="26" fillId="15" borderId="0" applyNumberFormat="0" applyBorder="0" applyAlignment="0" applyProtection="0"/>
    <xf numFmtId="0" fontId="96" fillId="64" borderId="0" applyNumberFormat="0" applyBorder="0" applyAlignment="0" applyProtection="0"/>
    <xf numFmtId="0" fontId="26" fillId="39" borderId="0" applyNumberFormat="0" applyBorder="0" applyAlignment="0" applyProtection="0"/>
    <xf numFmtId="0" fontId="26" fillId="16" borderId="0" applyNumberFormat="0" applyBorder="0" applyAlignment="0" applyProtection="0"/>
    <xf numFmtId="0" fontId="96" fillId="59" borderId="0" applyNumberFormat="0" applyBorder="0" applyAlignment="0" applyProtection="0"/>
    <xf numFmtId="0" fontId="26" fillId="34" borderId="0" applyNumberFormat="0" applyBorder="0" applyAlignment="0" applyProtection="0"/>
    <xf numFmtId="0" fontId="26" fillId="17" borderId="0" applyNumberFormat="0" applyBorder="0" applyAlignment="0" applyProtection="0"/>
    <xf numFmtId="0" fontId="96" fillId="60" borderId="0" applyNumberFormat="0" applyBorder="0" applyAlignment="0" applyProtection="0"/>
    <xf numFmtId="0" fontId="26" fillId="35" borderId="0" applyNumberFormat="0" applyBorder="0" applyAlignment="0" applyProtection="0"/>
    <xf numFmtId="0" fontId="26" fillId="14" borderId="0" applyNumberFormat="0" applyBorder="0" applyAlignment="0" applyProtection="0"/>
    <xf numFmtId="0" fontId="96" fillId="65" borderId="0" applyNumberFormat="0" applyBorder="0" applyAlignment="0" applyProtection="0"/>
    <xf numFmtId="0" fontId="26" fillId="40" borderId="0" applyNumberFormat="0" applyBorder="0" applyAlignment="0" applyProtection="0"/>
    <xf numFmtId="0" fontId="26" fillId="18" borderId="0" applyNumberFormat="0" applyBorder="0" applyAlignment="0" applyProtection="0"/>
    <xf numFmtId="0" fontId="97" fillId="50" borderId="0" applyNumberFormat="0" applyBorder="0" applyAlignment="0" applyProtection="0"/>
    <xf numFmtId="0" fontId="31" fillId="25" borderId="0" applyNumberFormat="0" applyBorder="0" applyAlignment="0" applyProtection="0"/>
    <xf numFmtId="0" fontId="98" fillId="66" borderId="37" applyNumberFormat="0" applyAlignment="0" applyProtection="0"/>
    <xf numFmtId="0" fontId="28" fillId="41" borderId="23" applyNumberFormat="0" applyAlignment="0" applyProtection="0"/>
    <xf numFmtId="0" fontId="73" fillId="0" borderId="0">
      <alignment vertical="center"/>
    </xf>
    <xf numFmtId="0" fontId="99" fillId="0" borderId="38" applyNumberFormat="0" applyFill="0" applyAlignment="0" applyProtection="0"/>
    <xf numFmtId="0" fontId="36" fillId="0" borderId="28" applyNumberFormat="0" applyFill="0" applyAlignment="0" applyProtection="0"/>
    <xf numFmtId="0" fontId="100" fillId="67" borderId="39" applyNumberFormat="0" applyProtection="0">
      <alignment horizontal="center" vertical="center"/>
    </xf>
    <xf numFmtId="0" fontId="74" fillId="42" borderId="8">
      <alignment horizontal="center" vertical="center"/>
    </xf>
    <xf numFmtId="0" fontId="75" fillId="0" borderId="32">
      <alignment vertical="center"/>
    </xf>
    <xf numFmtId="177" fontId="22" fillId="0" borderId="0" applyFont="0" applyFill="0" applyBorder="0" applyAlignment="0" applyProtection="0"/>
    <xf numFmtId="179" fontId="22" fillId="0" borderId="0" applyFont="0" applyFill="0" applyBorder="0" applyAlignment="0" applyProtection="0"/>
    <xf numFmtId="179" fontId="24" fillId="0" borderId="0" applyFont="0" applyFill="0" applyBorder="0" applyAlignment="0" applyProtection="0"/>
    <xf numFmtId="180" fontId="22" fillId="0" borderId="0" applyFont="0" applyFill="0" applyBorder="0" applyAlignment="0" applyProtection="0"/>
    <xf numFmtId="164" fontId="23" fillId="0" borderId="0" applyFont="0" applyFill="0" applyBorder="0" applyAlignment="0" applyProtection="0"/>
    <xf numFmtId="180" fontId="22"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77" fontId="22" fillId="0" borderId="0" applyFont="0" applyFill="0" applyBorder="0" applyAlignment="0" applyProtection="0"/>
    <xf numFmtId="176" fontId="70"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ill="0" applyBorder="0" applyAlignment="0" applyProtection="0"/>
    <xf numFmtId="182" fontId="22" fillId="0" borderId="0" applyFont="0" applyFill="0" applyBorder="0" applyAlignment="0" applyProtection="0"/>
    <xf numFmtId="178" fontId="24"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5" fontId="23" fillId="0" borderId="0" applyFill="0" applyBorder="0" applyAlignment="0" applyProtection="0"/>
    <xf numFmtId="174" fontId="72" fillId="0" borderId="0" applyFill="0" applyBorder="0" applyAlignment="0" applyProtection="0"/>
    <xf numFmtId="183" fontId="22" fillId="0" borderId="0" applyFont="0" applyFill="0" applyBorder="0" applyAlignment="0" applyProtection="0"/>
    <xf numFmtId="44" fontId="24" fillId="0" borderId="0" applyFont="0" applyFill="0" applyBorder="0" applyAlignment="0" applyProtection="0"/>
    <xf numFmtId="176" fontId="70" fillId="0" borderId="0" applyFont="0" applyFill="0" applyBorder="0" applyAlignment="0" applyProtection="0"/>
    <xf numFmtId="0" fontId="101" fillId="49" borderId="0" applyNumberFormat="0" applyBorder="0" applyAlignment="0" applyProtection="0"/>
    <xf numFmtId="0" fontId="27" fillId="24" borderId="0" applyNumberFormat="0" applyBorder="0" applyAlignment="0" applyProtection="0"/>
    <xf numFmtId="0" fontId="76" fillId="0" borderId="0"/>
    <xf numFmtId="170" fontId="70" fillId="0" borderId="0" applyBorder="0" applyProtection="0"/>
    <xf numFmtId="0" fontId="77" fillId="0" borderId="33">
      <alignment horizontal="center" wrapText="1"/>
    </xf>
    <xf numFmtId="0" fontId="102" fillId="0" borderId="40" applyNumberFormat="0" applyProtection="0">
      <alignment horizontal="center" wrapText="1"/>
    </xf>
    <xf numFmtId="0" fontId="32" fillId="0" borderId="25" applyNumberFormat="0" applyFill="0" applyAlignment="0" applyProtection="0"/>
    <xf numFmtId="0" fontId="77" fillId="43" borderId="17">
      <alignment horizontal="left"/>
    </xf>
    <xf numFmtId="0" fontId="102" fillId="67" borderId="41" applyNumberFormat="0" applyProtection="0">
      <alignment horizontal="left"/>
    </xf>
    <xf numFmtId="0" fontId="33" fillId="0" borderId="26" applyNumberFormat="0" applyFill="0" applyAlignment="0" applyProtection="0"/>
    <xf numFmtId="0" fontId="71" fillId="0" borderId="0" applyNumberFormat="0" applyFill="0" applyBorder="0" applyAlignment="0" applyProtection="0"/>
    <xf numFmtId="0" fontId="103" fillId="0" borderId="0" applyNumberFormat="0" applyFill="0" applyBorder="0" applyAlignment="0" applyProtection="0"/>
    <xf numFmtId="0" fontId="67"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67" fillId="0" borderId="0" applyNumberFormat="0" applyFill="0" applyBorder="0" applyAlignment="0" applyProtection="0"/>
    <xf numFmtId="0" fontId="54" fillId="0" borderId="0" applyNumberFormat="0" applyFill="0" applyBorder="0" applyAlignment="0" applyProtection="0">
      <alignment vertical="top"/>
      <protection locked="0"/>
    </xf>
    <xf numFmtId="0" fontId="104" fillId="68" borderId="0" applyNumberFormat="0" applyFill="0" applyBorder="0" applyAlignment="0" applyProtection="0">
      <alignment vertical="center"/>
    </xf>
    <xf numFmtId="0" fontId="88" fillId="0" borderId="0" applyNumberFormat="0" applyFill="0" applyBorder="0" applyAlignment="0" applyProtection="0"/>
    <xf numFmtId="0" fontId="105" fillId="0" borderId="0" applyNumberFormat="0" applyFill="0" applyBorder="0" applyAlignment="0" applyProtection="0"/>
    <xf numFmtId="0" fontId="106" fillId="66" borderId="42" applyNumberFormat="0" applyAlignment="0" applyProtection="0"/>
    <xf numFmtId="0" fontId="38" fillId="41" borderId="30" applyNumberFormat="0" applyAlignment="0" applyProtection="0"/>
    <xf numFmtId="0" fontId="107" fillId="53" borderId="37" applyNumberFormat="0" applyAlignment="0" applyProtection="0"/>
    <xf numFmtId="0" fontId="35" fillId="28" borderId="23" applyNumberFormat="0" applyAlignment="0" applyProtection="0"/>
    <xf numFmtId="0" fontId="108" fillId="69" borderId="0" applyNumberFormat="0" applyBorder="0" applyAlignment="0" applyProtection="0"/>
    <xf numFmtId="0" fontId="37" fillId="44" borderId="0" applyNumberFormat="0" applyBorder="0" applyAlignment="0" applyProtection="0"/>
    <xf numFmtId="0" fontId="109" fillId="0" borderId="0" applyNumberFormat="0" applyFill="0" applyBorder="0" applyAlignment="0" applyProtection="0"/>
    <xf numFmtId="0" fontId="3" fillId="0" borderId="0"/>
    <xf numFmtId="0" fontId="23" fillId="0" borderId="0"/>
    <xf numFmtId="0" fontId="24" fillId="0" borderId="0"/>
    <xf numFmtId="0" fontId="70" fillId="0" borderId="0"/>
    <xf numFmtId="0" fontId="70" fillId="0" borderId="0"/>
    <xf numFmtId="0" fontId="90" fillId="0" borderId="0"/>
    <xf numFmtId="0" fontId="70" fillId="0" borderId="0"/>
    <xf numFmtId="0" fontId="22" fillId="0" borderId="0" applyNumberFormat="0" applyFont="0" applyBorder="0" applyProtection="0"/>
    <xf numFmtId="0" fontId="95" fillId="0" borderId="0" applyNumberFormat="0" applyBorder="0" applyProtection="0"/>
    <xf numFmtId="0" fontId="3" fillId="0" borderId="0"/>
    <xf numFmtId="0" fontId="56" fillId="0" borderId="0">
      <alignment vertical="center"/>
    </xf>
    <xf numFmtId="0" fontId="22" fillId="0" borderId="0" applyNumberFormat="0" applyFont="0" applyBorder="0" applyProtection="0"/>
    <xf numFmtId="0" fontId="23" fillId="0" borderId="0"/>
    <xf numFmtId="0" fontId="45" fillId="0" borderId="0">
      <alignment vertical="center"/>
    </xf>
    <xf numFmtId="0" fontId="95" fillId="0" borderId="0" applyNumberFormat="0" applyBorder="0" applyProtection="0"/>
    <xf numFmtId="0" fontId="24" fillId="0" borderId="0"/>
    <xf numFmtId="0" fontId="78" fillId="0" borderId="0"/>
    <xf numFmtId="0" fontId="22" fillId="0" borderId="0" applyNumberFormat="0" applyFont="0" applyBorder="0" applyProtection="0"/>
    <xf numFmtId="0" fontId="23" fillId="0" borderId="0"/>
    <xf numFmtId="0" fontId="3" fillId="0" borderId="0"/>
    <xf numFmtId="0" fontId="18" fillId="0" borderId="0"/>
    <xf numFmtId="0" fontId="110" fillId="0" borderId="0">
      <alignment vertical="center"/>
    </xf>
    <xf numFmtId="0" fontId="22" fillId="0" borderId="0" applyNumberFormat="0" applyFont="0" applyBorder="0" applyProtection="0"/>
    <xf numFmtId="0" fontId="22" fillId="0" borderId="0" applyNumberFormat="0" applyFont="0" applyBorder="0" applyProtection="0"/>
    <xf numFmtId="0" fontId="23" fillId="0" borderId="0"/>
    <xf numFmtId="0" fontId="79" fillId="0" borderId="0"/>
    <xf numFmtId="0" fontId="3" fillId="0" borderId="0"/>
    <xf numFmtId="0" fontId="23" fillId="0" borderId="0"/>
    <xf numFmtId="0" fontId="79" fillId="0" borderId="0"/>
    <xf numFmtId="0" fontId="18" fillId="0" borderId="0"/>
    <xf numFmtId="0" fontId="3" fillId="0" borderId="0"/>
    <xf numFmtId="0" fontId="110" fillId="0" borderId="0">
      <alignment vertical="center"/>
    </xf>
    <xf numFmtId="0" fontId="22" fillId="0" borderId="0"/>
    <xf numFmtId="0" fontId="95" fillId="0" borderId="0" applyNumberFormat="0" applyBorder="0" applyProtection="0"/>
    <xf numFmtId="0" fontId="18" fillId="0" borderId="0"/>
    <xf numFmtId="0" fontId="24" fillId="0" borderId="0"/>
    <xf numFmtId="0" fontId="80" fillId="22" borderId="0">
      <alignment vertical="center"/>
    </xf>
    <xf numFmtId="0" fontId="110" fillId="0" borderId="0">
      <alignment vertical="center"/>
    </xf>
    <xf numFmtId="0" fontId="23" fillId="0" borderId="0"/>
    <xf numFmtId="0" fontId="22" fillId="0" borderId="0"/>
    <xf numFmtId="0" fontId="90" fillId="0" borderId="0"/>
    <xf numFmtId="0" fontId="22" fillId="0" borderId="0"/>
    <xf numFmtId="0" fontId="22" fillId="0" borderId="0" applyNumberFormat="0" applyFont="0" applyBorder="0" applyProtection="0"/>
    <xf numFmtId="0" fontId="23" fillId="0" borderId="0"/>
    <xf numFmtId="0" fontId="111" fillId="0" borderId="0">
      <alignment vertical="center"/>
    </xf>
    <xf numFmtId="0" fontId="22" fillId="0" borderId="0" applyNumberFormat="0" applyFont="0" applyBorder="0" applyProtection="0"/>
    <xf numFmtId="0" fontId="23" fillId="0" borderId="0"/>
    <xf numFmtId="0" fontId="111" fillId="0" borderId="0">
      <alignment vertical="center"/>
    </xf>
    <xf numFmtId="0" fontId="112" fillId="68" borderId="0">
      <alignment vertical="center"/>
    </xf>
    <xf numFmtId="0" fontId="111" fillId="0" borderId="0">
      <alignment vertical="center"/>
    </xf>
    <xf numFmtId="0" fontId="113" fillId="0" borderId="0" applyNumberFormat="0" applyBorder="0" applyProtection="0"/>
    <xf numFmtId="0" fontId="22" fillId="70" borderId="43" applyNumberFormat="0" applyFont="0" applyAlignment="0" applyProtection="0"/>
    <xf numFmtId="0" fontId="22" fillId="70" borderId="43" applyNumberFormat="0" applyFont="0" applyAlignment="0" applyProtection="0"/>
    <xf numFmtId="0" fontId="23" fillId="45" borderId="29" applyNumberFormat="0" applyFont="0" applyAlignment="0" applyProtection="0"/>
    <xf numFmtId="0" fontId="23" fillId="45" borderId="29" applyNumberFormat="0" applyFont="0" applyAlignment="0" applyProtection="0"/>
    <xf numFmtId="0" fontId="114" fillId="67" borderId="0" applyNumberFormat="0" applyBorder="0" applyProtection="0">
      <alignment horizontal="left" vertical="center"/>
    </xf>
    <xf numFmtId="0" fontId="81" fillId="42" borderId="0">
      <alignment horizontal="left" vertical="center"/>
    </xf>
    <xf numFmtId="9" fontId="25" fillId="0" borderId="0" applyFont="0" applyFill="0" applyBorder="0" applyAlignment="0" applyProtection="0"/>
    <xf numFmtId="9" fontId="22" fillId="0" borderId="0" applyFont="0" applyFill="0" applyBorder="0" applyAlignment="0" applyProtection="0"/>
    <xf numFmtId="9" fontId="23" fillId="0" borderId="0" applyFill="0" applyBorder="0" applyAlignment="0" applyProtection="0"/>
    <xf numFmtId="9" fontId="89" fillId="0" borderId="0" applyFont="0" applyFill="0" applyBorder="0" applyAlignment="0" applyProtection="0">
      <alignment vertical="center"/>
    </xf>
    <xf numFmtId="9" fontId="25" fillId="0" borderId="0" applyFont="0" applyFill="0" applyBorder="0" applyAlignment="0" applyProtection="0"/>
    <xf numFmtId="0" fontId="75" fillId="6" borderId="32" applyNumberFormat="0">
      <alignment vertical="center"/>
    </xf>
    <xf numFmtId="0" fontId="115" fillId="0" borderId="0" applyNumberFormat="0" applyBorder="0" applyProtection="0"/>
    <xf numFmtId="0" fontId="116" fillId="0" borderId="0" applyNumberFormat="0" applyBorder="0" applyProtection="0"/>
    <xf numFmtId="0" fontId="82" fillId="0" borderId="0"/>
    <xf numFmtId="0" fontId="116" fillId="0" borderId="0" applyNumberFormat="0" applyBorder="0" applyProtection="0"/>
    <xf numFmtId="0" fontId="82" fillId="0" borderId="0"/>
    <xf numFmtId="49" fontId="83" fillId="0" borderId="0">
      <alignment horizontal="left" vertical="center"/>
    </xf>
    <xf numFmtId="0" fontId="117" fillId="0" borderId="0" applyNumberFormat="0" applyFill="0" applyBorder="0" applyAlignment="0" applyProtection="0"/>
    <xf numFmtId="0" fontId="41" fillId="0" borderId="0" applyNumberFormat="0" applyFill="0" applyBorder="0" applyAlignment="0" applyProtection="0"/>
    <xf numFmtId="0" fontId="118" fillId="0" borderId="0" applyNumberFormat="0" applyFill="0" applyBorder="0" applyAlignment="0" applyProtection="0"/>
    <xf numFmtId="0" fontId="30" fillId="0" borderId="0" applyNumberFormat="0" applyFill="0" applyBorder="0" applyAlignment="0" applyProtection="0"/>
    <xf numFmtId="0" fontId="119" fillId="0" borderId="0" applyNumberFormat="0" applyFill="0" applyBorder="0" applyAlignment="0" applyProtection="0"/>
    <xf numFmtId="0" fontId="120" fillId="0" borderId="44" applyNumberFormat="0" applyFill="0" applyAlignment="0" applyProtection="0"/>
    <xf numFmtId="0" fontId="84" fillId="0" borderId="34" applyNumberFormat="0" applyFill="0" applyAlignment="0" applyProtection="0"/>
    <xf numFmtId="0" fontId="121" fillId="0" borderId="45" applyNumberFormat="0" applyFill="0" applyAlignment="0" applyProtection="0"/>
    <xf numFmtId="0" fontId="85" fillId="0" borderId="26" applyNumberFormat="0" applyFill="0" applyAlignment="0" applyProtection="0"/>
    <xf numFmtId="0" fontId="122" fillId="0" borderId="46" applyNumberFormat="0" applyFill="0" applyAlignment="0" applyProtection="0"/>
    <xf numFmtId="0" fontId="86" fillId="0" borderId="35" applyNumberFormat="0" applyFill="0" applyAlignment="0" applyProtection="0"/>
    <xf numFmtId="0" fontId="122"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68" fillId="46" borderId="0">
      <alignment vertical="center"/>
    </xf>
    <xf numFmtId="0" fontId="123" fillId="0" borderId="47" applyNumberFormat="0" applyFill="0" applyAlignment="0" applyProtection="0"/>
    <xf numFmtId="0" fontId="40" fillId="0" borderId="36" applyNumberFormat="0" applyFill="0" applyAlignment="0" applyProtection="0"/>
    <xf numFmtId="0" fontId="40" fillId="0" borderId="31" applyNumberFormat="0" applyFill="0" applyAlignment="0" applyProtection="0"/>
    <xf numFmtId="0" fontId="124" fillId="71" borderId="48" applyNumberFormat="0" applyAlignment="0" applyProtection="0"/>
    <xf numFmtId="0" fontId="29" fillId="47" borderId="24" applyNumberFormat="0" applyAlignment="0" applyProtection="0"/>
    <xf numFmtId="0" fontId="93" fillId="0" borderId="0"/>
    <xf numFmtId="0" fontId="125" fillId="0" borderId="0">
      <alignment vertical="center"/>
    </xf>
    <xf numFmtId="0" fontId="23" fillId="0" borderId="0"/>
    <xf numFmtId="0" fontId="125" fillId="0" borderId="0">
      <alignment vertical="center"/>
    </xf>
    <xf numFmtId="0" fontId="125" fillId="0" borderId="0">
      <alignment vertical="center"/>
    </xf>
    <xf numFmtId="0" fontId="125" fillId="0" borderId="0">
      <alignment vertical="center"/>
    </xf>
    <xf numFmtId="169" fontId="92" fillId="0" borderId="0" applyFont="0" applyFill="0" applyBorder="0" applyAlignment="0" applyProtection="0">
      <alignment vertical="center"/>
    </xf>
    <xf numFmtId="167" fontId="23" fillId="0" borderId="0" applyFont="0" applyFill="0" applyBorder="0" applyAlignment="0" applyProtection="0"/>
    <xf numFmtId="0" fontId="23" fillId="0" borderId="0">
      <alignment vertical="center"/>
    </xf>
    <xf numFmtId="0" fontId="94" fillId="0" borderId="0">
      <alignment vertical="center"/>
    </xf>
    <xf numFmtId="0" fontId="126" fillId="0" borderId="0"/>
    <xf numFmtId="0" fontId="91" fillId="0" borderId="0">
      <alignment vertical="center"/>
    </xf>
    <xf numFmtId="0" fontId="23" fillId="0" borderId="0"/>
    <xf numFmtId="0" fontId="3" fillId="0" borderId="0"/>
    <xf numFmtId="184" fontId="126" fillId="0" borderId="0"/>
    <xf numFmtId="0" fontId="111" fillId="0" borderId="0">
      <alignment vertical="center"/>
    </xf>
    <xf numFmtId="0" fontId="127" fillId="0" borderId="0" applyNumberFormat="0" applyBorder="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166" fontId="10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31" applyNumberFormat="0" applyFill="0" applyAlignment="0" applyProtection="0"/>
    <xf numFmtId="0" fontId="3" fillId="0" borderId="0"/>
    <xf numFmtId="0" fontId="3" fillId="0" borderId="0"/>
    <xf numFmtId="0" fontId="3" fillId="0" borderId="0"/>
    <xf numFmtId="0" fontId="3" fillId="0" borderId="0"/>
    <xf numFmtId="0" fontId="38" fillId="6" borderId="30" applyNumberFormat="0" applyAlignment="0" applyProtection="0"/>
    <xf numFmtId="0" fontId="24" fillId="8" borderId="29" applyNumberFormat="0" applyAlignment="0" applyProtection="0"/>
    <xf numFmtId="0" fontId="3" fillId="0" borderId="0"/>
    <xf numFmtId="0" fontId="3" fillId="0" borderId="0"/>
    <xf numFmtId="0" fontId="3" fillId="0" borderId="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128" fillId="43" borderId="0" applyFill="0" applyProtection="0"/>
    <xf numFmtId="0" fontId="128" fillId="43" borderId="0" applyFill="0" applyProtection="0"/>
    <xf numFmtId="0" fontId="3" fillId="0" borderId="0"/>
    <xf numFmtId="0" fontId="62"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49">
      <alignment horizontal="left"/>
    </xf>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23" applyNumberFormat="0" applyAlignment="0" applyProtection="0"/>
    <xf numFmtId="0" fontId="75" fillId="0" borderId="32">
      <alignment vertical="center"/>
    </xf>
    <xf numFmtId="0" fontId="77" fillId="43" borderId="17">
      <alignment horizontal="left"/>
    </xf>
    <xf numFmtId="0" fontId="38" fillId="41" borderId="30" applyNumberFormat="0" applyAlignment="0" applyProtection="0"/>
    <xf numFmtId="0" fontId="35" fillId="28" borderId="23"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31" applyNumberFormat="0" applyFill="0" applyAlignment="0" applyProtection="0"/>
    <xf numFmtId="0" fontId="3" fillId="0" borderId="0"/>
    <xf numFmtId="0" fontId="3" fillId="0" borderId="0"/>
    <xf numFmtId="0" fontId="3" fillId="0" borderId="0"/>
    <xf numFmtId="0" fontId="3" fillId="0" borderId="0"/>
    <xf numFmtId="0" fontId="38" fillId="6" borderId="30" applyNumberFormat="0" applyAlignment="0" applyProtection="0"/>
    <xf numFmtId="0" fontId="24" fillId="8" borderId="29" applyNumberFormat="0" applyAlignment="0" applyProtection="0"/>
    <xf numFmtId="0" fontId="3" fillId="0" borderId="0"/>
    <xf numFmtId="0" fontId="3" fillId="0" borderId="0"/>
    <xf numFmtId="0" fontId="3" fillId="0" borderId="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49">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6" borderId="32" applyNumberFormat="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40" fillId="0" borderId="31" applyNumberFormat="0" applyFill="0" applyAlignment="0" applyProtection="0"/>
    <xf numFmtId="0" fontId="35" fillId="28" borderId="23" applyNumberFormat="0" applyAlignment="0" applyProtection="0"/>
    <xf numFmtId="0" fontId="62" fillId="6" borderId="32" applyAlignment="0"/>
    <xf numFmtId="0" fontId="35" fillId="7" borderId="23" applyNumberFormat="0" applyAlignment="0" applyProtection="0"/>
    <xf numFmtId="0" fontId="40" fillId="0" borderId="31" applyNumberFormat="0" applyFill="0" applyAlignment="0" applyProtection="0"/>
    <xf numFmtId="0" fontId="62" fillId="6" borderId="32">
      <alignment horizontal="center" vertical="center" wrapText="1"/>
    </xf>
    <xf numFmtId="0" fontId="28" fillId="6" borderId="23" applyNumberFormat="0" applyAlignment="0" applyProtection="0"/>
    <xf numFmtId="0" fontId="28" fillId="41" borderId="23" applyNumberFormat="0" applyAlignment="0" applyProtection="0"/>
    <xf numFmtId="0" fontId="35" fillId="7" borderId="23" applyNumberFormat="0" applyAlignment="0" applyProtection="0"/>
    <xf numFmtId="0" fontId="3" fillId="0" borderId="0"/>
    <xf numFmtId="0" fontId="56"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24" fillId="8" borderId="29" applyNumberFormat="0" applyAlignment="0" applyProtection="0"/>
    <xf numFmtId="0" fontId="35" fillId="28" borderId="23" applyNumberFormat="0" applyAlignment="0" applyProtection="0"/>
    <xf numFmtId="0" fontId="23" fillId="45" borderId="29" applyNumberFormat="0" applyFont="0" applyAlignment="0" applyProtection="0"/>
    <xf numFmtId="0" fontId="35" fillId="7" borderId="23" applyNumberFormat="0" applyAlignment="0" applyProtection="0"/>
    <xf numFmtId="0" fontId="24" fillId="8" borderId="29" applyNumberFormat="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24" fillId="0" borderId="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8" fillId="41" borderId="30" applyNumberFormat="0" applyAlignment="0" applyProtection="0"/>
    <xf numFmtId="0" fontId="23" fillId="45" borderId="29" applyNumberFormat="0" applyFont="0" applyAlignment="0" applyProtection="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5" fillId="28"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38" fillId="41" borderId="30" applyNumberFormat="0" applyAlignment="0" applyProtection="0"/>
    <xf numFmtId="0" fontId="38" fillId="41" borderId="30" applyNumberFormat="0" applyAlignment="0" applyProtection="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40" fillId="0" borderId="31" applyNumberFormat="0" applyFill="0" applyAlignment="0" applyProtection="0"/>
    <xf numFmtId="0" fontId="23" fillId="45" borderId="29" applyNumberFormat="0" applyFont="0" applyAlignment="0" applyProtection="0"/>
    <xf numFmtId="0" fontId="40" fillId="0" borderId="36" applyNumberFormat="0" applyFill="0" applyAlignment="0" applyProtection="0"/>
    <xf numFmtId="0" fontId="38" fillId="6" borderId="30" applyNumberFormat="0" applyAlignment="0" applyProtection="0"/>
    <xf numFmtId="0" fontId="24" fillId="8" borderId="29" applyNumberFormat="0" applyAlignment="0" applyProtection="0"/>
    <xf numFmtId="0" fontId="40" fillId="0" borderId="31" applyNumberFormat="0" applyFill="0" applyAlignment="0" applyProtection="0"/>
    <xf numFmtId="0" fontId="75" fillId="0" borderId="32">
      <alignment vertical="center"/>
    </xf>
    <xf numFmtId="0" fontId="28" fillId="41" borderId="23" applyNumberFormat="0" applyAlignment="0" applyProtection="0"/>
    <xf numFmtId="0" fontId="28" fillId="6" borderId="23" applyNumberFormat="0" applyAlignment="0" applyProtection="0"/>
    <xf numFmtId="0" fontId="24" fillId="8" borderId="29" applyNumberFormat="0" applyAlignment="0" applyProtection="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77" fillId="43" borderId="17">
      <alignment horizontal="left"/>
    </xf>
    <xf numFmtId="0" fontId="62" fillId="6" borderId="32">
      <alignment horizontal="center" vertical="center" wrapText="1"/>
    </xf>
    <xf numFmtId="0" fontId="62" fillId="6" borderId="32" applyAlignment="0"/>
    <xf numFmtId="0" fontId="38" fillId="41" borderId="30" applyNumberFormat="0" applyAlignment="0" applyProtection="0"/>
    <xf numFmtId="0" fontId="35" fillId="28" borderId="23" applyNumberFormat="0" applyAlignment="0" applyProtection="0"/>
    <xf numFmtId="0" fontId="3" fillId="0" borderId="0"/>
    <xf numFmtId="0" fontId="3" fillId="0" borderId="0"/>
    <xf numFmtId="0" fontId="28" fillId="6" borderId="23" applyNumberFormat="0" applyAlignment="0" applyProtection="0"/>
    <xf numFmtId="0" fontId="28" fillId="41" borderId="23" applyNumberFormat="0" applyAlignment="0" applyProtection="0"/>
    <xf numFmtId="0" fontId="3" fillId="0" borderId="0"/>
    <xf numFmtId="0" fontId="28" fillId="6" borderId="23" applyNumberFormat="0" applyAlignment="0" applyProtection="0"/>
    <xf numFmtId="0" fontId="79" fillId="0" borderId="0"/>
    <xf numFmtId="0" fontId="3" fillId="0" borderId="0"/>
    <xf numFmtId="0" fontId="79" fillId="0" borderId="0"/>
    <xf numFmtId="0" fontId="3" fillId="0" borderId="0"/>
    <xf numFmtId="0" fontId="40" fillId="0" borderId="31" applyNumberFormat="0" applyFill="0" applyAlignment="0" applyProtection="0"/>
    <xf numFmtId="0" fontId="23" fillId="45" borderId="29" applyNumberFormat="0" applyFont="0" applyAlignment="0" applyProtection="0"/>
    <xf numFmtId="0" fontId="23" fillId="45" borderId="29" applyNumberFormat="0" applyFont="0" applyAlignment="0" applyProtection="0"/>
    <xf numFmtId="0" fontId="35" fillId="7" borderId="23" applyNumberFormat="0" applyAlignment="0" applyProtection="0"/>
    <xf numFmtId="0" fontId="77" fillId="43" borderId="17">
      <alignment horizontal="left"/>
    </xf>
    <xf numFmtId="0" fontId="75" fillId="6" borderId="32" applyNumberFormat="0">
      <alignment vertical="center"/>
    </xf>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38" fillId="6" borderId="30" applyNumberFormat="0" applyAlignment="0" applyProtection="0"/>
    <xf numFmtId="0" fontId="62" fillId="6" borderId="32" applyAlignment="0"/>
    <xf numFmtId="0" fontId="40" fillId="0" borderId="36" applyNumberFormat="0" applyFill="0" applyAlignment="0" applyProtection="0"/>
    <xf numFmtId="0" fontId="40" fillId="0" borderId="31" applyNumberFormat="0" applyFill="0" applyAlignment="0" applyProtection="0"/>
    <xf numFmtId="0" fontId="75" fillId="0" borderId="32">
      <alignment vertical="center"/>
    </xf>
    <xf numFmtId="0" fontId="75" fillId="0" borderId="32">
      <alignment vertical="center"/>
    </xf>
    <xf numFmtId="0" fontId="23" fillId="45" borderId="29" applyNumberFormat="0" applyFont="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31" applyNumberFormat="0" applyFill="0" applyAlignment="0" applyProtection="0"/>
    <xf numFmtId="0" fontId="3" fillId="0" borderId="0"/>
    <xf numFmtId="0" fontId="3" fillId="0" borderId="0"/>
    <xf numFmtId="0" fontId="3" fillId="0" borderId="0"/>
    <xf numFmtId="0" fontId="3" fillId="0" borderId="0"/>
    <xf numFmtId="0" fontId="38" fillId="6" borderId="30" applyNumberFormat="0" applyAlignment="0" applyProtection="0"/>
    <xf numFmtId="0" fontId="24" fillId="8" borderId="29" applyNumberFormat="0" applyAlignment="0" applyProtection="0"/>
    <xf numFmtId="0" fontId="3" fillId="0" borderId="0"/>
    <xf numFmtId="0" fontId="3" fillId="0" borderId="0"/>
    <xf numFmtId="0" fontId="3" fillId="0" borderId="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49">
      <alignment horizontal="left"/>
    </xf>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23" applyNumberFormat="0" applyAlignment="0" applyProtection="0"/>
    <xf numFmtId="0" fontId="75" fillId="0" borderId="32">
      <alignment vertical="center"/>
    </xf>
    <xf numFmtId="0" fontId="77" fillId="43" borderId="17">
      <alignment horizontal="left"/>
    </xf>
    <xf numFmtId="0" fontId="38" fillId="41" borderId="30" applyNumberFormat="0" applyAlignment="0" applyProtection="0"/>
    <xf numFmtId="0" fontId="35" fillId="28" borderId="23"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31" applyNumberFormat="0" applyFill="0" applyAlignment="0" applyProtection="0"/>
    <xf numFmtId="0" fontId="3" fillId="0" borderId="0"/>
    <xf numFmtId="0" fontId="3" fillId="0" borderId="0"/>
    <xf numFmtId="0" fontId="3" fillId="0" borderId="0"/>
    <xf numFmtId="0" fontId="3" fillId="0" borderId="0"/>
    <xf numFmtId="0" fontId="38" fillId="6" borderId="30" applyNumberFormat="0" applyAlignment="0" applyProtection="0"/>
    <xf numFmtId="0" fontId="24" fillId="8" borderId="29" applyNumberFormat="0" applyAlignment="0" applyProtection="0"/>
    <xf numFmtId="0" fontId="3" fillId="0" borderId="0"/>
    <xf numFmtId="0" fontId="3" fillId="0" borderId="0"/>
    <xf numFmtId="0" fontId="3" fillId="0" borderId="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40" fillId="0" borderId="31" applyNumberFormat="0" applyFill="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40" fillId="0" borderId="31" applyNumberFormat="0" applyFill="0" applyAlignment="0" applyProtection="0"/>
    <xf numFmtId="0" fontId="38" fillId="6" borderId="30" applyNumberFormat="0" applyAlignment="0" applyProtection="0"/>
    <xf numFmtId="0" fontId="75" fillId="6" borderId="32" applyNumberFormat="0">
      <alignment vertical="center"/>
    </xf>
    <xf numFmtId="0" fontId="40" fillId="0" borderId="36" applyNumberFormat="0" applyFill="0" applyAlignment="0" applyProtection="0"/>
    <xf numFmtId="0" fontId="35" fillId="7" borderId="23" applyNumberFormat="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62" fillId="6" borderId="32">
      <alignment horizontal="center" vertical="center" wrapText="1"/>
    </xf>
    <xf numFmtId="0" fontId="75" fillId="6" borderId="32" applyNumberFormat="0">
      <alignment vertical="center"/>
    </xf>
    <xf numFmtId="0" fontId="38" fillId="6" borderId="30" applyNumberFormat="0" applyAlignment="0" applyProtection="0"/>
    <xf numFmtId="0" fontId="62" fillId="6" borderId="32" applyAlignment="0"/>
    <xf numFmtId="0" fontId="40" fillId="0" borderId="31" applyNumberFormat="0" applyFill="0" applyAlignment="0" applyProtection="0"/>
    <xf numFmtId="0" fontId="35" fillId="28" borderId="23" applyNumberFormat="0" applyAlignment="0" applyProtection="0"/>
    <xf numFmtId="0" fontId="23" fillId="45" borderId="29" applyNumberFormat="0" applyFont="0" applyAlignment="0" applyProtection="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62" fillId="6" borderId="32">
      <alignment horizontal="center" vertical="center" wrapText="1"/>
    </xf>
    <xf numFmtId="0" fontId="23" fillId="45" borderId="29" applyNumberFormat="0" applyFont="0" applyAlignment="0" applyProtection="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62" fillId="6" borderId="32">
      <alignment horizontal="center" vertical="center" wrapText="1"/>
    </xf>
    <xf numFmtId="0" fontId="75" fillId="0" borderId="32">
      <alignment vertical="center"/>
    </xf>
    <xf numFmtId="0" fontId="35" fillId="7" borderId="23" applyNumberFormat="0" applyAlignment="0" applyProtection="0"/>
    <xf numFmtId="0" fontId="38" fillId="6" borderId="30" applyNumberFormat="0" applyAlignment="0" applyProtection="0"/>
    <xf numFmtId="0" fontId="77" fillId="43" borderId="17">
      <alignment horizontal="left"/>
    </xf>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23" fillId="45" borderId="29" applyNumberFormat="0" applyFont="0" applyAlignment="0" applyProtection="0"/>
    <xf numFmtId="0" fontId="62" fillId="6" borderId="32">
      <alignment horizontal="center" vertical="center" wrapText="1"/>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75" fillId="0" borderId="32">
      <alignment vertical="center"/>
    </xf>
    <xf numFmtId="0" fontId="35" fillId="7" borderId="23" applyNumberFormat="0" applyAlignment="0" applyProtection="0"/>
    <xf numFmtId="0" fontId="28" fillId="41" borderId="23" applyNumberFormat="0" applyAlignment="0" applyProtection="0"/>
    <xf numFmtId="0" fontId="75" fillId="0" borderId="32">
      <alignment vertical="center"/>
    </xf>
    <xf numFmtId="0" fontId="77" fillId="43" borderId="17">
      <alignment horizontal="left"/>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40" fillId="0" borderId="31" applyNumberFormat="0" applyFill="0" applyAlignment="0" applyProtection="0"/>
    <xf numFmtId="0" fontId="23" fillId="45" borderId="29" applyNumberFormat="0" applyFont="0" applyAlignment="0" applyProtection="0"/>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75" fillId="6" borderId="32" applyNumberFormat="0">
      <alignment vertical="center"/>
    </xf>
    <xf numFmtId="0" fontId="28" fillId="41" borderId="23" applyNumberFormat="0" applyAlignment="0" applyProtection="0"/>
    <xf numFmtId="0" fontId="62" fillId="6" borderId="32">
      <alignment horizontal="center" vertical="center" wrapText="1"/>
    </xf>
    <xf numFmtId="0" fontId="62" fillId="6" borderId="32" applyAlignment="0"/>
    <xf numFmtId="0" fontId="38" fillId="41" borderId="30" applyNumberFormat="0" applyAlignment="0" applyProtection="0"/>
    <xf numFmtId="0" fontId="28" fillId="6" borderId="23" applyNumberFormat="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40" fillId="0" borderId="31" applyNumberFormat="0" applyFill="0" applyAlignment="0" applyProtection="0"/>
    <xf numFmtId="0" fontId="28" fillId="6" borderId="23" applyNumberFormat="0" applyAlignment="0" applyProtection="0"/>
    <xf numFmtId="0" fontId="24" fillId="8" borderId="29" applyNumberFormat="0" applyAlignment="0" applyProtection="0"/>
    <xf numFmtId="0" fontId="38" fillId="41" borderId="30" applyNumberFormat="0" applyAlignment="0" applyProtection="0"/>
    <xf numFmtId="0" fontId="28" fillId="6" borderId="23" applyNumberFormat="0" applyAlignment="0" applyProtection="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62" fillId="6" borderId="32" applyAlignment="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77" fillId="43" borderId="17">
      <alignment horizontal="left"/>
    </xf>
    <xf numFmtId="0" fontId="62" fillId="6" borderId="32">
      <alignment horizontal="center" vertical="center" wrapText="1"/>
    </xf>
    <xf numFmtId="0" fontId="62" fillId="6" borderId="32" applyAlignment="0"/>
    <xf numFmtId="0" fontId="28" fillId="41" borderId="23" applyNumberFormat="0" applyAlignment="0" applyProtection="0"/>
    <xf numFmtId="0" fontId="62" fillId="6" borderId="32" applyAlignment="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6" borderId="30" applyNumberFormat="0" applyAlignment="0" applyProtection="0"/>
    <xf numFmtId="0" fontId="28" fillId="6" borderId="23" applyNumberFormat="0" applyAlignment="0" applyProtection="0"/>
    <xf numFmtId="0" fontId="35" fillId="7"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28" borderId="23" applyNumberFormat="0" applyAlignment="0" applyProtection="0"/>
    <xf numFmtId="0" fontId="3" fillId="0" borderId="0"/>
    <xf numFmtId="0" fontId="3" fillId="0" borderId="0"/>
    <xf numFmtId="0" fontId="3" fillId="0" borderId="0"/>
    <xf numFmtId="0" fontId="3" fillId="0" borderId="0"/>
    <xf numFmtId="0" fontId="40" fillId="0" borderId="31" applyNumberFormat="0" applyFill="0" applyAlignment="0" applyProtection="0"/>
    <xf numFmtId="0" fontId="38" fillId="41" borderId="30" applyNumberFormat="0" applyAlignment="0" applyProtection="0"/>
    <xf numFmtId="0" fontId="40" fillId="0" borderId="31" applyNumberFormat="0" applyFill="0" applyAlignment="0" applyProtection="0"/>
    <xf numFmtId="0" fontId="28" fillId="41" borderId="23" applyNumberFormat="0" applyAlignment="0" applyProtection="0"/>
    <xf numFmtId="0" fontId="35" fillId="28" borderId="2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6" borderId="3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23" applyNumberFormat="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31" applyNumberFormat="0" applyFill="0" applyAlignment="0" applyProtection="0"/>
    <xf numFmtId="0" fontId="35" fillId="28" borderId="23" applyNumberFormat="0" applyAlignment="0" applyProtection="0"/>
    <xf numFmtId="0" fontId="35" fillId="7" borderId="23" applyNumberFormat="0" applyAlignment="0" applyProtection="0"/>
    <xf numFmtId="0" fontId="40" fillId="0" borderId="31" applyNumberFormat="0" applyFill="0" applyAlignment="0" applyProtection="0"/>
    <xf numFmtId="0" fontId="28" fillId="41" borderId="23"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5" fillId="28" borderId="23" applyNumberFormat="0" applyAlignment="0" applyProtection="0"/>
    <xf numFmtId="0" fontId="35" fillId="7" borderId="23" applyNumberFormat="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31" applyNumberFormat="0" applyFill="0" applyAlignment="0" applyProtection="0"/>
    <xf numFmtId="0" fontId="38" fillId="6" borderId="30" applyNumberFormat="0" applyAlignment="0" applyProtection="0"/>
    <xf numFmtId="0" fontId="38" fillId="41" borderId="30" applyNumberFormat="0" applyAlignment="0" applyProtection="0"/>
    <xf numFmtId="0" fontId="3" fillId="0" borderId="0"/>
    <xf numFmtId="0" fontId="3" fillId="0" borderId="0"/>
    <xf numFmtId="0" fontId="3" fillId="0" borderId="0"/>
    <xf numFmtId="0" fontId="3" fillId="0" borderId="0"/>
    <xf numFmtId="0" fontId="35" fillId="28"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38" fillId="41" borderId="30" applyNumberFormat="0" applyAlignment="0" applyProtection="0"/>
    <xf numFmtId="0" fontId="38" fillId="41" borderId="30" applyNumberFormat="0" applyAlignment="0" applyProtection="0"/>
    <xf numFmtId="0" fontId="28" fillId="41" borderId="23" applyNumberFormat="0" applyAlignment="0" applyProtection="0"/>
    <xf numFmtId="0" fontId="77" fillId="43" borderId="17">
      <alignment horizontal="left"/>
    </xf>
    <xf numFmtId="0" fontId="35" fillId="28" borderId="23" applyNumberFormat="0" applyAlignment="0" applyProtection="0"/>
    <xf numFmtId="0" fontId="40" fillId="0" borderId="31" applyNumberFormat="0" applyFill="0" applyAlignment="0" applyProtection="0"/>
    <xf numFmtId="0" fontId="40" fillId="0" borderId="36" applyNumberFormat="0" applyFill="0" applyAlignment="0" applyProtection="0"/>
    <xf numFmtId="0" fontId="38" fillId="6" borderId="30" applyNumberFormat="0" applyAlignment="0" applyProtection="0"/>
    <xf numFmtId="0" fontId="40" fillId="0" borderId="31" applyNumberFormat="0" applyFill="0" applyAlignment="0" applyProtection="0"/>
    <xf numFmtId="0" fontId="28" fillId="41" borderId="23" applyNumberFormat="0" applyAlignment="0" applyProtection="0"/>
    <xf numFmtId="0" fontId="28" fillId="6" borderId="23" applyNumberFormat="0" applyAlignment="0" applyProtection="0"/>
    <xf numFmtId="0" fontId="38" fillId="41" borderId="30" applyNumberFormat="0" applyAlignment="0" applyProtection="0"/>
    <xf numFmtId="0" fontId="35" fillId="28" borderId="23" applyNumberFormat="0" applyAlignment="0" applyProtection="0"/>
    <xf numFmtId="0" fontId="77" fillId="43" borderId="17">
      <alignment horizontal="left"/>
    </xf>
    <xf numFmtId="0" fontId="3" fillId="0" borderId="0"/>
    <xf numFmtId="0" fontId="3" fillId="0" borderId="0"/>
    <xf numFmtId="0" fontId="28" fillId="6" borderId="23" applyNumberFormat="0" applyAlignment="0" applyProtection="0"/>
    <xf numFmtId="0" fontId="28" fillId="41" borderId="23" applyNumberFormat="0" applyAlignment="0" applyProtection="0"/>
    <xf numFmtId="0" fontId="3" fillId="0" borderId="0"/>
    <xf numFmtId="0" fontId="28" fillId="6" borderId="23" applyNumberFormat="0" applyAlignment="0" applyProtection="0"/>
    <xf numFmtId="0" fontId="3" fillId="0" borderId="0"/>
    <xf numFmtId="0" fontId="3" fillId="0" borderId="0"/>
    <xf numFmtId="0" fontId="40" fillId="0" borderId="31" applyNumberFormat="0" applyFill="0" applyAlignment="0" applyProtection="0"/>
    <xf numFmtId="0" fontId="35" fillId="7" borderId="23" applyNumberFormat="0" applyAlignment="0" applyProtection="0"/>
    <xf numFmtId="0" fontId="77" fillId="43" borderId="17">
      <alignment horizontal="left"/>
    </xf>
    <xf numFmtId="0" fontId="35" fillId="7" borderId="23" applyNumberFormat="0" applyAlignment="0" applyProtection="0"/>
    <xf numFmtId="0" fontId="28" fillId="6" borderId="23" applyNumberFormat="0" applyAlignment="0" applyProtection="0"/>
    <xf numFmtId="0" fontId="38" fillId="6" borderId="30" applyNumberFormat="0" applyAlignment="0" applyProtection="0"/>
    <xf numFmtId="0" fontId="40" fillId="0" borderId="36"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31" applyNumberFormat="0" applyFill="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7" borderId="2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17">
      <alignment horizontal="left"/>
    </xf>
    <xf numFmtId="0" fontId="3" fillId="0" borderId="0"/>
    <xf numFmtId="0" fontId="3" fillId="0" borderId="0"/>
    <xf numFmtId="0" fontId="3" fillId="0" borderId="0"/>
    <xf numFmtId="0" fontId="3" fillId="0" borderId="0"/>
    <xf numFmtId="0" fontId="3" fillId="0" borderId="0"/>
    <xf numFmtId="0" fontId="40" fillId="0" borderId="36"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17">
      <alignment horizontal="left"/>
    </xf>
    <xf numFmtId="0" fontId="40" fillId="0" borderId="36" applyNumberFormat="0" applyFill="0" applyAlignment="0" applyProtection="0"/>
    <xf numFmtId="0" fontId="77" fillId="43" borderId="17">
      <alignment horizontal="left"/>
    </xf>
    <xf numFmtId="0" fontId="40" fillId="0" borderId="36" applyNumberFormat="0" applyFill="0" applyAlignment="0" applyProtection="0"/>
    <xf numFmtId="0" fontId="40" fillId="0" borderId="31" applyNumberFormat="0" applyFill="0" applyAlignment="0" applyProtection="0"/>
    <xf numFmtId="0" fontId="40" fillId="0" borderId="36" applyNumberFormat="0" applyFill="0" applyAlignment="0" applyProtection="0"/>
    <xf numFmtId="0" fontId="40" fillId="0" borderId="31" applyNumberFormat="0" applyFill="0" applyAlignment="0" applyProtection="0"/>
    <xf numFmtId="0" fontId="38" fillId="6" borderId="30" applyNumberFormat="0" applyAlignment="0" applyProtection="0"/>
    <xf numFmtId="0" fontId="40" fillId="0" borderId="36" applyNumberFormat="0" applyFill="0" applyAlignment="0" applyProtection="0"/>
    <xf numFmtId="0" fontId="35" fillId="7" borderId="23" applyNumberFormat="0" applyAlignment="0" applyProtection="0"/>
    <xf numFmtId="0" fontId="28" fillId="6" borderId="23" applyNumberFormat="0" applyAlignment="0" applyProtection="0"/>
    <xf numFmtId="0" fontId="35" fillId="7"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38" fillId="6" borderId="30" applyNumberFormat="0" applyAlignment="0" applyProtection="0"/>
    <xf numFmtId="0" fontId="40" fillId="0" borderId="31" applyNumberFormat="0" applyFill="0" applyAlignment="0" applyProtection="0"/>
    <xf numFmtId="0" fontId="35" fillId="28" borderId="23" applyNumberFormat="0" applyAlignment="0" applyProtection="0"/>
    <xf numFmtId="0" fontId="28" fillId="41" borderId="23" applyNumberFormat="0" applyAlignment="0" applyProtection="0"/>
    <xf numFmtId="0" fontId="38" fillId="41" borderId="30" applyNumberFormat="0" applyAlignment="0" applyProtection="0"/>
    <xf numFmtId="0" fontId="38" fillId="41" borderId="30" applyNumberFormat="0" applyAlignment="0" applyProtection="0"/>
    <xf numFmtId="0" fontId="35" fillId="28" borderId="23" applyNumberFormat="0" applyAlignment="0" applyProtection="0"/>
    <xf numFmtId="0" fontId="40" fillId="0" borderId="31" applyNumberFormat="0" applyFill="0" applyAlignment="0" applyProtection="0"/>
    <xf numFmtId="0" fontId="40" fillId="0" borderId="31" applyNumberFormat="0" applyFill="0" applyAlignment="0" applyProtection="0"/>
    <xf numFmtId="0" fontId="38" fillId="6" borderId="30" applyNumberFormat="0" applyAlignment="0" applyProtection="0"/>
    <xf numFmtId="0" fontId="35" fillId="7" borderId="23" applyNumberFormat="0" applyAlignment="0" applyProtection="0"/>
    <xf numFmtId="0" fontId="28" fillId="6" borderId="23" applyNumberFormat="0" applyAlignment="0" applyProtection="0"/>
    <xf numFmtId="0" fontId="35" fillId="7" borderId="23" applyNumberFormat="0" applyAlignment="0" applyProtection="0"/>
    <xf numFmtId="0" fontId="38" fillId="6" borderId="30" applyNumberFormat="0" applyAlignment="0" applyProtection="0"/>
    <xf numFmtId="0" fontId="77" fillId="43" borderId="17">
      <alignment horizontal="left"/>
    </xf>
    <xf numFmtId="0" fontId="28" fillId="41" borderId="23" applyNumberFormat="0" applyAlignment="0" applyProtection="0"/>
    <xf numFmtId="0" fontId="38" fillId="41" borderId="30" applyNumberFormat="0" applyAlignment="0" applyProtection="0"/>
    <xf numFmtId="0" fontId="35" fillId="28" borderId="23" applyNumberFormat="0" applyAlignment="0" applyProtection="0"/>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40" fillId="0" borderId="31" applyNumberFormat="0" applyFill="0" applyAlignment="0" applyProtection="0"/>
    <xf numFmtId="0" fontId="35" fillId="7" borderId="23" applyNumberFormat="0" applyAlignment="0" applyProtection="0"/>
    <xf numFmtId="0" fontId="28" fillId="41" borderId="23" applyNumberFormat="0" applyAlignment="0" applyProtection="0"/>
    <xf numFmtId="0" fontId="77" fillId="43" borderId="17">
      <alignment horizontal="left"/>
    </xf>
    <xf numFmtId="0" fontId="38" fillId="41" borderId="30" applyNumberFormat="0" applyAlignment="0" applyProtection="0"/>
    <xf numFmtId="0" fontId="35" fillId="28" borderId="23" applyNumberFormat="0" applyAlignment="0" applyProtection="0"/>
    <xf numFmtId="0" fontId="40" fillId="0" borderId="36" applyNumberFormat="0" applyFill="0" applyAlignment="0" applyProtection="0"/>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28" fillId="41" borderId="23" applyNumberFormat="0" applyAlignment="0" applyProtection="0"/>
    <xf numFmtId="0" fontId="38" fillId="41" borderId="30" applyNumberFormat="0" applyAlignment="0" applyProtection="0"/>
    <xf numFmtId="0" fontId="28" fillId="6" borderId="23" applyNumberFormat="0" applyAlignment="0" applyProtection="0"/>
    <xf numFmtId="0" fontId="28" fillId="6" borderId="23" applyNumberFormat="0" applyAlignment="0" applyProtection="0"/>
    <xf numFmtId="0" fontId="35" fillId="7"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40" fillId="0" borderId="31" applyNumberFormat="0" applyFill="0" applyAlignment="0" applyProtection="0"/>
    <xf numFmtId="0" fontId="28" fillId="6" borderId="23" applyNumberFormat="0" applyAlignment="0" applyProtection="0"/>
    <xf numFmtId="0" fontId="38" fillId="41" borderId="30" applyNumberFormat="0" applyAlignment="0" applyProtection="0"/>
    <xf numFmtId="0" fontId="28" fillId="6" borderId="23" applyNumberFormat="0" applyAlignment="0" applyProtection="0"/>
    <xf numFmtId="0" fontId="28" fillId="41" borderId="23" applyNumberFormat="0" applyAlignment="0" applyProtection="0"/>
    <xf numFmtId="0" fontId="38" fillId="41" borderId="30" applyNumberFormat="0" applyAlignment="0" applyProtection="0"/>
    <xf numFmtId="0" fontId="35" fillId="28" borderId="23" applyNumberFormat="0" applyAlignment="0" applyProtection="0"/>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77" fillId="43" borderId="17">
      <alignment horizontal="left"/>
    </xf>
    <xf numFmtId="0" fontId="28" fillId="41" borderId="23" applyNumberFormat="0" applyAlignment="0" applyProtection="0"/>
    <xf numFmtId="0" fontId="40" fillId="0" borderId="31" applyNumberFormat="0" applyFill="0" applyAlignment="0" applyProtection="0"/>
    <xf numFmtId="0" fontId="38" fillId="6" borderId="30" applyNumberFormat="0" applyAlignment="0" applyProtection="0"/>
    <xf numFmtId="0" fontId="35" fillId="7" borderId="23" applyNumberFormat="0" applyAlignment="0" applyProtection="0"/>
    <xf numFmtId="0" fontId="28" fillId="6" borderId="23" applyNumberFormat="0" applyAlignment="0" applyProtection="0"/>
    <xf numFmtId="0" fontId="28" fillId="6" borderId="23" applyNumberFormat="0" applyAlignment="0" applyProtection="0"/>
    <xf numFmtId="0" fontId="35" fillId="7" borderId="23" applyNumberFormat="0" applyAlignment="0" applyProtection="0"/>
    <xf numFmtId="0" fontId="28" fillId="41" borderId="23" applyNumberFormat="0" applyAlignment="0" applyProtection="0"/>
    <xf numFmtId="0" fontId="77" fillId="43" borderId="17">
      <alignment horizontal="left"/>
    </xf>
    <xf numFmtId="0" fontId="35" fillId="28" borderId="23" applyNumberFormat="0" applyAlignment="0" applyProtection="0"/>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8" fillId="41" borderId="23" applyNumberFormat="0" applyAlignment="0" applyProtection="0"/>
    <xf numFmtId="0" fontId="35" fillId="28" borderId="23" applyNumberFormat="0" applyAlignment="0" applyProtection="0"/>
    <xf numFmtId="0" fontId="35" fillId="7" borderId="23" applyNumberFormat="0" applyAlignment="0" applyProtection="0"/>
    <xf numFmtId="0" fontId="28" fillId="6" borderId="23" applyNumberFormat="0" applyAlignment="0" applyProtection="0"/>
    <xf numFmtId="0" fontId="28" fillId="6" borderId="23" applyNumberFormat="0" applyAlignment="0" applyProtection="0"/>
    <xf numFmtId="0" fontId="28" fillId="41" borderId="23" applyNumberFormat="0" applyAlignment="0" applyProtection="0"/>
    <xf numFmtId="0" fontId="35" fillId="28" borderId="23" applyNumberFormat="0" applyAlignment="0" applyProtection="0"/>
    <xf numFmtId="0" fontId="28" fillId="6" borderId="23" applyNumberFormat="0" applyAlignment="0" applyProtection="0"/>
    <xf numFmtId="0" fontId="35" fillId="7" borderId="23" applyNumberFormat="0" applyAlignment="0" applyProtection="0"/>
    <xf numFmtId="0" fontId="28" fillId="41" borderId="23" applyNumberFormat="0" applyAlignment="0" applyProtection="0"/>
    <xf numFmtId="0" fontId="77" fillId="43" borderId="17">
      <alignment horizontal="left"/>
    </xf>
    <xf numFmtId="0" fontId="35" fillId="28" borderId="23" applyNumberFormat="0" applyAlignment="0" applyProtection="0"/>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8" fillId="6" borderId="23" applyNumberFormat="0" applyAlignment="0" applyProtection="0"/>
    <xf numFmtId="0" fontId="35" fillId="7" borderId="23" applyNumberFormat="0" applyAlignment="0" applyProtection="0"/>
    <xf numFmtId="0" fontId="28" fillId="41" borderId="23" applyNumberFormat="0" applyAlignment="0" applyProtection="0"/>
    <xf numFmtId="0" fontId="40" fillId="0" borderId="31" applyNumberFormat="0" applyFill="0" applyAlignment="0" applyProtection="0"/>
    <xf numFmtId="0" fontId="35" fillId="28" borderId="23" applyNumberFormat="0" applyAlignment="0" applyProtection="0"/>
    <xf numFmtId="0" fontId="28" fillId="6" borderId="23" applyNumberFormat="0" applyAlignment="0" applyProtection="0"/>
    <xf numFmtId="0" fontId="35" fillId="7" borderId="23" applyNumberFormat="0" applyAlignment="0" applyProtection="0"/>
    <xf numFmtId="0" fontId="35" fillId="7" borderId="23" applyNumberFormat="0" applyAlignment="0" applyProtection="0"/>
    <xf numFmtId="0" fontId="28" fillId="6" borderId="23" applyNumberFormat="0" applyAlignment="0" applyProtection="0"/>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40" fillId="0" borderId="31" applyNumberFormat="0" applyFill="0" applyAlignment="0" applyProtection="0"/>
    <xf numFmtId="0" fontId="38" fillId="6" borderId="30" applyNumberFormat="0" applyAlignment="0" applyProtection="0"/>
    <xf numFmtId="0" fontId="35" fillId="7" borderId="23" applyNumberFormat="0" applyAlignment="0" applyProtection="0"/>
    <xf numFmtId="0" fontId="28" fillId="6" borderId="23" applyNumberFormat="0" applyAlignment="0" applyProtection="0"/>
    <xf numFmtId="0" fontId="28" fillId="6" borderId="23" applyNumberFormat="0" applyAlignment="0" applyProtection="0"/>
    <xf numFmtId="0" fontId="35" fillId="7" borderId="23" applyNumberFormat="0" applyAlignment="0" applyProtection="0"/>
    <xf numFmtId="0" fontId="28" fillId="41" borderId="23" applyNumberFormat="0" applyAlignment="0" applyProtection="0"/>
    <xf numFmtId="0" fontId="77" fillId="43" borderId="17">
      <alignment horizontal="left"/>
    </xf>
    <xf numFmtId="0" fontId="35" fillId="28" borderId="23" applyNumberFormat="0" applyAlignment="0" applyProtection="0"/>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8" fillId="41" borderId="23" applyNumberFormat="0" applyAlignment="0" applyProtection="0"/>
    <xf numFmtId="0" fontId="35" fillId="28" borderId="23" applyNumberFormat="0" applyAlignment="0" applyProtection="0"/>
    <xf numFmtId="0" fontId="35" fillId="7" borderId="23" applyNumberFormat="0" applyAlignment="0" applyProtection="0"/>
    <xf numFmtId="0" fontId="28" fillId="6" borderId="23" applyNumberFormat="0" applyAlignment="0" applyProtection="0"/>
    <xf numFmtId="0" fontId="28" fillId="41" borderId="23" applyNumberFormat="0" applyAlignment="0" applyProtection="0"/>
    <xf numFmtId="0" fontId="35" fillId="28" borderId="23" applyNumberFormat="0" applyAlignment="0" applyProtection="0"/>
    <xf numFmtId="0" fontId="28" fillId="6" borderId="23" applyNumberFormat="0" applyAlignment="0" applyProtection="0"/>
    <xf numFmtId="0" fontId="35" fillId="7" borderId="23" applyNumberFormat="0" applyAlignment="0" applyProtection="0"/>
    <xf numFmtId="0" fontId="28" fillId="41" borderId="23" applyNumberFormat="0" applyAlignment="0" applyProtection="0"/>
    <xf numFmtId="0" fontId="77" fillId="43" borderId="17">
      <alignment horizontal="left"/>
    </xf>
    <xf numFmtId="0" fontId="35" fillId="28" borderId="23" applyNumberFormat="0" applyAlignment="0" applyProtection="0"/>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8" fillId="6" borderId="23" applyNumberFormat="0" applyAlignment="0" applyProtection="0"/>
    <xf numFmtId="0" fontId="35" fillId="7" borderId="23" applyNumberFormat="0" applyAlignment="0" applyProtection="0"/>
    <xf numFmtId="0" fontId="28" fillId="41" borderId="23" applyNumberFormat="0" applyAlignment="0" applyProtection="0"/>
    <xf numFmtId="0" fontId="35" fillId="28" borderId="23" applyNumberFormat="0" applyAlignment="0" applyProtection="0"/>
    <xf numFmtId="0" fontId="28" fillId="6" borderId="23" applyNumberFormat="0" applyAlignment="0" applyProtection="0"/>
    <xf numFmtId="0" fontId="35" fillId="7" borderId="23" applyNumberFormat="0" applyAlignment="0" applyProtection="0"/>
    <xf numFmtId="0" fontId="35" fillId="7" borderId="23" applyNumberFormat="0" applyAlignment="0" applyProtection="0"/>
    <xf numFmtId="0" fontId="28" fillId="6"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38" fillId="41" borderId="30" applyNumberFormat="0" applyAlignment="0" applyProtection="0"/>
    <xf numFmtId="0" fontId="40" fillId="0" borderId="31" applyNumberFormat="0" applyFill="0" applyAlignment="0" applyProtection="0"/>
    <xf numFmtId="0" fontId="38" fillId="6" borderId="30" applyNumberFormat="0" applyAlignment="0" applyProtection="0"/>
    <xf numFmtId="0" fontId="40" fillId="0" borderId="31" applyNumberFormat="0" applyFill="0" applyAlignment="0" applyProtection="0"/>
    <xf numFmtId="0" fontId="38" fillId="6" borderId="30" applyNumberFormat="0" applyAlignment="0" applyProtection="0"/>
    <xf numFmtId="0" fontId="40" fillId="0" borderId="31" applyNumberFormat="0" applyFill="0" applyAlignment="0" applyProtection="0"/>
    <xf numFmtId="0" fontId="38" fillId="41" borderId="30" applyNumberFormat="0" applyAlignment="0" applyProtection="0"/>
    <xf numFmtId="0" fontId="40" fillId="0" borderId="31" applyNumberFormat="0" applyFill="0" applyAlignment="0" applyProtection="0"/>
    <xf numFmtId="0" fontId="38" fillId="6" borderId="30" applyNumberFormat="0" applyAlignment="0" applyProtection="0"/>
    <xf numFmtId="0" fontId="40" fillId="0" borderId="31" applyNumberFormat="0" applyFill="0" applyAlignment="0" applyProtection="0"/>
    <xf numFmtId="0" fontId="40" fillId="0" borderId="31" applyNumberFormat="0" applyFill="0" applyAlignment="0" applyProtection="0"/>
    <xf numFmtId="0" fontId="38" fillId="6" borderId="30" applyNumberFormat="0" applyAlignment="0" applyProtection="0"/>
    <xf numFmtId="0" fontId="75" fillId="6" borderId="32" applyNumberFormat="0">
      <alignment vertical="center"/>
    </xf>
    <xf numFmtId="0" fontId="40" fillId="0" borderId="31" applyNumberFormat="0" applyFill="0" applyAlignment="0" applyProtection="0"/>
    <xf numFmtId="0" fontId="35" fillId="28" borderId="23" applyNumberFormat="0" applyAlignment="0" applyProtection="0"/>
    <xf numFmtId="0" fontId="62" fillId="6" borderId="32" applyAlignment="0"/>
    <xf numFmtId="0" fontId="35" fillId="7" borderId="23" applyNumberFormat="0" applyAlignment="0" applyProtection="0"/>
    <xf numFmtId="0" fontId="40" fillId="0" borderId="31" applyNumberFormat="0" applyFill="0" applyAlignment="0" applyProtection="0"/>
    <xf numFmtId="0" fontId="62" fillId="6" borderId="32">
      <alignment horizontal="center" vertical="center" wrapText="1"/>
    </xf>
    <xf numFmtId="0" fontId="28" fillId="6" borderId="23" applyNumberFormat="0" applyAlignment="0" applyProtection="0"/>
    <xf numFmtId="0" fontId="28" fillId="41" borderId="23" applyNumberFormat="0" applyAlignment="0" applyProtection="0"/>
    <xf numFmtId="0" fontId="35" fillId="7" borderId="23" applyNumberFormat="0" applyAlignment="0" applyProtection="0"/>
    <xf numFmtId="0" fontId="24" fillId="8" borderId="29"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24" fillId="8" borderId="29" applyNumberFormat="0" applyAlignment="0" applyProtection="0"/>
    <xf numFmtId="0" fontId="35" fillId="28" borderId="23" applyNumberFormat="0" applyAlignment="0" applyProtection="0"/>
    <xf numFmtId="0" fontId="23" fillId="45" borderId="29" applyNumberFormat="0" applyFont="0" applyAlignment="0" applyProtection="0"/>
    <xf numFmtId="0" fontId="35" fillId="7" borderId="23" applyNumberFormat="0" applyAlignment="0" applyProtection="0"/>
    <xf numFmtId="0" fontId="24" fillId="8" borderId="29" applyNumberFormat="0" applyAlignment="0" applyProtection="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8" fillId="41" borderId="30" applyNumberFormat="0" applyAlignment="0" applyProtection="0"/>
    <xf numFmtId="0" fontId="23" fillId="45" borderId="29" applyNumberFormat="0" applyFont="0" applyAlignment="0" applyProtection="0"/>
    <xf numFmtId="0" fontId="62" fillId="6" borderId="32">
      <alignment horizontal="center" vertical="center" wrapText="1"/>
    </xf>
    <xf numFmtId="0" fontId="62" fillId="6" borderId="32" applyAlignment="0"/>
    <xf numFmtId="0" fontId="35" fillId="28" borderId="23" applyNumberFormat="0" applyAlignment="0" applyProtection="0"/>
    <xf numFmtId="0" fontId="38" fillId="6" borderId="30" applyNumberFormat="0" applyAlignment="0" applyProtection="0"/>
    <xf numFmtId="0" fontId="40" fillId="0" borderId="31" applyNumberFormat="0" applyFill="0" applyAlignment="0" applyProtection="0"/>
    <xf numFmtId="0" fontId="38" fillId="41" borderId="30" applyNumberFormat="0" applyAlignment="0" applyProtection="0"/>
    <xf numFmtId="0" fontId="38" fillId="41" borderId="30" applyNumberFormat="0" applyAlignment="0" applyProtection="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40" fillId="0" borderId="31" applyNumberFormat="0" applyFill="0" applyAlignment="0" applyProtection="0"/>
    <xf numFmtId="0" fontId="23" fillId="45" borderId="29" applyNumberFormat="0" applyFont="0" applyAlignment="0" applyProtection="0"/>
    <xf numFmtId="0" fontId="40" fillId="0" borderId="36" applyNumberFormat="0" applyFill="0" applyAlignment="0" applyProtection="0"/>
    <xf numFmtId="0" fontId="38" fillId="6" borderId="30" applyNumberFormat="0" applyAlignment="0" applyProtection="0"/>
    <xf numFmtId="0" fontId="24" fillId="8" borderId="29" applyNumberFormat="0" applyAlignment="0" applyProtection="0"/>
    <xf numFmtId="0" fontId="40" fillId="0" borderId="31" applyNumberFormat="0" applyFill="0" applyAlignment="0" applyProtection="0"/>
    <xf numFmtId="0" fontId="75" fillId="0" borderId="32">
      <alignment vertical="center"/>
    </xf>
    <xf numFmtId="0" fontId="28" fillId="41" borderId="23" applyNumberFormat="0" applyAlignment="0" applyProtection="0"/>
    <xf numFmtId="0" fontId="28" fillId="6" borderId="23" applyNumberFormat="0" applyAlignment="0" applyProtection="0"/>
    <xf numFmtId="0" fontId="24" fillId="8" borderId="29" applyNumberFormat="0" applyAlignment="0" applyProtection="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77" fillId="43" borderId="17">
      <alignment horizontal="left"/>
    </xf>
    <xf numFmtId="0" fontId="62" fillId="6" borderId="32">
      <alignment horizontal="center" vertical="center" wrapText="1"/>
    </xf>
    <xf numFmtId="0" fontId="62" fillId="6" borderId="32" applyAlignment="0"/>
    <xf numFmtId="0" fontId="38" fillId="41" borderId="30" applyNumberFormat="0" applyAlignment="0" applyProtection="0"/>
    <xf numFmtId="0" fontId="35" fillId="28" borderId="23" applyNumberFormat="0" applyAlignment="0" applyProtection="0"/>
    <xf numFmtId="0" fontId="28" fillId="6" borderId="23" applyNumberFormat="0" applyAlignment="0" applyProtection="0"/>
    <xf numFmtId="0" fontId="28" fillId="41" borderId="23" applyNumberFormat="0" applyAlignment="0" applyProtection="0"/>
    <xf numFmtId="0" fontId="28" fillId="6" borderId="23" applyNumberFormat="0" applyAlignment="0" applyProtection="0"/>
    <xf numFmtId="0" fontId="40" fillId="0" borderId="31" applyNumberFormat="0" applyFill="0" applyAlignment="0" applyProtection="0"/>
    <xf numFmtId="0" fontId="23" fillId="45" borderId="29" applyNumberFormat="0" applyFont="0" applyAlignment="0" applyProtection="0"/>
    <xf numFmtId="0" fontId="23" fillId="45" borderId="29" applyNumberFormat="0" applyFont="0" applyAlignment="0" applyProtection="0"/>
    <xf numFmtId="0" fontId="35" fillId="7" borderId="23" applyNumberFormat="0" applyAlignment="0" applyProtection="0"/>
    <xf numFmtId="0" fontId="77" fillId="43" borderId="17">
      <alignment horizontal="left"/>
    </xf>
    <xf numFmtId="0" fontId="75" fillId="6" borderId="32" applyNumberFormat="0">
      <alignment vertical="center"/>
    </xf>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38" fillId="6" borderId="30" applyNumberFormat="0" applyAlignment="0" applyProtection="0"/>
    <xf numFmtId="0" fontId="62" fillId="6" borderId="32" applyAlignment="0"/>
    <xf numFmtId="0" fontId="40" fillId="0" borderId="36" applyNumberFormat="0" applyFill="0" applyAlignment="0" applyProtection="0"/>
    <xf numFmtId="0" fontId="40" fillId="0" borderId="31" applyNumberFormat="0" applyFill="0" applyAlignment="0" applyProtection="0"/>
    <xf numFmtId="0" fontId="75" fillId="0" borderId="32">
      <alignment vertical="center"/>
    </xf>
    <xf numFmtId="0" fontId="75" fillId="0" borderId="32">
      <alignment vertical="center"/>
    </xf>
    <xf numFmtId="0" fontId="23" fillId="45" borderId="29" applyNumberFormat="0" applyFont="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40" fillId="0" borderId="31" applyNumberFormat="0" applyFill="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40" fillId="0" borderId="31" applyNumberFormat="0" applyFill="0" applyAlignment="0" applyProtection="0"/>
    <xf numFmtId="0" fontId="38" fillId="6" borderId="30" applyNumberFormat="0" applyAlignment="0" applyProtection="0"/>
    <xf numFmtId="0" fontId="75" fillId="6" borderId="32" applyNumberFormat="0">
      <alignment vertical="center"/>
    </xf>
    <xf numFmtId="0" fontId="40" fillId="0" borderId="36" applyNumberFormat="0" applyFill="0" applyAlignment="0" applyProtection="0"/>
    <xf numFmtId="0" fontId="35" fillId="7" borderId="23" applyNumberFormat="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62" fillId="6" borderId="32">
      <alignment horizontal="center" vertical="center" wrapText="1"/>
    </xf>
    <xf numFmtId="0" fontId="75" fillId="6" borderId="32" applyNumberFormat="0">
      <alignment vertical="center"/>
    </xf>
    <xf numFmtId="0" fontId="38" fillId="6" borderId="30" applyNumberFormat="0" applyAlignment="0" applyProtection="0"/>
    <xf numFmtId="0" fontId="62" fillId="6" borderId="32" applyAlignment="0"/>
    <xf numFmtId="0" fontId="40" fillId="0" borderId="31" applyNumberFormat="0" applyFill="0" applyAlignment="0" applyProtection="0"/>
    <xf numFmtId="0" fontId="35" fillId="28" borderId="23" applyNumberFormat="0" applyAlignment="0" applyProtection="0"/>
    <xf numFmtId="0" fontId="23" fillId="45" borderId="29" applyNumberFormat="0" applyFont="0" applyAlignment="0" applyProtection="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62" fillId="6" borderId="32">
      <alignment horizontal="center" vertical="center" wrapText="1"/>
    </xf>
    <xf numFmtId="0" fontId="23" fillId="45" borderId="29" applyNumberFormat="0" applyFont="0" applyAlignment="0" applyProtection="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62" fillId="6" borderId="32">
      <alignment horizontal="center" vertical="center" wrapText="1"/>
    </xf>
    <xf numFmtId="0" fontId="75" fillId="0" borderId="32">
      <alignment vertical="center"/>
    </xf>
    <xf numFmtId="0" fontId="35" fillId="7" borderId="23" applyNumberFormat="0" applyAlignment="0" applyProtection="0"/>
    <xf numFmtId="0" fontId="38" fillId="6" borderId="30" applyNumberFormat="0" applyAlignment="0" applyProtection="0"/>
    <xf numFmtId="0" fontId="77" fillId="43" borderId="17">
      <alignment horizontal="left"/>
    </xf>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23" fillId="45" borderId="29" applyNumberFormat="0" applyFont="0" applyAlignment="0" applyProtection="0"/>
    <xf numFmtId="0" fontId="62" fillId="6" borderId="32">
      <alignment horizontal="center" vertical="center" wrapText="1"/>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75" fillId="0" borderId="32">
      <alignment vertical="center"/>
    </xf>
    <xf numFmtId="0" fontId="35" fillId="7" borderId="23" applyNumberFormat="0" applyAlignment="0" applyProtection="0"/>
    <xf numFmtId="0" fontId="28" fillId="41" borderId="23" applyNumberFormat="0" applyAlignment="0" applyProtection="0"/>
    <xf numFmtId="0" fontId="75" fillId="0" borderId="32">
      <alignment vertical="center"/>
    </xf>
    <xf numFmtId="0" fontId="77" fillId="43" borderId="17">
      <alignment horizontal="left"/>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40" fillId="0" borderId="31" applyNumberFormat="0" applyFill="0" applyAlignment="0" applyProtection="0"/>
    <xf numFmtId="0" fontId="23" fillId="45" borderId="29" applyNumberFormat="0" applyFont="0" applyAlignment="0" applyProtection="0"/>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75" fillId="6" borderId="32" applyNumberFormat="0">
      <alignment vertical="center"/>
    </xf>
    <xf numFmtId="0" fontId="28" fillId="41" borderId="23" applyNumberFormat="0" applyAlignment="0" applyProtection="0"/>
    <xf numFmtId="0" fontId="62" fillId="6" borderId="32">
      <alignment horizontal="center" vertical="center" wrapText="1"/>
    </xf>
    <xf numFmtId="0" fontId="62" fillId="6" borderId="32" applyAlignment="0"/>
    <xf numFmtId="0" fontId="38" fillId="41" borderId="30" applyNumberFormat="0" applyAlignment="0" applyProtection="0"/>
    <xf numFmtId="0" fontId="28" fillId="6" borderId="23" applyNumberFormat="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40" fillId="0" borderId="31" applyNumberFormat="0" applyFill="0" applyAlignment="0" applyProtection="0"/>
    <xf numFmtId="0" fontId="28" fillId="6" borderId="23" applyNumberFormat="0" applyAlignment="0" applyProtection="0"/>
    <xf numFmtId="0" fontId="24" fillId="8" borderId="29" applyNumberFormat="0" applyAlignment="0" applyProtection="0"/>
    <xf numFmtId="0" fontId="38" fillId="41" borderId="30" applyNumberFormat="0" applyAlignment="0" applyProtection="0"/>
    <xf numFmtId="0" fontId="28" fillId="6" borderId="23" applyNumberFormat="0" applyAlignment="0" applyProtection="0"/>
    <xf numFmtId="0" fontId="28" fillId="41" borderId="23" applyNumberFormat="0" applyAlignment="0" applyProtection="0"/>
    <xf numFmtId="0" fontId="75" fillId="0" borderId="32">
      <alignment vertical="center"/>
    </xf>
    <xf numFmtId="0" fontId="38" fillId="41" borderId="3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62" fillId="6" borderId="32" applyAlignment="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77" fillId="43" borderId="17">
      <alignment horizontal="left"/>
    </xf>
    <xf numFmtId="0" fontId="62" fillId="6" borderId="32">
      <alignment horizontal="center" vertical="center" wrapText="1"/>
    </xf>
    <xf numFmtId="0" fontId="62" fillId="6" borderId="32" applyAlignment="0"/>
    <xf numFmtId="0" fontId="28" fillId="41" borderId="23" applyNumberFormat="0" applyAlignment="0" applyProtection="0"/>
    <xf numFmtId="0" fontId="62" fillId="6" borderId="32" applyAlignment="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30" applyNumberFormat="0" applyAlignment="0" applyProtection="0"/>
    <xf numFmtId="0" fontId="40" fillId="0" borderId="31" applyNumberFormat="0" applyFill="0" applyAlignment="0" applyProtection="0"/>
    <xf numFmtId="0" fontId="62" fillId="6" borderId="32">
      <alignment horizontal="center" vertical="center" wrapText="1"/>
    </xf>
    <xf numFmtId="0" fontId="62" fillId="6" borderId="32" applyAlignment="0"/>
    <xf numFmtId="0" fontId="40" fillId="0" borderId="31" applyNumberFormat="0" applyFill="0" applyAlignment="0" applyProtection="0"/>
    <xf numFmtId="0" fontId="38" fillId="6" borderId="3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17">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38" fillId="6" borderId="50" applyNumberFormat="0" applyAlignment="0" applyProtection="0"/>
    <xf numFmtId="0" fontId="40" fillId="0" borderId="53" applyNumberFormat="0" applyFill="0" applyAlignment="0" applyProtection="0"/>
    <xf numFmtId="0" fontId="40" fillId="0" borderId="53" applyNumberFormat="0" applyFill="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35" fillId="7" borderId="54" applyNumberFormat="0" applyAlignment="0" applyProtection="0"/>
    <xf numFmtId="0" fontId="35" fillId="7" borderId="54" applyNumberFormat="0" applyAlignment="0" applyProtection="0"/>
    <xf numFmtId="0" fontId="35" fillId="28" borderId="54" applyNumberFormat="0" applyAlignment="0" applyProtection="0"/>
    <xf numFmtId="0" fontId="62" fillId="6" borderId="56">
      <alignment horizontal="center" vertical="center" wrapText="1"/>
    </xf>
    <xf numFmtId="0" fontId="62" fillId="6" borderId="56" applyAlignment="0"/>
    <xf numFmtId="0" fontId="35" fillId="7" borderId="54" applyNumberFormat="0" applyAlignment="0" applyProtection="0"/>
    <xf numFmtId="0" fontId="40" fillId="0" borderId="51" applyNumberFormat="0" applyFill="0" applyAlignment="0" applyProtection="0"/>
    <xf numFmtId="0" fontId="77" fillId="43" borderId="52">
      <alignment horizontal="left"/>
    </xf>
    <xf numFmtId="0" fontId="28" fillId="6" borderId="54" applyNumberFormat="0" applyAlignment="0" applyProtection="0"/>
    <xf numFmtId="0" fontId="35" fillId="28"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28" fillId="6" borderId="54" applyNumberFormat="0" applyAlignment="0" applyProtection="0"/>
    <xf numFmtId="0" fontId="24" fillId="8" borderId="55"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62" fillId="6" borderId="56">
      <alignment horizontal="center" vertical="center" wrapText="1"/>
    </xf>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38" fillId="6" borderId="50" applyNumberFormat="0" applyAlignment="0" applyProtection="0"/>
    <xf numFmtId="0" fontId="28" fillId="6" borderId="54" applyNumberFormat="0" applyAlignment="0" applyProtection="0"/>
    <xf numFmtId="0" fontId="35" fillId="28" borderId="54" applyNumberFormat="0" applyAlignment="0" applyProtection="0"/>
    <xf numFmtId="0" fontId="28" fillId="6" borderId="23" applyNumberFormat="0" applyAlignment="0" applyProtection="0"/>
    <xf numFmtId="0" fontId="38" fillId="41" borderId="50" applyNumberFormat="0" applyAlignment="0" applyProtection="0"/>
    <xf numFmtId="0" fontId="77" fillId="43" borderId="52">
      <alignment horizontal="left"/>
    </xf>
    <xf numFmtId="0" fontId="28" fillId="6" borderId="54" applyNumberFormat="0" applyAlignment="0" applyProtection="0"/>
    <xf numFmtId="0" fontId="62" fillId="6" borderId="32" applyAlignment="0"/>
    <xf numFmtId="0" fontId="62" fillId="6" borderId="32">
      <alignment horizontal="center" vertical="center" wrapText="1"/>
    </xf>
    <xf numFmtId="0" fontId="28" fillId="6" borderId="23" applyNumberFormat="0" applyAlignment="0" applyProtection="0"/>
    <xf numFmtId="0" fontId="24" fillId="8" borderId="29" applyNumberFormat="0" applyAlignment="0" applyProtection="0"/>
    <xf numFmtId="0" fontId="35" fillId="7" borderId="23" applyNumberFormat="0" applyAlignment="0" applyProtection="0"/>
    <xf numFmtId="0" fontId="40" fillId="0" borderId="53" applyNumberFormat="0" applyFill="0" applyAlignment="0" applyProtection="0"/>
    <xf numFmtId="0" fontId="23" fillId="45" borderId="29" applyNumberFormat="0" applyFont="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35" fillId="28" borderId="54" applyNumberFormat="0" applyAlignment="0" applyProtection="0"/>
    <xf numFmtId="0" fontId="28" fillId="41" borderId="54" applyNumberFormat="0" applyAlignment="0" applyProtection="0"/>
    <xf numFmtId="0" fontId="38" fillId="6" borderId="50" applyNumberFormat="0" applyAlignment="0" applyProtection="0"/>
    <xf numFmtId="0" fontId="40" fillId="0" borderId="53" applyNumberFormat="0" applyFill="0" applyAlignment="0" applyProtection="0"/>
    <xf numFmtId="0" fontId="38" fillId="6" borderId="50"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75" fillId="6" borderId="56" applyNumberFormat="0">
      <alignment vertical="center"/>
    </xf>
    <xf numFmtId="0" fontId="28" fillId="41" borderId="54" applyNumberFormat="0" applyAlignment="0" applyProtection="0"/>
    <xf numFmtId="0" fontId="28" fillId="41" borderId="54" applyNumberFormat="0" applyAlignment="0" applyProtection="0"/>
    <xf numFmtId="0" fontId="35" fillId="7" borderId="54" applyNumberFormat="0" applyAlignment="0" applyProtection="0"/>
    <xf numFmtId="0" fontId="75" fillId="6" borderId="56" applyNumberFormat="0">
      <alignment vertical="center"/>
    </xf>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38" fillId="41" borderId="50" applyNumberFormat="0" applyAlignment="0" applyProtection="0"/>
    <xf numFmtId="0" fontId="35" fillId="7" borderId="23" applyNumberFormat="0" applyAlignment="0" applyProtection="0"/>
    <xf numFmtId="0" fontId="28" fillId="41" borderId="54" applyNumberFormat="0" applyAlignment="0" applyProtection="0"/>
    <xf numFmtId="0" fontId="38" fillId="41" borderId="50" applyNumberFormat="0" applyAlignment="0" applyProtection="0"/>
    <xf numFmtId="0" fontId="62" fillId="6" borderId="56" applyAlignment="0"/>
    <xf numFmtId="0" fontId="77" fillId="43" borderId="52">
      <alignment horizontal="left"/>
    </xf>
    <xf numFmtId="0" fontId="28" fillId="6" borderId="54" applyNumberFormat="0" applyAlignment="0" applyProtection="0"/>
    <xf numFmtId="0" fontId="38" fillId="6" borderId="50" applyNumberFormat="0" applyAlignment="0" applyProtection="0"/>
    <xf numFmtId="0" fontId="23" fillId="45" borderId="55" applyNumberFormat="0" applyFont="0" applyAlignment="0" applyProtection="0"/>
    <xf numFmtId="0" fontId="28" fillId="6" borderId="54" applyNumberFormat="0" applyAlignment="0" applyProtection="0"/>
    <xf numFmtId="0" fontId="28" fillId="6" borderId="54" applyNumberFormat="0" applyAlignment="0" applyProtection="0"/>
    <xf numFmtId="0" fontId="62" fillId="6" borderId="56">
      <alignment horizontal="center" vertical="center" wrapText="1"/>
    </xf>
    <xf numFmtId="0" fontId="28" fillId="6" borderId="54" applyNumberFormat="0" applyAlignment="0" applyProtection="0"/>
    <xf numFmtId="0" fontId="40" fillId="0" borderId="51" applyNumberFormat="0" applyFill="0" applyAlignment="0" applyProtection="0"/>
    <xf numFmtId="0" fontId="77" fillId="43" borderId="52">
      <alignment horizontal="left"/>
    </xf>
    <xf numFmtId="0" fontId="28" fillId="6" borderId="54" applyNumberFormat="0" applyAlignment="0" applyProtection="0"/>
    <xf numFmtId="0" fontId="62" fillId="6" borderId="56">
      <alignment horizontal="center" vertical="center" wrapText="1"/>
    </xf>
    <xf numFmtId="0" fontId="40" fillId="0" borderId="53" applyNumberFormat="0" applyFill="0" applyAlignment="0" applyProtection="0"/>
    <xf numFmtId="0" fontId="28" fillId="6" borderId="54" applyNumberFormat="0" applyAlignment="0" applyProtection="0"/>
    <xf numFmtId="0" fontId="28" fillId="6" borderId="54" applyNumberFormat="0" applyAlignment="0" applyProtection="0"/>
    <xf numFmtId="0" fontId="28" fillId="6" borderId="54" applyNumberFormat="0" applyAlignment="0" applyProtection="0"/>
    <xf numFmtId="0" fontId="75" fillId="0" borderId="32">
      <alignment vertical="center"/>
    </xf>
    <xf numFmtId="0" fontId="28" fillId="41" borderId="54" applyNumberFormat="0" applyAlignment="0" applyProtection="0"/>
    <xf numFmtId="0" fontId="28" fillId="41" borderId="54" applyNumberFormat="0" applyAlignment="0" applyProtection="0"/>
    <xf numFmtId="0" fontId="28" fillId="6" borderId="54" applyNumberFormat="0" applyAlignment="0" applyProtection="0"/>
    <xf numFmtId="0" fontId="38" fillId="41" borderId="50"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28" fillId="41" borderId="54" applyNumberFormat="0" applyAlignment="0" applyProtection="0"/>
    <xf numFmtId="0" fontId="77" fillId="43" borderId="52">
      <alignment horizontal="left"/>
    </xf>
    <xf numFmtId="0" fontId="62" fillId="6" borderId="32" applyAlignment="0"/>
    <xf numFmtId="0" fontId="62" fillId="6" borderId="32">
      <alignment horizontal="center" vertical="center" wrapText="1"/>
    </xf>
    <xf numFmtId="0" fontId="38" fillId="6" borderId="50" applyNumberFormat="0" applyAlignment="0" applyProtection="0"/>
    <xf numFmtId="0" fontId="28" fillId="6" borderId="54" applyNumberFormat="0" applyAlignment="0" applyProtection="0"/>
    <xf numFmtId="0" fontId="23" fillId="45" borderId="55" applyNumberFormat="0" applyFont="0" applyAlignment="0" applyProtection="0"/>
    <xf numFmtId="0" fontId="35" fillId="28" borderId="54" applyNumberFormat="0" applyAlignment="0" applyProtection="0"/>
    <xf numFmtId="0" fontId="75" fillId="0" borderId="56">
      <alignment vertical="center"/>
    </xf>
    <xf numFmtId="0" fontId="38" fillId="6" borderId="5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40" fillId="0" borderId="53" applyNumberFormat="0" applyFill="0" applyAlignment="0" applyProtection="0"/>
    <xf numFmtId="0" fontId="35" fillId="28" borderId="54" applyNumberFormat="0" applyAlignment="0" applyProtection="0"/>
    <xf numFmtId="0" fontId="35" fillId="7" borderId="54" applyNumberFormat="0" applyAlignment="0" applyProtection="0"/>
    <xf numFmtId="0" fontId="62" fillId="6" borderId="32" applyAlignment="0"/>
    <xf numFmtId="0" fontId="62" fillId="6" borderId="32">
      <alignment horizontal="center" vertical="center" wrapText="1"/>
    </xf>
    <xf numFmtId="0" fontId="23" fillId="45" borderId="55" applyNumberFormat="0" applyFont="0" applyAlignment="0" applyProtection="0"/>
    <xf numFmtId="0" fontId="35" fillId="7" borderId="54" applyNumberFormat="0" applyAlignment="0" applyProtection="0"/>
    <xf numFmtId="0" fontId="40" fillId="0" borderId="51" applyNumberFormat="0" applyFill="0" applyAlignment="0" applyProtection="0"/>
    <xf numFmtId="0" fontId="24" fillId="8" borderId="29" applyNumberFormat="0" applyAlignment="0" applyProtection="0"/>
    <xf numFmtId="0" fontId="62" fillId="6" borderId="56">
      <alignment horizontal="center" vertical="center" wrapText="1"/>
    </xf>
    <xf numFmtId="0" fontId="24" fillId="8" borderId="55" applyNumberFormat="0" applyAlignment="0" applyProtection="0"/>
    <xf numFmtId="0" fontId="28" fillId="6" borderId="23" applyNumberFormat="0" applyAlignment="0" applyProtection="0"/>
    <xf numFmtId="0" fontId="35" fillId="7" borderId="23" applyNumberFormat="0" applyAlignment="0" applyProtection="0"/>
    <xf numFmtId="0" fontId="28" fillId="41" borderId="54" applyNumberFormat="0" applyAlignment="0" applyProtection="0"/>
    <xf numFmtId="0" fontId="35" fillId="28" borderId="54" applyNumberFormat="0" applyAlignment="0" applyProtection="0"/>
    <xf numFmtId="0" fontId="35" fillId="7" borderId="54" applyNumberFormat="0" applyAlignment="0" applyProtection="0"/>
    <xf numFmtId="0" fontId="35" fillId="28" borderId="54"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28" fillId="41" borderId="23" applyNumberFormat="0" applyAlignment="0" applyProtection="0"/>
    <xf numFmtId="0" fontId="40" fillId="0" borderId="53" applyNumberFormat="0" applyFill="0" applyAlignment="0" applyProtection="0"/>
    <xf numFmtId="0" fontId="75" fillId="6" borderId="56" applyNumberFormat="0">
      <alignment vertical="center"/>
    </xf>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8" fillId="6" borderId="50" applyNumberFormat="0" applyAlignment="0" applyProtection="0"/>
    <xf numFmtId="0" fontId="28" fillId="6" borderId="54" applyNumberFormat="0" applyAlignment="0" applyProtection="0"/>
    <xf numFmtId="0" fontId="75" fillId="0" borderId="56">
      <alignment vertical="center"/>
    </xf>
    <xf numFmtId="0" fontId="28" fillId="6" borderId="54" applyNumberFormat="0" applyAlignment="0" applyProtection="0"/>
    <xf numFmtId="0" fontId="40" fillId="0" borderId="51" applyNumberFormat="0" applyFill="0" applyAlignment="0" applyProtection="0"/>
    <xf numFmtId="0" fontId="24" fillId="8" borderId="55" applyNumberFormat="0" applyAlignment="0" applyProtection="0"/>
    <xf numFmtId="0" fontId="28" fillId="6" borderId="54" applyNumberFormat="0" applyAlignment="0" applyProtection="0"/>
    <xf numFmtId="0" fontId="28" fillId="41" borderId="54" applyNumberFormat="0" applyAlignment="0" applyProtection="0"/>
    <xf numFmtId="0" fontId="24" fillId="8" borderId="55" applyNumberFormat="0" applyAlignment="0" applyProtection="0"/>
    <xf numFmtId="0" fontId="28" fillId="41" borderId="54" applyNumberFormat="0" applyAlignment="0" applyProtection="0"/>
    <xf numFmtId="0" fontId="75" fillId="6" borderId="56" applyNumberFormat="0">
      <alignment vertical="center"/>
    </xf>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5" fillId="28" borderId="23" applyNumberFormat="0" applyAlignment="0" applyProtection="0"/>
    <xf numFmtId="0" fontId="77" fillId="43" borderId="52">
      <alignment horizontal="left"/>
    </xf>
    <xf numFmtId="0" fontId="75" fillId="6" borderId="32" applyNumberFormat="0">
      <alignment vertical="center"/>
    </xf>
    <xf numFmtId="0" fontId="23" fillId="45" borderId="29" applyNumberFormat="0" applyFont="0" applyAlignment="0" applyProtection="0"/>
    <xf numFmtId="0" fontId="40" fillId="0" borderId="53" applyNumberFormat="0" applyFill="0" applyAlignment="0" applyProtection="0"/>
    <xf numFmtId="0" fontId="35" fillId="28" borderId="23" applyNumberFormat="0" applyAlignment="0" applyProtection="0"/>
    <xf numFmtId="0" fontId="77" fillId="43" borderId="52">
      <alignment horizontal="left"/>
    </xf>
    <xf numFmtId="0" fontId="35" fillId="7"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38" fillId="6" borderId="50" applyNumberFormat="0" applyAlignment="0" applyProtection="0"/>
    <xf numFmtId="0" fontId="24" fillId="8" borderId="55" applyNumberFormat="0" applyAlignment="0" applyProtection="0"/>
    <xf numFmtId="0" fontId="40" fillId="0" borderId="53" applyNumberFormat="0" applyFill="0" applyAlignment="0" applyProtection="0"/>
    <xf numFmtId="0" fontId="35" fillId="7" borderId="54" applyNumberFormat="0" applyAlignment="0" applyProtection="0"/>
    <xf numFmtId="0" fontId="35" fillId="28" borderId="54" applyNumberFormat="0" applyAlignment="0" applyProtection="0"/>
    <xf numFmtId="0" fontId="35" fillId="7"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38" fillId="41" borderId="50" applyNumberFormat="0" applyAlignment="0" applyProtection="0"/>
    <xf numFmtId="0" fontId="75" fillId="0" borderId="56">
      <alignment vertical="center"/>
    </xf>
    <xf numFmtId="0" fontId="28" fillId="41"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28" fillId="41" borderId="54" applyNumberFormat="0" applyAlignment="0" applyProtection="0"/>
    <xf numFmtId="0" fontId="62" fillId="6" borderId="56" applyAlignment="0"/>
    <xf numFmtId="0" fontId="38" fillId="6" borderId="50" applyNumberFormat="0" applyAlignment="0" applyProtection="0"/>
    <xf numFmtId="0" fontId="38" fillId="41"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5" fillId="28" borderId="54" applyNumberFormat="0" applyAlignment="0" applyProtection="0"/>
    <xf numFmtId="0" fontId="38" fillId="6" borderId="50" applyNumberFormat="0" applyAlignment="0" applyProtection="0"/>
    <xf numFmtId="0" fontId="23" fillId="45" borderId="55" applyNumberFormat="0" applyFont="0" applyAlignment="0" applyProtection="0"/>
    <xf numFmtId="0" fontId="35" fillId="28" borderId="54" applyNumberFormat="0" applyAlignment="0" applyProtection="0"/>
    <xf numFmtId="0" fontId="23" fillId="45" borderId="55" applyNumberFormat="0" applyFont="0" applyAlignment="0" applyProtection="0"/>
    <xf numFmtId="0" fontId="38" fillId="6" borderId="50" applyNumberFormat="0" applyAlignment="0" applyProtection="0"/>
    <xf numFmtId="0" fontId="38" fillId="6" borderId="50" applyNumberFormat="0" applyAlignment="0" applyProtection="0"/>
    <xf numFmtId="0" fontId="40" fillId="0" borderId="51" applyNumberFormat="0" applyFill="0" applyAlignment="0" applyProtection="0"/>
    <xf numFmtId="0" fontId="75" fillId="6" borderId="56" applyNumberFormat="0">
      <alignment vertical="center"/>
    </xf>
    <xf numFmtId="0" fontId="40" fillId="0" borderId="53" applyNumberFormat="0" applyFill="0" applyAlignment="0" applyProtection="0"/>
    <xf numFmtId="0" fontId="35" fillId="7" borderId="54" applyNumberFormat="0" applyAlignment="0" applyProtection="0"/>
    <xf numFmtId="0" fontId="35" fillId="28" borderId="54" applyNumberFormat="0" applyAlignment="0" applyProtection="0"/>
    <xf numFmtId="0" fontId="35" fillId="28" borderId="54"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24" fillId="8" borderId="55" applyNumberFormat="0" applyAlignment="0" applyProtection="0"/>
    <xf numFmtId="0" fontId="23" fillId="45" borderId="55" applyNumberFormat="0" applyFont="0" applyAlignment="0" applyProtection="0"/>
    <xf numFmtId="0" fontId="40" fillId="0" borderId="53" applyNumberFormat="0" applyFill="0" applyAlignment="0" applyProtection="0"/>
    <xf numFmtId="0" fontId="35" fillId="28" borderId="54" applyNumberFormat="0" applyAlignment="0" applyProtection="0"/>
    <xf numFmtId="0" fontId="28" fillId="41" borderId="54" applyNumberFormat="0" applyAlignment="0" applyProtection="0"/>
    <xf numFmtId="0" fontId="35" fillId="7" borderId="54" applyNumberFormat="0" applyAlignment="0" applyProtection="0"/>
    <xf numFmtId="0" fontId="35" fillId="7" borderId="54" applyNumberFormat="0" applyAlignment="0" applyProtection="0"/>
    <xf numFmtId="0" fontId="24" fillId="8" borderId="55" applyNumberFormat="0" applyAlignment="0" applyProtection="0"/>
    <xf numFmtId="0" fontId="23" fillId="45" borderId="55" applyNumberFormat="0" applyFont="0" applyAlignment="0" applyProtection="0"/>
    <xf numFmtId="0" fontId="35" fillId="7"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75" fillId="6" borderId="56" applyNumberFormat="0">
      <alignment vertical="center"/>
    </xf>
    <xf numFmtId="0" fontId="38" fillId="6" borderId="50" applyNumberFormat="0" applyAlignment="0" applyProtection="0"/>
    <xf numFmtId="0" fontId="35" fillId="7"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62" fillId="6" borderId="56">
      <alignment horizontal="center" vertical="center" wrapText="1"/>
    </xf>
    <xf numFmtId="0" fontId="38" fillId="41" borderId="50" applyNumberFormat="0" applyAlignment="0" applyProtection="0"/>
    <xf numFmtId="0" fontId="28" fillId="6"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62" fillId="6" borderId="56" applyAlignment="0"/>
    <xf numFmtId="0" fontId="62" fillId="6" borderId="56" applyAlignment="0"/>
    <xf numFmtId="0" fontId="28" fillId="6" borderId="54" applyNumberFormat="0" applyAlignment="0" applyProtection="0"/>
    <xf numFmtId="0" fontId="77" fillId="43" borderId="52">
      <alignment horizontal="left"/>
    </xf>
    <xf numFmtId="0" fontId="40" fillId="0" borderId="51" applyNumberFormat="0" applyFill="0" applyAlignment="0" applyProtection="0"/>
    <xf numFmtId="0" fontId="75" fillId="0" borderId="56">
      <alignment vertical="center"/>
    </xf>
    <xf numFmtId="0" fontId="35" fillId="7"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28" fillId="6" borderId="54" applyNumberFormat="0" applyAlignment="0" applyProtection="0"/>
    <xf numFmtId="0" fontId="24" fillId="8" borderId="55" applyNumberFormat="0" applyAlignment="0" applyProtection="0"/>
    <xf numFmtId="0" fontId="62" fillId="6" borderId="56" applyAlignment="0"/>
    <xf numFmtId="0" fontId="28" fillId="6" borderId="54" applyNumberFormat="0" applyAlignment="0" applyProtection="0"/>
    <xf numFmtId="0" fontId="28" fillId="41"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62" fillId="6" borderId="56" applyAlignment="0"/>
    <xf numFmtId="0" fontId="62" fillId="6" borderId="56">
      <alignment horizontal="center" vertical="center" wrapText="1"/>
    </xf>
    <xf numFmtId="0" fontId="24" fillId="8" borderId="55"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38" fillId="6" borderId="50" applyNumberFormat="0" applyAlignment="0" applyProtection="0"/>
    <xf numFmtId="0" fontId="35" fillId="7" borderId="54" applyNumberFormat="0" applyAlignment="0" applyProtection="0"/>
    <xf numFmtId="0" fontId="40" fillId="0" borderId="51" applyNumberFormat="0" applyFill="0" applyAlignment="0" applyProtection="0"/>
    <xf numFmtId="0" fontId="28" fillId="6" borderId="23" applyNumberFormat="0" applyAlignment="0" applyProtection="0"/>
    <xf numFmtId="0" fontId="28" fillId="6" borderId="54" applyNumberFormat="0" applyAlignment="0" applyProtection="0"/>
    <xf numFmtId="0" fontId="28" fillId="41" borderId="23"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28" borderId="54" applyNumberFormat="0" applyAlignment="0" applyProtection="0"/>
    <xf numFmtId="0" fontId="38" fillId="41" borderId="50" applyNumberFormat="0" applyAlignment="0" applyProtection="0"/>
    <xf numFmtId="0" fontId="38" fillId="6" borderId="50" applyNumberFormat="0" applyAlignment="0" applyProtection="0"/>
    <xf numFmtId="0" fontId="77" fillId="43" borderId="52">
      <alignment horizontal="left"/>
    </xf>
    <xf numFmtId="0" fontId="40" fillId="0" borderId="51" applyNumberFormat="0" applyFill="0" applyAlignment="0" applyProtection="0"/>
    <xf numFmtId="0" fontId="35" fillId="7" borderId="54"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28" borderId="54" applyNumberFormat="0" applyAlignment="0" applyProtection="0"/>
    <xf numFmtId="0" fontId="77" fillId="43" borderId="52">
      <alignment horizontal="left"/>
    </xf>
    <xf numFmtId="0" fontId="40" fillId="0" borderId="51" applyNumberFormat="0" applyFill="0" applyAlignment="0" applyProtection="0"/>
    <xf numFmtId="0" fontId="28" fillId="41" borderId="54" applyNumberFormat="0" applyAlignment="0" applyProtection="0"/>
    <xf numFmtId="0" fontId="23" fillId="45" borderId="55" applyNumberFormat="0" applyFont="0" applyAlignment="0" applyProtection="0"/>
    <xf numFmtId="0" fontId="40" fillId="0" borderId="53" applyNumberFormat="0" applyFill="0" applyAlignment="0" applyProtection="0"/>
    <xf numFmtId="0" fontId="77" fillId="43" borderId="52">
      <alignment horizontal="left"/>
    </xf>
    <xf numFmtId="0" fontId="77" fillId="43" borderId="52">
      <alignment horizontal="left"/>
    </xf>
    <xf numFmtId="0" fontId="23" fillId="45" borderId="29" applyNumberFormat="0" applyFont="0" applyAlignment="0" applyProtection="0"/>
    <xf numFmtId="0" fontId="38" fillId="41" borderId="50" applyNumberFormat="0" applyAlignment="0" applyProtection="0"/>
    <xf numFmtId="0" fontId="28" fillId="6" borderId="54" applyNumberFormat="0" applyAlignment="0" applyProtection="0"/>
    <xf numFmtId="0" fontId="40" fillId="0" borderId="51" applyNumberFormat="0" applyFill="0" applyAlignment="0" applyProtection="0"/>
    <xf numFmtId="0" fontId="24" fillId="8" borderId="55" applyNumberFormat="0" applyAlignment="0" applyProtection="0"/>
    <xf numFmtId="0" fontId="40" fillId="0" borderId="51" applyNumberFormat="0" applyFill="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75" fillId="0" borderId="56">
      <alignment vertical="center"/>
    </xf>
    <xf numFmtId="0" fontId="38" fillId="41" borderId="50" applyNumberFormat="0" applyAlignment="0" applyProtection="0"/>
    <xf numFmtId="0" fontId="40" fillId="0" borderId="53"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62" fillId="6" borderId="56" applyAlignment="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7" fillId="43" borderId="52">
      <alignment horizontal="left"/>
    </xf>
    <xf numFmtId="0" fontId="40" fillId="0" borderId="51"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75" fillId="6" borderId="56" applyNumberFormat="0">
      <alignment vertical="center"/>
    </xf>
    <xf numFmtId="0" fontId="28" fillId="6" borderId="54" applyNumberFormat="0" applyAlignment="0" applyProtection="0"/>
    <xf numFmtId="0" fontId="62" fillId="6" borderId="56" applyAlignment="0"/>
    <xf numFmtId="0" fontId="38" fillId="6" borderId="50" applyNumberFormat="0" applyAlignment="0" applyProtection="0"/>
    <xf numFmtId="0" fontId="28" fillId="6" borderId="54" applyNumberFormat="0" applyAlignment="0" applyProtection="0"/>
    <xf numFmtId="0" fontId="38" fillId="41" borderId="50" applyNumberFormat="0" applyAlignment="0" applyProtection="0"/>
    <xf numFmtId="0" fontId="75" fillId="6" borderId="32" applyNumberFormat="0">
      <alignment vertical="center"/>
    </xf>
    <xf numFmtId="0" fontId="38" fillId="41"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35" fillId="28" borderId="54" applyNumberFormat="0" applyAlignment="0" applyProtection="0"/>
    <xf numFmtId="0" fontId="62" fillId="6" borderId="56">
      <alignment horizontal="center" vertical="center" wrapText="1"/>
    </xf>
    <xf numFmtId="0" fontId="35" fillId="7"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40" fillId="0" borderId="53" applyNumberFormat="0" applyFill="0" applyAlignment="0" applyProtection="0"/>
    <xf numFmtId="0" fontId="28" fillId="41" borderId="54" applyNumberFormat="0" applyAlignment="0" applyProtection="0"/>
    <xf numFmtId="0" fontId="28" fillId="41"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5" fillId="28" borderId="54" applyNumberFormat="0" applyAlignment="0" applyProtection="0"/>
    <xf numFmtId="0" fontId="62" fillId="6" borderId="56" applyAlignment="0"/>
    <xf numFmtId="0" fontId="24" fillId="8" borderId="55" applyNumberFormat="0" applyAlignment="0" applyProtection="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8" fillId="6" borderId="50" applyNumberFormat="0" applyAlignment="0" applyProtection="0"/>
    <xf numFmtId="0" fontId="38" fillId="6" borderId="50" applyNumberFormat="0" applyAlignment="0" applyProtection="0"/>
    <xf numFmtId="0" fontId="75" fillId="6" borderId="56" applyNumberFormat="0">
      <alignment vertical="center"/>
    </xf>
    <xf numFmtId="0" fontId="75" fillId="0" borderId="56">
      <alignment vertical="center"/>
    </xf>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24" fillId="8" borderId="55" applyNumberFormat="0" applyAlignment="0" applyProtection="0"/>
    <xf numFmtId="0" fontId="77" fillId="43" borderId="52">
      <alignment horizontal="left"/>
    </xf>
    <xf numFmtId="0" fontId="75" fillId="6" borderId="56" applyNumberFormat="0">
      <alignment vertical="center"/>
    </xf>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8" fillId="41" borderId="50" applyNumberFormat="0" applyAlignment="0" applyProtection="0"/>
    <xf numFmtId="0" fontId="35" fillId="7" borderId="54" applyNumberFormat="0" applyAlignment="0" applyProtection="0"/>
    <xf numFmtId="0" fontId="35" fillId="28" borderId="54" applyNumberFormat="0" applyAlignment="0" applyProtection="0"/>
    <xf numFmtId="0" fontId="24" fillId="8" borderId="55" applyNumberFormat="0" applyAlignment="0" applyProtection="0"/>
    <xf numFmtId="0" fontId="28" fillId="41"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24" fillId="8" borderId="55" applyNumberFormat="0" applyAlignment="0" applyProtection="0"/>
    <xf numFmtId="0" fontId="35" fillId="28" borderId="54" applyNumberFormat="0" applyAlignment="0" applyProtection="0"/>
    <xf numFmtId="0" fontId="77" fillId="43" borderId="52">
      <alignment horizontal="left"/>
    </xf>
    <xf numFmtId="0" fontId="38" fillId="6" borderId="50" applyNumberFormat="0" applyAlignment="0" applyProtection="0"/>
    <xf numFmtId="0" fontId="38" fillId="6" borderId="50" applyNumberFormat="0" applyAlignment="0" applyProtection="0"/>
    <xf numFmtId="0" fontId="38" fillId="6" borderId="50" applyNumberFormat="0" applyAlignment="0" applyProtection="0"/>
    <xf numFmtId="0" fontId="35" fillId="7" borderId="54" applyNumberFormat="0" applyAlignment="0" applyProtection="0"/>
    <xf numFmtId="0" fontId="35" fillId="7" borderId="54" applyNumberFormat="0" applyAlignment="0" applyProtection="0"/>
    <xf numFmtId="0" fontId="35" fillId="28" borderId="54" applyNumberFormat="0" applyAlignment="0" applyProtection="0"/>
    <xf numFmtId="0" fontId="28" fillId="6" borderId="54" applyNumberFormat="0" applyAlignment="0" applyProtection="0"/>
    <xf numFmtId="0" fontId="28" fillId="6"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38" fillId="41" borderId="50" applyNumberFormat="0" applyAlignment="0" applyProtection="0"/>
    <xf numFmtId="0" fontId="38" fillId="41" borderId="50" applyNumberFormat="0" applyAlignment="0" applyProtection="0"/>
    <xf numFmtId="0" fontId="35" fillId="7" borderId="54" applyNumberFormat="0" applyAlignment="0" applyProtection="0"/>
    <xf numFmtId="0" fontId="40" fillId="0" borderId="53" applyNumberFormat="0" applyFill="0" applyAlignment="0" applyProtection="0"/>
    <xf numFmtId="0" fontId="23" fillId="45" borderId="55" applyNumberFormat="0" applyFont="0" applyAlignment="0" applyProtection="0"/>
    <xf numFmtId="0" fontId="35" fillId="28"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23" fillId="45" borderId="55" applyNumberFormat="0" applyFont="0" applyAlignment="0" applyProtection="0"/>
    <xf numFmtId="0" fontId="38" fillId="41" borderId="50" applyNumberFormat="0" applyAlignment="0" applyProtection="0"/>
    <xf numFmtId="0" fontId="28" fillId="6" borderId="54" applyNumberFormat="0" applyAlignment="0" applyProtection="0"/>
    <xf numFmtId="0" fontId="28" fillId="41" borderId="54" applyNumberFormat="0" applyAlignment="0" applyProtection="0"/>
    <xf numFmtId="0" fontId="28" fillId="41" borderId="54" applyNumberFormat="0" applyAlignment="0" applyProtection="0"/>
    <xf numFmtId="0" fontId="62" fillId="6" borderId="32" applyAlignment="0"/>
    <xf numFmtId="0" fontId="28" fillId="41"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62" fillId="6" borderId="56" applyAlignment="0"/>
    <xf numFmtId="0" fontId="62" fillId="6" borderId="56" applyAlignment="0"/>
    <xf numFmtId="0" fontId="28" fillId="41" borderId="54" applyNumberFormat="0" applyAlignment="0" applyProtection="0"/>
    <xf numFmtId="0" fontId="35" fillId="28" borderId="54" applyNumberFormat="0" applyAlignment="0" applyProtection="0"/>
    <xf numFmtId="0" fontId="77" fillId="43" borderId="52">
      <alignment horizontal="left"/>
    </xf>
    <xf numFmtId="0" fontId="35" fillId="28" borderId="54" applyNumberFormat="0" applyAlignment="0" applyProtection="0"/>
    <xf numFmtId="0" fontId="38" fillId="41" borderId="50" applyNumberFormat="0" applyAlignment="0" applyProtection="0"/>
    <xf numFmtId="0" fontId="35" fillId="7"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38" fillId="6" borderId="50" applyNumberFormat="0" applyAlignment="0" applyProtection="0"/>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24" fillId="8" borderId="55" applyNumberFormat="0" applyAlignment="0" applyProtection="0"/>
    <xf numFmtId="0" fontId="77" fillId="43" borderId="52">
      <alignment horizontal="left"/>
    </xf>
    <xf numFmtId="0" fontId="38" fillId="6" borderId="50" applyNumberFormat="0" applyAlignment="0" applyProtection="0"/>
    <xf numFmtId="0" fontId="62" fillId="6" borderId="56" applyAlignment="0"/>
    <xf numFmtId="0" fontId="28" fillId="6" borderId="54" applyNumberFormat="0" applyAlignment="0" applyProtection="0"/>
    <xf numFmtId="0" fontId="24" fillId="8" borderId="55" applyNumberFormat="0" applyAlignment="0" applyProtection="0"/>
    <xf numFmtId="0" fontId="28" fillId="6"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28" fillId="41" borderId="54" applyNumberFormat="0" applyAlignment="0" applyProtection="0"/>
    <xf numFmtId="0" fontId="35" fillId="7" borderId="54" applyNumberFormat="0" applyAlignment="0" applyProtection="0"/>
    <xf numFmtId="0" fontId="62" fillId="6" borderId="56">
      <alignment horizontal="center" vertical="center" wrapText="1"/>
    </xf>
    <xf numFmtId="0" fontId="35" fillId="7" borderId="54" applyNumberFormat="0" applyAlignment="0" applyProtection="0"/>
    <xf numFmtId="0" fontId="28" fillId="6" borderId="54" applyNumberFormat="0" applyAlignment="0" applyProtection="0"/>
    <xf numFmtId="0" fontId="75" fillId="6" borderId="56" applyNumberFormat="0">
      <alignment vertical="center"/>
    </xf>
    <xf numFmtId="0" fontId="23" fillId="45" borderId="55" applyNumberFormat="0" applyFont="0" applyAlignment="0" applyProtection="0"/>
    <xf numFmtId="0" fontId="62" fillId="6" borderId="56" applyAlignment="0"/>
    <xf numFmtId="0" fontId="38" fillId="6" borderId="50" applyNumberFormat="0" applyAlignment="0" applyProtection="0"/>
    <xf numFmtId="0" fontId="35" fillId="28" borderId="54" applyNumberFormat="0" applyAlignment="0" applyProtection="0"/>
    <xf numFmtId="0" fontId="75" fillId="0" borderId="56">
      <alignment vertical="center"/>
    </xf>
    <xf numFmtId="0" fontId="38" fillId="6" borderId="50" applyNumberFormat="0" applyAlignment="0" applyProtection="0"/>
    <xf numFmtId="0" fontId="75" fillId="6" borderId="56" applyNumberFormat="0">
      <alignment vertical="center"/>
    </xf>
    <xf numFmtId="0" fontId="24" fillId="8" borderId="55" applyNumberFormat="0" applyAlignment="0" applyProtection="0"/>
    <xf numFmtId="0" fontId="28" fillId="6"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23" fillId="45" borderId="55" applyNumberFormat="0" applyFont="0" applyAlignment="0" applyProtection="0"/>
    <xf numFmtId="0" fontId="24" fillId="8" borderId="55" applyNumberFormat="0" applyAlignment="0" applyProtection="0"/>
    <xf numFmtId="0" fontId="24" fillId="8" borderId="55" applyNumberFormat="0" applyAlignment="0" applyProtection="0"/>
    <xf numFmtId="0" fontId="40" fillId="0" borderId="51" applyNumberFormat="0" applyFill="0" applyAlignment="0" applyProtection="0"/>
    <xf numFmtId="0" fontId="75" fillId="6" borderId="56" applyNumberFormat="0">
      <alignment vertical="center"/>
    </xf>
    <xf numFmtId="0" fontId="23" fillId="45" borderId="55" applyNumberFormat="0" applyFont="0" applyAlignment="0" applyProtection="0"/>
    <xf numFmtId="0" fontId="40" fillId="0" borderId="51" applyNumberFormat="0" applyFill="0" applyAlignment="0" applyProtection="0"/>
    <xf numFmtId="0" fontId="40" fillId="0" borderId="51" applyNumberFormat="0" applyFill="0" applyAlignment="0" applyProtection="0"/>
    <xf numFmtId="0" fontId="62" fillId="6" borderId="56" applyAlignment="0"/>
    <xf numFmtId="0" fontId="35" fillId="28" borderId="54" applyNumberFormat="0" applyAlignment="0" applyProtection="0"/>
    <xf numFmtId="0" fontId="28" fillId="6"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5" fillId="28" borderId="54" applyNumberFormat="0" applyAlignment="0" applyProtection="0"/>
    <xf numFmtId="0" fontId="75" fillId="0" borderId="32">
      <alignment vertical="center"/>
    </xf>
    <xf numFmtId="0" fontId="75" fillId="0" borderId="56">
      <alignment vertical="center"/>
    </xf>
    <xf numFmtId="0" fontId="38" fillId="6" borderId="50" applyNumberFormat="0" applyAlignment="0" applyProtection="0"/>
    <xf numFmtId="0" fontId="35" fillId="7" borderId="54" applyNumberFormat="0" applyAlignment="0" applyProtection="0"/>
    <xf numFmtId="0" fontId="77" fillId="43" borderId="52">
      <alignment horizontal="left"/>
    </xf>
    <xf numFmtId="0" fontId="28" fillId="41" borderId="54" applyNumberFormat="0" applyAlignment="0" applyProtection="0"/>
    <xf numFmtId="0" fontId="62" fillId="6" borderId="56">
      <alignment horizontal="center" vertical="center" wrapText="1"/>
    </xf>
    <xf numFmtId="0" fontId="40" fillId="0" borderId="51" applyNumberFormat="0" applyFill="0" applyAlignment="0" applyProtection="0"/>
    <xf numFmtId="0" fontId="38" fillId="6" borderId="50" applyNumberFormat="0" applyAlignment="0" applyProtection="0"/>
    <xf numFmtId="0" fontId="38" fillId="41" borderId="50" applyNumberFormat="0" applyAlignment="0" applyProtection="0"/>
    <xf numFmtId="0" fontId="35" fillId="7" borderId="54" applyNumberFormat="0" applyAlignment="0" applyProtection="0"/>
    <xf numFmtId="0" fontId="28" fillId="41" borderId="54" applyNumberFormat="0" applyAlignment="0" applyProtection="0"/>
    <xf numFmtId="0" fontId="28" fillId="41" borderId="54" applyNumberFormat="0" applyAlignment="0" applyProtection="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8" fillId="41" borderId="50" applyNumberFormat="0" applyAlignment="0" applyProtection="0"/>
    <xf numFmtId="0" fontId="23" fillId="45" borderId="29" applyNumberFormat="0" applyFont="0" applyAlignment="0" applyProtection="0"/>
    <xf numFmtId="0" fontId="77" fillId="43" borderId="52">
      <alignment horizontal="left"/>
    </xf>
    <xf numFmtId="0" fontId="40" fillId="0" borderId="51" applyNumberFormat="0" applyFill="0" applyAlignment="0" applyProtection="0"/>
    <xf numFmtId="0" fontId="40" fillId="0" borderId="53"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28" fillId="6" borderId="23" applyNumberFormat="0" applyAlignment="0" applyProtection="0"/>
    <xf numFmtId="0" fontId="35" fillId="7" borderId="54" applyNumberFormat="0" applyAlignment="0" applyProtection="0"/>
    <xf numFmtId="0" fontId="38" fillId="41" borderId="50" applyNumberFormat="0" applyAlignment="0" applyProtection="0"/>
    <xf numFmtId="0" fontId="77" fillId="43" borderId="52">
      <alignment horizontal="left"/>
    </xf>
    <xf numFmtId="0" fontId="38" fillId="41" borderId="50" applyNumberFormat="0" applyAlignment="0" applyProtection="0"/>
    <xf numFmtId="0" fontId="38" fillId="6" borderId="50" applyNumberFormat="0" applyAlignment="0" applyProtection="0"/>
    <xf numFmtId="0" fontId="28" fillId="41" borderId="54" applyNumberFormat="0" applyAlignment="0" applyProtection="0"/>
    <xf numFmtId="0" fontId="40" fillId="0" borderId="51" applyNumberFormat="0" applyFill="0" applyAlignment="0" applyProtection="0"/>
    <xf numFmtId="0" fontId="77" fillId="43" borderId="52">
      <alignment horizontal="left"/>
    </xf>
    <xf numFmtId="0" fontId="35" fillId="28" borderId="54" applyNumberFormat="0" applyAlignment="0" applyProtection="0"/>
    <xf numFmtId="0" fontId="38" fillId="6" borderId="50" applyNumberFormat="0" applyAlignment="0" applyProtection="0"/>
    <xf numFmtId="0" fontId="38" fillId="6" borderId="50"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35" fillId="28" borderId="23" applyNumberFormat="0" applyAlignment="0" applyProtection="0"/>
    <xf numFmtId="0" fontId="28" fillId="6" borderId="54" applyNumberFormat="0" applyAlignment="0" applyProtection="0"/>
    <xf numFmtId="0" fontId="24" fillId="8" borderId="55" applyNumberFormat="0" applyAlignment="0" applyProtection="0"/>
    <xf numFmtId="0" fontId="28" fillId="41" borderId="54" applyNumberFormat="0" applyAlignment="0" applyProtection="0"/>
    <xf numFmtId="0" fontId="23" fillId="45" borderId="55" applyNumberFormat="0" applyFont="0" applyAlignment="0" applyProtection="0"/>
    <xf numFmtId="0" fontId="28" fillId="6"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75" fillId="6" borderId="56" applyNumberFormat="0">
      <alignment vertical="center"/>
    </xf>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28" borderId="54" applyNumberFormat="0" applyAlignment="0" applyProtection="0"/>
    <xf numFmtId="0" fontId="40" fillId="0" borderId="53" applyNumberFormat="0" applyFill="0" applyAlignment="0" applyProtection="0"/>
    <xf numFmtId="0" fontId="35" fillId="7" borderId="54" applyNumberFormat="0" applyAlignment="0" applyProtection="0"/>
    <xf numFmtId="0" fontId="28" fillId="41" borderId="54" applyNumberFormat="0" applyAlignment="0" applyProtection="0"/>
    <xf numFmtId="0" fontId="75" fillId="6" borderId="56" applyNumberFormat="0">
      <alignment vertical="center"/>
    </xf>
    <xf numFmtId="0" fontId="24" fillId="8" borderId="55" applyNumberFormat="0" applyAlignment="0" applyProtection="0"/>
    <xf numFmtId="0" fontId="28" fillId="6"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28" fillId="41" borderId="54" applyNumberFormat="0" applyAlignment="0" applyProtection="0"/>
    <xf numFmtId="0" fontId="77" fillId="43" borderId="52">
      <alignment horizontal="left"/>
    </xf>
    <xf numFmtId="0" fontId="75" fillId="0" borderId="56">
      <alignment vertical="center"/>
    </xf>
    <xf numFmtId="0" fontId="40" fillId="0" borderId="51" applyNumberFormat="0" applyFill="0" applyAlignment="0" applyProtection="0"/>
    <xf numFmtId="0" fontId="40" fillId="0" borderId="51" applyNumberFormat="0" applyFill="0" applyAlignment="0" applyProtection="0"/>
    <xf numFmtId="0" fontId="62" fillId="6" borderId="56" applyAlignment="0"/>
    <xf numFmtId="0" fontId="38" fillId="6" borderId="50" applyNumberFormat="0" applyAlignment="0" applyProtection="0"/>
    <xf numFmtId="0" fontId="38" fillId="41" borderId="50" applyNumberFormat="0" applyAlignment="0" applyProtection="0"/>
    <xf numFmtId="0" fontId="62" fillId="6" borderId="56">
      <alignment horizontal="center" vertical="center" wrapText="1"/>
    </xf>
    <xf numFmtId="0" fontId="35" fillId="28" borderId="54" applyNumberFormat="0" applyAlignment="0" applyProtection="0"/>
    <xf numFmtId="0" fontId="62" fillId="6" borderId="56" applyAlignment="0"/>
    <xf numFmtId="0" fontId="35" fillId="28"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38" fillId="6" borderId="50" applyNumberFormat="0" applyAlignment="0" applyProtection="0"/>
    <xf numFmtId="0" fontId="38" fillId="41" borderId="50" applyNumberFormat="0" applyAlignment="0" applyProtection="0"/>
    <xf numFmtId="0" fontId="28" fillId="41" borderId="54" applyNumberFormat="0" applyAlignment="0" applyProtection="0"/>
    <xf numFmtId="0" fontId="38" fillId="41" borderId="50" applyNumberFormat="0" applyAlignment="0" applyProtection="0"/>
    <xf numFmtId="0" fontId="35" fillId="28" borderId="23" applyNumberFormat="0" applyAlignment="0" applyProtection="0"/>
    <xf numFmtId="0" fontId="28" fillId="41" borderId="54" applyNumberFormat="0" applyAlignment="0" applyProtection="0"/>
    <xf numFmtId="0" fontId="77" fillId="43" borderId="52">
      <alignment horizontal="left"/>
    </xf>
    <xf numFmtId="0" fontId="40" fillId="0" borderId="51" applyNumberFormat="0" applyFill="0" applyAlignment="0" applyProtection="0"/>
    <xf numFmtId="0" fontId="23" fillId="45" borderId="55" applyNumberFormat="0" applyFont="0" applyAlignment="0" applyProtection="0"/>
    <xf numFmtId="0" fontId="28" fillId="6" borderId="54" applyNumberFormat="0" applyAlignment="0" applyProtection="0"/>
    <xf numFmtId="0" fontId="28" fillId="6" borderId="54" applyNumberFormat="0" applyAlignment="0" applyProtection="0"/>
    <xf numFmtId="0" fontId="62" fillId="6" borderId="56" applyAlignment="0"/>
    <xf numFmtId="0" fontId="62" fillId="6" borderId="56">
      <alignment horizontal="center" vertical="center" wrapText="1"/>
    </xf>
    <xf numFmtId="0" fontId="62" fillId="6" borderId="56" applyAlignment="0"/>
    <xf numFmtId="0" fontId="77" fillId="43" borderId="52">
      <alignment horizontal="left"/>
    </xf>
    <xf numFmtId="0" fontId="28" fillId="41"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38" fillId="41" borderId="50" applyNumberFormat="0" applyAlignment="0" applyProtection="0"/>
    <xf numFmtId="0" fontId="75" fillId="0" borderId="56">
      <alignment vertical="center"/>
    </xf>
    <xf numFmtId="0" fontId="40" fillId="0" borderId="51" applyNumberFormat="0" applyFill="0" applyAlignment="0" applyProtection="0"/>
    <xf numFmtId="0" fontId="40" fillId="0" borderId="51" applyNumberFormat="0" applyFill="0" applyAlignment="0" applyProtection="0"/>
    <xf numFmtId="0" fontId="62" fillId="6" borderId="56" applyAlignment="0"/>
    <xf numFmtId="0" fontId="28" fillId="6" borderId="54" applyNumberFormat="0" applyAlignment="0" applyProtection="0"/>
    <xf numFmtId="0" fontId="35" fillId="7" borderId="54" applyNumberFormat="0" applyAlignment="0" applyProtection="0"/>
    <xf numFmtId="0" fontId="40" fillId="0" borderId="53" applyNumberFormat="0" applyFill="0" applyAlignment="0" applyProtection="0"/>
    <xf numFmtId="0" fontId="35" fillId="28" borderId="54" applyNumberFormat="0" applyAlignment="0" applyProtection="0"/>
    <xf numFmtId="0" fontId="28" fillId="6"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35" fillId="7" borderId="54" applyNumberFormat="0" applyAlignment="0" applyProtection="0"/>
    <xf numFmtId="0" fontId="38" fillId="6" borderId="50" applyNumberFormat="0" applyAlignment="0" applyProtection="0"/>
    <xf numFmtId="0" fontId="38" fillId="6" borderId="50" applyNumberFormat="0" applyAlignment="0" applyProtection="0"/>
    <xf numFmtId="0" fontId="35" fillId="28" borderId="54" applyNumberFormat="0" applyAlignment="0" applyProtection="0"/>
    <xf numFmtId="0" fontId="24" fillId="8" borderId="29" applyNumberFormat="0" applyAlignment="0" applyProtection="0"/>
    <xf numFmtId="0" fontId="38" fillId="6" borderId="50" applyNumberFormat="0" applyAlignment="0" applyProtection="0"/>
    <xf numFmtId="0" fontId="28" fillId="6" borderId="54"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77" fillId="43" borderId="52">
      <alignment horizontal="left"/>
    </xf>
    <xf numFmtId="0" fontId="23" fillId="45" borderId="55" applyNumberFormat="0" applyFont="0" applyAlignment="0" applyProtection="0"/>
    <xf numFmtId="0" fontId="28" fillId="6" borderId="54" applyNumberFormat="0" applyAlignment="0" applyProtection="0"/>
    <xf numFmtId="0" fontId="35" fillId="28"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23" fillId="45" borderId="55" applyNumberFormat="0" applyFont="0" applyAlignment="0" applyProtection="0"/>
    <xf numFmtId="0" fontId="62" fillId="6" borderId="32" applyAlignment="0"/>
    <xf numFmtId="0" fontId="24" fillId="8" borderId="55" applyNumberFormat="0" applyAlignment="0" applyProtection="0"/>
    <xf numFmtId="0" fontId="40" fillId="0" borderId="51" applyNumberFormat="0" applyFill="0" applyAlignment="0" applyProtection="0"/>
    <xf numFmtId="0" fontId="38" fillId="41" borderId="50" applyNumberFormat="0" applyAlignment="0" applyProtection="0"/>
    <xf numFmtId="0" fontId="62" fillId="6" borderId="56">
      <alignment horizontal="center" vertical="center" wrapText="1"/>
    </xf>
    <xf numFmtId="0" fontId="35" fillId="7" borderId="54" applyNumberFormat="0" applyAlignment="0" applyProtection="0"/>
    <xf numFmtId="0" fontId="24" fillId="8" borderId="55" applyNumberFormat="0" applyAlignment="0" applyProtection="0"/>
    <xf numFmtId="0" fontId="35" fillId="7" borderId="54" applyNumberFormat="0" applyAlignment="0" applyProtection="0"/>
    <xf numFmtId="0" fontId="40" fillId="0" borderId="53" applyNumberFormat="0" applyFill="0" applyAlignment="0" applyProtection="0"/>
    <xf numFmtId="0" fontId="28" fillId="41" borderId="54" applyNumberFormat="0" applyAlignment="0" applyProtection="0"/>
    <xf numFmtId="0" fontId="28" fillId="41" borderId="23" applyNumberFormat="0" applyAlignment="0" applyProtection="0"/>
    <xf numFmtId="0" fontId="38" fillId="41" borderId="50" applyNumberFormat="0" applyAlignment="0" applyProtection="0"/>
    <xf numFmtId="0" fontId="28" fillId="41" borderId="54" applyNumberFormat="0" applyAlignment="0" applyProtection="0"/>
    <xf numFmtId="0" fontId="75" fillId="0" borderId="56">
      <alignment vertical="center"/>
    </xf>
    <xf numFmtId="0" fontId="40" fillId="0" borderId="51" applyNumberFormat="0" applyFill="0" applyAlignment="0" applyProtection="0"/>
    <xf numFmtId="0" fontId="35" fillId="28" borderId="54" applyNumberFormat="0" applyAlignment="0" applyProtection="0"/>
    <xf numFmtId="0" fontId="40" fillId="0" borderId="53" applyNumberFormat="0" applyFill="0" applyAlignment="0" applyProtection="0"/>
    <xf numFmtId="0" fontId="62" fillId="6" borderId="56" applyAlignment="0"/>
    <xf numFmtId="0" fontId="40" fillId="0" borderId="51" applyNumberFormat="0" applyFill="0" applyAlignment="0" applyProtection="0"/>
    <xf numFmtId="0" fontId="77" fillId="43" borderId="52">
      <alignment horizontal="left"/>
    </xf>
    <xf numFmtId="0" fontId="35" fillId="7" borderId="54" applyNumberFormat="0" applyAlignment="0" applyProtection="0"/>
    <xf numFmtId="0" fontId="23" fillId="45" borderId="55" applyNumberFormat="0" applyFon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38" fillId="41" borderId="50" applyNumberFormat="0" applyAlignment="0" applyProtection="0"/>
    <xf numFmtId="0" fontId="40" fillId="0" borderId="53"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35" fillId="7"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23" fillId="45" borderId="55" applyNumberFormat="0" applyFont="0" applyAlignment="0" applyProtection="0"/>
    <xf numFmtId="0" fontId="38" fillId="6" borderId="50" applyNumberFormat="0" applyAlignment="0" applyProtection="0"/>
    <xf numFmtId="0" fontId="35" fillId="28" borderId="54" applyNumberFormat="0" applyAlignment="0" applyProtection="0"/>
    <xf numFmtId="0" fontId="28" fillId="6" borderId="54" applyNumberFormat="0" applyAlignment="0" applyProtection="0"/>
    <xf numFmtId="0" fontId="35" fillId="7" borderId="23" applyNumberFormat="0" applyAlignment="0" applyProtection="0"/>
    <xf numFmtId="0" fontId="77" fillId="43" borderId="52">
      <alignment horizontal="left"/>
    </xf>
    <xf numFmtId="0" fontId="75" fillId="0" borderId="56">
      <alignment vertical="center"/>
    </xf>
    <xf numFmtId="0" fontId="24" fillId="8" borderId="55" applyNumberFormat="0" applyAlignment="0" applyProtection="0"/>
    <xf numFmtId="0" fontId="35" fillId="7"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35" fillId="7"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77" fillId="43" borderId="52">
      <alignment horizontal="left"/>
    </xf>
    <xf numFmtId="0" fontId="38" fillId="41" borderId="50"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40" fillId="0" borderId="53" applyNumberFormat="0" applyFill="0" applyAlignment="0" applyProtection="0"/>
    <xf numFmtId="0" fontId="77" fillId="43" borderId="52">
      <alignment horizontal="left"/>
    </xf>
    <xf numFmtId="0" fontId="62" fillId="6" borderId="56" applyAlignment="0"/>
    <xf numFmtId="0" fontId="75" fillId="6" borderId="56" applyNumberFormat="0">
      <alignment vertical="center"/>
    </xf>
    <xf numFmtId="0" fontId="28" fillId="6" borderId="54" applyNumberFormat="0" applyAlignment="0" applyProtection="0"/>
    <xf numFmtId="0" fontId="40" fillId="0" borderId="53"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5" fillId="28" borderId="54" applyNumberFormat="0" applyAlignment="0" applyProtection="0"/>
    <xf numFmtId="0" fontId="75" fillId="0" borderId="56">
      <alignment vertical="center"/>
    </xf>
    <xf numFmtId="0" fontId="38" fillId="41" borderId="50" applyNumberFormat="0" applyAlignment="0" applyProtection="0"/>
    <xf numFmtId="0" fontId="38" fillId="6" borderId="50" applyNumberFormat="0" applyAlignment="0" applyProtection="0"/>
    <xf numFmtId="0" fontId="38" fillId="41" borderId="50" applyNumberFormat="0" applyAlignment="0" applyProtection="0"/>
    <xf numFmtId="0" fontId="35" fillId="7" borderId="54" applyNumberFormat="0" applyAlignment="0" applyProtection="0"/>
    <xf numFmtId="0" fontId="77" fillId="43" borderId="52">
      <alignment horizontal="left"/>
    </xf>
    <xf numFmtId="0" fontId="28" fillId="6" borderId="54" applyNumberFormat="0" applyAlignment="0" applyProtection="0"/>
    <xf numFmtId="0" fontId="62" fillId="6" borderId="56">
      <alignment horizontal="center" vertical="center" wrapText="1"/>
    </xf>
    <xf numFmtId="0" fontId="75" fillId="6" borderId="56" applyNumberFormat="0">
      <alignment vertical="center"/>
    </xf>
    <xf numFmtId="0" fontId="35" fillId="7" borderId="54" applyNumberFormat="0" applyAlignment="0" applyProtection="0"/>
    <xf numFmtId="0" fontId="62" fillId="6" borderId="56">
      <alignment horizontal="center" vertical="center" wrapText="1"/>
    </xf>
    <xf numFmtId="0" fontId="23" fillId="45" borderId="55" applyNumberFormat="0" applyFont="0" applyAlignment="0" applyProtection="0"/>
    <xf numFmtId="0" fontId="38" fillId="6" borderId="50"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38" fillId="6" borderId="50" applyNumberFormat="0" applyAlignment="0" applyProtection="0"/>
    <xf numFmtId="0" fontId="28" fillId="41" borderId="54"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23" fillId="45" borderId="55" applyNumberFormat="0" applyFont="0" applyAlignment="0" applyProtection="0"/>
    <xf numFmtId="0" fontId="35" fillId="28" borderId="54" applyNumberFormat="0" applyAlignment="0" applyProtection="0"/>
    <xf numFmtId="0" fontId="28" fillId="6" borderId="54" applyNumberFormat="0" applyAlignment="0" applyProtection="0"/>
    <xf numFmtId="0" fontId="38" fillId="6" borderId="50" applyNumberFormat="0" applyAlignment="0" applyProtection="0"/>
    <xf numFmtId="0" fontId="38" fillId="6" borderId="50" applyNumberFormat="0" applyAlignment="0" applyProtection="0"/>
    <xf numFmtId="0" fontId="28" fillId="41" borderId="54" applyNumberFormat="0" applyAlignment="0" applyProtection="0"/>
    <xf numFmtId="0" fontId="40" fillId="0" borderId="53" applyNumberFormat="0" applyFill="0" applyAlignment="0" applyProtection="0"/>
    <xf numFmtId="0" fontId="35" fillId="28"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24" fillId="8" borderId="29" applyNumberFormat="0" applyAlignment="0" applyProtection="0"/>
    <xf numFmtId="0" fontId="62" fillId="6" borderId="56" applyAlignment="0"/>
    <xf numFmtId="0" fontId="28" fillId="6"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3" applyNumberFormat="0" applyFill="0" applyAlignment="0" applyProtection="0"/>
    <xf numFmtId="0" fontId="38" fillId="41" borderId="50" applyNumberFormat="0" applyAlignment="0" applyProtection="0"/>
    <xf numFmtId="0" fontId="38" fillId="6" borderId="50" applyNumberFormat="0" applyAlignment="0" applyProtection="0"/>
    <xf numFmtId="0" fontId="28" fillId="41" borderId="54" applyNumberFormat="0" applyAlignment="0" applyProtection="0"/>
    <xf numFmtId="0" fontId="38" fillId="41" borderId="50" applyNumberFormat="0" applyAlignment="0" applyProtection="0"/>
    <xf numFmtId="0" fontId="23" fillId="45" borderId="29" applyNumberFormat="0" applyFont="0" applyAlignment="0" applyProtection="0"/>
    <xf numFmtId="0" fontId="24" fillId="8" borderId="55" applyNumberFormat="0" applyAlignment="0" applyProtection="0"/>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62" fillId="6" borderId="56" applyAlignment="0"/>
    <xf numFmtId="0" fontId="62" fillId="6" borderId="32">
      <alignment horizontal="center" vertical="center" wrapText="1"/>
    </xf>
    <xf numFmtId="0" fontId="35" fillId="28" borderId="54" applyNumberFormat="0" applyAlignment="0" applyProtection="0"/>
    <xf numFmtId="0" fontId="38" fillId="41" borderId="50"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pplyAlignment="0"/>
    <xf numFmtId="0" fontId="23" fillId="45" borderId="55" applyNumberFormat="0" applyFont="0" applyAlignment="0" applyProtection="0"/>
    <xf numFmtId="0" fontId="38" fillId="6" borderId="50" applyNumberFormat="0" applyAlignment="0" applyProtection="0"/>
    <xf numFmtId="0" fontId="35" fillId="28" borderId="54" applyNumberFormat="0" applyAlignment="0" applyProtection="0"/>
    <xf numFmtId="0" fontId="28" fillId="41" borderId="54" applyNumberFormat="0" applyAlignment="0" applyProtection="0"/>
    <xf numFmtId="0" fontId="62" fillId="6" borderId="56" applyAlignment="0"/>
    <xf numFmtId="0" fontId="40" fillId="0" borderId="51" applyNumberFormat="0" applyFill="0" applyAlignment="0" applyProtection="0"/>
    <xf numFmtId="0" fontId="75" fillId="0" borderId="56">
      <alignment vertical="center"/>
    </xf>
    <xf numFmtId="0" fontId="28" fillId="6"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35" fillId="7" borderId="54" applyNumberFormat="0" applyAlignment="0" applyProtection="0"/>
    <xf numFmtId="0" fontId="62" fillId="6" borderId="56" applyAlignment="0"/>
    <xf numFmtId="0" fontId="28" fillId="6"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38" fillId="6" borderId="50" applyNumberFormat="0" applyAlignment="0" applyProtection="0"/>
    <xf numFmtId="0" fontId="35" fillId="28" borderId="54" applyNumberFormat="0" applyAlignment="0" applyProtection="0"/>
    <xf numFmtId="0" fontId="24" fillId="8" borderId="55" applyNumberFormat="0" applyAlignment="0" applyProtection="0"/>
    <xf numFmtId="0" fontId="35" fillId="28" borderId="54" applyNumberFormat="0" applyAlignment="0" applyProtection="0"/>
    <xf numFmtId="0" fontId="38" fillId="6" borderId="50" applyNumberFormat="0" applyAlignment="0" applyProtection="0"/>
    <xf numFmtId="0" fontId="62" fillId="6" borderId="56">
      <alignment horizontal="center" vertical="center" wrapText="1"/>
    </xf>
    <xf numFmtId="0" fontId="28" fillId="6" borderId="54" applyNumberFormat="0" applyAlignment="0" applyProtection="0"/>
    <xf numFmtId="0" fontId="77" fillId="43" borderId="52">
      <alignment horizontal="left"/>
    </xf>
    <xf numFmtId="0" fontId="28" fillId="41" borderId="23" applyNumberFormat="0" applyAlignment="0" applyProtection="0"/>
    <xf numFmtId="0" fontId="40" fillId="0" borderId="53" applyNumberFormat="0" applyFill="0" applyAlignment="0" applyProtection="0"/>
    <xf numFmtId="0" fontId="35" fillId="28" borderId="54" applyNumberFormat="0" applyAlignment="0" applyProtection="0"/>
    <xf numFmtId="0" fontId="62" fillId="6" borderId="56">
      <alignment horizontal="center" vertical="center" wrapText="1"/>
    </xf>
    <xf numFmtId="0" fontId="40" fillId="0" borderId="53" applyNumberFormat="0" applyFill="0" applyAlignment="0" applyProtection="0"/>
    <xf numFmtId="0" fontId="35" fillId="7" borderId="54" applyNumberFormat="0" applyAlignment="0" applyProtection="0"/>
    <xf numFmtId="0" fontId="40" fillId="0" borderId="53" applyNumberFormat="0" applyFill="0" applyAlignment="0" applyProtection="0"/>
    <xf numFmtId="0" fontId="35" fillId="7" borderId="54" applyNumberFormat="0" applyAlignment="0" applyProtection="0"/>
    <xf numFmtId="0" fontId="35" fillId="28" borderId="23" applyNumberFormat="0" applyAlignment="0" applyProtection="0"/>
    <xf numFmtId="0" fontId="40" fillId="0" borderId="51" applyNumberFormat="0" applyFill="0" applyAlignment="0" applyProtection="0"/>
    <xf numFmtId="0" fontId="35" fillId="7" borderId="54" applyNumberFormat="0" applyAlignment="0" applyProtection="0"/>
    <xf numFmtId="0" fontId="28" fillId="41" borderId="54" applyNumberFormat="0" applyAlignment="0" applyProtection="0"/>
    <xf numFmtId="0" fontId="23" fillId="45" borderId="29" applyNumberFormat="0" applyFont="0" applyAlignment="0" applyProtection="0"/>
    <xf numFmtId="0" fontId="77" fillId="43" borderId="52">
      <alignment horizontal="left"/>
    </xf>
    <xf numFmtId="0" fontId="75" fillId="6" borderId="56" applyNumberFormat="0">
      <alignment vertical="center"/>
    </xf>
    <xf numFmtId="0" fontId="40" fillId="0" borderId="51" applyNumberFormat="0" applyFill="0" applyAlignment="0" applyProtection="0"/>
    <xf numFmtId="0" fontId="40" fillId="0" borderId="53" applyNumberFormat="0" applyFill="0" applyAlignment="0" applyProtection="0"/>
    <xf numFmtId="0" fontId="75" fillId="6" borderId="56" applyNumberFormat="0">
      <alignment vertical="center"/>
    </xf>
    <xf numFmtId="0" fontId="24" fillId="8" borderId="55" applyNumberFormat="0" applyAlignment="0" applyProtection="0"/>
    <xf numFmtId="0" fontId="75" fillId="0" borderId="56">
      <alignment vertical="center"/>
    </xf>
    <xf numFmtId="0" fontId="75" fillId="0" borderId="32">
      <alignment vertical="center"/>
    </xf>
    <xf numFmtId="0" fontId="35" fillId="28"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77" fillId="43" borderId="52">
      <alignment horizontal="left"/>
    </xf>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40" fillId="0" borderId="53" applyNumberFormat="0" applyFill="0" applyAlignment="0" applyProtection="0"/>
    <xf numFmtId="0" fontId="28" fillId="6"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5" fillId="28" borderId="54" applyNumberFormat="0" applyAlignment="0" applyProtection="0"/>
    <xf numFmtId="0" fontId="38" fillId="41" borderId="50" applyNumberFormat="0" applyAlignment="0" applyProtection="0"/>
    <xf numFmtId="0" fontId="38" fillId="41"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28" borderId="54" applyNumberFormat="0" applyAlignment="0" applyProtection="0"/>
    <xf numFmtId="0" fontId="28" fillId="6" borderId="54" applyNumberFormat="0" applyAlignment="0" applyProtection="0"/>
    <xf numFmtId="0" fontId="28" fillId="6" borderId="54" applyNumberFormat="0" applyAlignment="0" applyProtection="0"/>
    <xf numFmtId="0" fontId="62" fillId="6" borderId="56" applyAlignment="0"/>
    <xf numFmtId="0" fontId="38" fillId="6" borderId="50" applyNumberFormat="0" applyAlignment="0" applyProtection="0"/>
    <xf numFmtId="0" fontId="77" fillId="43" borderId="52">
      <alignment horizontal="left"/>
    </xf>
    <xf numFmtId="0" fontId="38" fillId="41" borderId="50" applyNumberFormat="0" applyAlignment="0" applyProtection="0"/>
    <xf numFmtId="0" fontId="28" fillId="41"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35" fillId="7" borderId="54" applyNumberFormat="0" applyAlignment="0" applyProtection="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75" fillId="6" borderId="32" applyNumberFormat="0">
      <alignment vertical="center"/>
    </xf>
    <xf numFmtId="0" fontId="77" fillId="43" borderId="52">
      <alignment horizontal="left"/>
    </xf>
    <xf numFmtId="0" fontId="38" fillId="41" borderId="50"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40" fillId="0" borderId="53"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5" fillId="7" borderId="23" applyNumberFormat="0" applyAlignment="0" applyProtection="0"/>
    <xf numFmtId="0" fontId="38" fillId="6" borderId="50" applyNumberFormat="0" applyAlignment="0" applyProtection="0"/>
    <xf numFmtId="0" fontId="28" fillId="41"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3" fillId="45" borderId="55" applyNumberFormat="0" applyFont="0" applyAlignment="0" applyProtection="0"/>
    <xf numFmtId="0" fontId="38" fillId="41" borderId="50" applyNumberFormat="0" applyAlignment="0" applyProtection="0"/>
    <xf numFmtId="0" fontId="38" fillId="41" borderId="50" applyNumberFormat="0" applyAlignment="0" applyProtection="0"/>
    <xf numFmtId="0" fontId="23" fillId="45" borderId="29" applyNumberFormat="0" applyFont="0" applyAlignment="0" applyProtection="0"/>
    <xf numFmtId="0" fontId="28" fillId="6" borderId="54" applyNumberFormat="0" applyAlignment="0" applyProtection="0"/>
    <xf numFmtId="0" fontId="40" fillId="0" borderId="51" applyNumberFormat="0" applyFill="0" applyAlignment="0" applyProtection="0"/>
    <xf numFmtId="0" fontId="62" fillId="6" borderId="32" applyAlignment="0"/>
    <xf numFmtId="0" fontId="38" fillId="41" borderId="50" applyNumberFormat="0" applyAlignment="0" applyProtection="0"/>
    <xf numFmtId="0" fontId="38" fillId="6" borderId="50" applyNumberFormat="0" applyAlignment="0" applyProtection="0"/>
    <xf numFmtId="0" fontId="40" fillId="0" borderId="51" applyNumberFormat="0" applyFill="0" applyAlignment="0" applyProtection="0"/>
    <xf numFmtId="0" fontId="77" fillId="43" borderId="52">
      <alignment horizontal="left"/>
    </xf>
    <xf numFmtId="0" fontId="28" fillId="6"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77" fillId="43" borderId="52">
      <alignment horizontal="left"/>
    </xf>
    <xf numFmtId="0" fontId="28" fillId="6" borderId="54" applyNumberFormat="0" applyAlignment="0" applyProtection="0"/>
    <xf numFmtId="0" fontId="40" fillId="0" borderId="53" applyNumberFormat="0" applyFill="0" applyAlignment="0" applyProtection="0"/>
    <xf numFmtId="0" fontId="35" fillId="7"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38" fillId="41" borderId="50" applyNumberFormat="0" applyAlignment="0" applyProtection="0"/>
    <xf numFmtId="0" fontId="35" fillId="28" borderId="54" applyNumberFormat="0" applyAlignment="0" applyProtection="0"/>
    <xf numFmtId="0" fontId="35" fillId="28"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23" fillId="45" borderId="29" applyNumberFormat="0" applyFont="0" applyAlignment="0" applyProtection="0"/>
    <xf numFmtId="0" fontId="77" fillId="43" borderId="52">
      <alignment horizontal="left"/>
    </xf>
    <xf numFmtId="0" fontId="23" fillId="45" borderId="55" applyNumberFormat="0" applyFont="0" applyAlignment="0" applyProtection="0"/>
    <xf numFmtId="0" fontId="40" fillId="0" borderId="53" applyNumberFormat="0" applyFill="0" applyAlignment="0" applyProtection="0"/>
    <xf numFmtId="0" fontId="38" fillId="6" borderId="50" applyNumberFormat="0" applyAlignment="0" applyProtection="0"/>
    <xf numFmtId="0" fontId="23" fillId="45" borderId="55" applyNumberFormat="0" applyFont="0" applyAlignment="0" applyProtection="0"/>
    <xf numFmtId="0" fontId="35" fillId="7" borderId="54" applyNumberFormat="0" applyAlignment="0" applyProtection="0"/>
    <xf numFmtId="0" fontId="28" fillId="41" borderId="23" applyNumberFormat="0" applyAlignment="0" applyProtection="0"/>
    <xf numFmtId="0" fontId="40" fillId="0" borderId="51" applyNumberFormat="0" applyFill="0" applyAlignment="0" applyProtection="0"/>
    <xf numFmtId="0" fontId="62" fillId="6" borderId="56" applyAlignment="0"/>
    <xf numFmtId="0" fontId="38" fillId="41"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56" applyAlignment="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75" fillId="6" borderId="56" applyNumberFormat="0">
      <alignment vertical="center"/>
    </xf>
    <xf numFmtId="0" fontId="38" fillId="6" borderId="50" applyNumberFormat="0" applyAlignment="0" applyProtection="0"/>
    <xf numFmtId="0" fontId="24" fillId="8" borderId="55" applyNumberFormat="0" applyAlignment="0" applyProtection="0"/>
    <xf numFmtId="0" fontId="40" fillId="0" borderId="51" applyNumberFormat="0" applyFill="0" applyAlignment="0" applyProtection="0"/>
    <xf numFmtId="0" fontId="77" fillId="43" borderId="52">
      <alignment horizontal="left"/>
    </xf>
    <xf numFmtId="0" fontId="40" fillId="0" borderId="53" applyNumberFormat="0" applyFill="0" applyAlignment="0" applyProtection="0"/>
    <xf numFmtId="0" fontId="28" fillId="41" borderId="54" applyNumberFormat="0" applyAlignment="0" applyProtection="0"/>
    <xf numFmtId="0" fontId="35" fillId="28"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75" fillId="0" borderId="32">
      <alignment vertical="center"/>
    </xf>
    <xf numFmtId="0" fontId="38" fillId="41" borderId="50" applyNumberFormat="0" applyAlignment="0" applyProtection="0"/>
    <xf numFmtId="0" fontId="35" fillId="7"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77" fillId="43" borderId="52">
      <alignment horizontal="left"/>
    </xf>
    <xf numFmtId="0" fontId="23" fillId="45" borderId="55" applyNumberFormat="0" applyFont="0" applyAlignment="0" applyProtection="0"/>
    <xf numFmtId="0" fontId="40" fillId="0" borderId="53" applyNumberFormat="0" applyFill="0" applyAlignment="0" applyProtection="0"/>
    <xf numFmtId="0" fontId="62" fillId="6" borderId="56" applyAlignment="0"/>
    <xf numFmtId="0" fontId="24" fillId="8" borderId="55" applyNumberFormat="0" applyAlignment="0" applyProtection="0"/>
    <xf numFmtId="0" fontId="35" fillId="7" borderId="54" applyNumberFormat="0" applyAlignment="0" applyProtection="0"/>
    <xf numFmtId="0" fontId="38" fillId="41" borderId="50" applyNumberFormat="0" applyAlignment="0" applyProtection="0"/>
    <xf numFmtId="0" fontId="77" fillId="43" borderId="52">
      <alignment horizontal="left"/>
    </xf>
    <xf numFmtId="0" fontId="75" fillId="6" borderId="32" applyNumberFormat="0">
      <alignment vertical="center"/>
    </xf>
    <xf numFmtId="0" fontId="38" fillId="41"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41" borderId="50" applyNumberFormat="0" applyAlignment="0" applyProtection="0"/>
    <xf numFmtId="0" fontId="35" fillId="7" borderId="54" applyNumberFormat="0" applyAlignment="0" applyProtection="0"/>
    <xf numFmtId="0" fontId="38" fillId="41" borderId="50" applyNumberFormat="0" applyAlignment="0" applyProtection="0"/>
    <xf numFmtId="0" fontId="35" fillId="28" borderId="54" applyNumberFormat="0" applyAlignment="0" applyProtection="0"/>
    <xf numFmtId="0" fontId="35" fillId="28" borderId="54" applyNumberFormat="0" applyAlignment="0" applyProtection="0"/>
    <xf numFmtId="0" fontId="23" fillId="45" borderId="55" applyNumberFormat="0" applyFont="0" applyAlignment="0" applyProtection="0"/>
    <xf numFmtId="0" fontId="77" fillId="43" borderId="52">
      <alignment horizontal="left"/>
    </xf>
    <xf numFmtId="0" fontId="35" fillId="28" borderId="54" applyNumberFormat="0" applyAlignment="0" applyProtection="0"/>
    <xf numFmtId="0" fontId="40" fillId="0" borderId="53" applyNumberFormat="0" applyFill="0" applyAlignment="0" applyProtection="0"/>
    <xf numFmtId="0" fontId="35" fillId="28"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5" fillId="7" borderId="54" applyNumberFormat="0" applyAlignment="0" applyProtection="0"/>
    <xf numFmtId="0" fontId="3" fillId="0" borderId="0"/>
    <xf numFmtId="0" fontId="3" fillId="0" borderId="0"/>
    <xf numFmtId="0" fontId="3" fillId="0" borderId="0"/>
    <xf numFmtId="0" fontId="35" fillId="7" borderId="5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23" fillId="0" borderId="0" applyFont="0" applyFill="0" applyBorder="0" applyAlignment="0" applyProtection="0"/>
    <xf numFmtId="164" fontId="23" fillId="0" borderId="0" applyFont="0" applyFill="0" applyBorder="0" applyAlignment="0" applyProtection="0"/>
    <xf numFmtId="0" fontId="77" fillId="43" borderId="49">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49">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49">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28" fillId="41" borderId="23" applyNumberFormat="0" applyAlignment="0" applyProtection="0"/>
    <xf numFmtId="0" fontId="77" fillId="43" borderId="49">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28" fillId="41" borderId="23"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28" fillId="41" borderId="23"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28" fillId="41" borderId="23" applyNumberFormat="0" applyAlignment="0" applyProtection="0"/>
    <xf numFmtId="0" fontId="77" fillId="43" borderId="49">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40" fillId="0" borderId="36"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28" fillId="41" borderId="23"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3" fillId="0" borderId="0"/>
    <xf numFmtId="0" fontId="3" fillId="0" borderId="0"/>
    <xf numFmtId="0" fontId="3" fillId="0" borderId="0"/>
    <xf numFmtId="0" fontId="3" fillId="0" borderId="0"/>
    <xf numFmtId="0" fontId="3" fillId="0" borderId="0"/>
    <xf numFmtId="0" fontId="35" fillId="28" borderId="54" applyNumberFormat="0" applyAlignment="0" applyProtection="0"/>
    <xf numFmtId="0" fontId="28" fillId="41" borderId="54" applyNumberFormat="0" applyAlignment="0" applyProtection="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23" fillId="45" borderId="55" applyNumberFormat="0" applyFont="0" applyAlignment="0" applyProtection="0"/>
    <xf numFmtId="0" fontId="3" fillId="0" borderId="0"/>
    <xf numFmtId="0" fontId="3" fillId="0" borderId="0"/>
    <xf numFmtId="0" fontId="28" fillId="41" borderId="54" applyNumberFormat="0" applyAlignment="0" applyProtection="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7" borderId="54"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8" fillId="6" borderId="50" applyNumberFormat="0" applyAlignment="0" applyProtection="0"/>
    <xf numFmtId="0" fontId="24" fillId="8" borderId="55" applyNumberFormat="0" applyAlignment="0" applyProtection="0"/>
    <xf numFmtId="0" fontId="3" fillId="0" borderId="0"/>
    <xf numFmtId="0" fontId="3" fillId="0" borderId="0"/>
    <xf numFmtId="0" fontId="3" fillId="0" borderId="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49">
      <alignment horizontal="left"/>
    </xf>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8" fillId="6" borderId="50" applyNumberFormat="0" applyAlignment="0" applyProtection="0"/>
    <xf numFmtId="0" fontId="24" fillId="8" borderId="55" applyNumberFormat="0" applyAlignment="0" applyProtection="0"/>
    <xf numFmtId="0" fontId="3" fillId="0" borderId="0"/>
    <xf numFmtId="0" fontId="3" fillId="0" borderId="0"/>
    <xf numFmtId="0" fontId="3" fillId="0" borderId="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8" fillId="6" borderId="50" applyNumberFormat="0" applyAlignment="0" applyProtection="0"/>
    <xf numFmtId="0" fontId="24" fillId="8" borderId="55" applyNumberFormat="0" applyAlignment="0" applyProtection="0"/>
    <xf numFmtId="0" fontId="3" fillId="0" borderId="0"/>
    <xf numFmtId="0" fontId="3" fillId="0" borderId="0"/>
    <xf numFmtId="0" fontId="40" fillId="0" borderId="51" applyNumberFormat="0" applyFill="0" applyAlignment="0" applyProtection="0"/>
    <xf numFmtId="0" fontId="62" fillId="6" borderId="56" applyAlignment="0"/>
    <xf numFmtId="0" fontId="38" fillId="6" borderId="50" applyNumberFormat="0" applyAlignment="0" applyProtection="0"/>
    <xf numFmtId="0" fontId="35" fillId="7" borderId="54" applyNumberFormat="0" applyAlignment="0" applyProtection="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62" fillId="6" borderId="56" applyAlignment="0"/>
    <xf numFmtId="0" fontId="23" fillId="45" borderId="55" applyNumberFormat="0" applyFont="0" applyAlignment="0" applyProtection="0"/>
    <xf numFmtId="0" fontId="3" fillId="0" borderId="0">
      <alignment vertical="center"/>
    </xf>
    <xf numFmtId="0" fontId="3" fillId="0" borderId="0">
      <alignment vertical="center"/>
    </xf>
    <xf numFmtId="0" fontId="35" fillId="7" borderId="54" applyNumberFormat="0" applyAlignment="0" applyProtection="0"/>
    <xf numFmtId="0" fontId="28" fillId="41"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8" fillId="41" borderId="50" applyNumberFormat="0" applyAlignment="0" applyProtection="0"/>
    <xf numFmtId="0" fontId="35" fillId="28" borderId="54" applyNumberFormat="0" applyAlignment="0" applyProtection="0"/>
    <xf numFmtId="0" fontId="77" fillId="43" borderId="52">
      <alignment horizontal="left"/>
    </xf>
    <xf numFmtId="0" fontId="75" fillId="0" borderId="56">
      <alignment vertical="center"/>
    </xf>
    <xf numFmtId="0" fontId="28" fillId="41" borderId="54" applyNumberForma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3" fillId="0" borderId="0"/>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35" fillId="7" borderId="54" applyNumberFormat="0" applyAlignment="0" applyProtection="0"/>
    <xf numFmtId="0" fontId="75" fillId="6" borderId="56" applyNumberFormat="0">
      <alignment vertical="center"/>
    </xf>
    <xf numFmtId="0" fontId="28" fillId="6" borderId="54"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23" fillId="45" borderId="55" applyNumberFormat="0" applyFont="0" applyAlignment="0" applyProtection="0"/>
    <xf numFmtId="0" fontId="28" fillId="6" borderId="54" applyNumberFormat="0" applyAlignment="0" applyProtection="0"/>
    <xf numFmtId="0" fontId="38" fillId="6" borderId="50" applyNumberFormat="0" applyAlignment="0" applyProtection="0"/>
    <xf numFmtId="0" fontId="75" fillId="6" borderId="56" applyNumberFormat="0">
      <alignment vertical="center"/>
    </xf>
    <xf numFmtId="0" fontId="38" fillId="41" borderId="50" applyNumberFormat="0" applyAlignment="0" applyProtection="0"/>
    <xf numFmtId="0" fontId="28" fillId="6" borderId="54" applyNumberFormat="0" applyAlignment="0" applyProtection="0"/>
    <xf numFmtId="0" fontId="35" fillId="7" borderId="54" applyNumberFormat="0" applyAlignment="0" applyProtection="0"/>
    <xf numFmtId="0" fontId="35" fillId="28"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5" fillId="28" borderId="54" applyNumberFormat="0" applyAlignment="0" applyProtection="0"/>
    <xf numFmtId="0" fontId="75" fillId="6" borderId="56" applyNumberFormat="0">
      <alignment vertical="center"/>
    </xf>
    <xf numFmtId="0" fontId="35" fillId="28"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8" fillId="41" borderId="54" applyNumberFormat="0" applyAlignment="0" applyProtection="0"/>
    <xf numFmtId="0" fontId="62" fillId="6" borderId="56">
      <alignment horizontal="center" vertical="center" wrapText="1"/>
    </xf>
    <xf numFmtId="0" fontId="28" fillId="6" borderId="54" applyNumberFormat="0" applyAlignment="0" applyProtection="0"/>
    <xf numFmtId="0" fontId="35" fillId="28" borderId="54" applyNumberFormat="0" applyAlignment="0" applyProtection="0"/>
    <xf numFmtId="0" fontId="35" fillId="28" borderId="54" applyNumberFormat="0" applyAlignment="0" applyProtection="0"/>
    <xf numFmtId="0" fontId="28" fillId="6" borderId="54" applyNumberFormat="0" applyAlignment="0" applyProtection="0"/>
    <xf numFmtId="0" fontId="77" fillId="43" borderId="52">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8" fillId="6" borderId="50" applyNumberFormat="0" applyAlignment="0" applyProtection="0"/>
    <xf numFmtId="0" fontId="24" fillId="8" borderId="55" applyNumberFormat="0" applyAlignment="0" applyProtection="0"/>
    <xf numFmtId="0" fontId="3" fillId="0" borderId="0"/>
    <xf numFmtId="0" fontId="3" fillId="0" borderId="0"/>
    <xf numFmtId="0" fontId="3" fillId="0" borderId="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75" fillId="0" borderId="56">
      <alignment vertical="center"/>
    </xf>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8" fillId="6" borderId="50" applyNumberFormat="0" applyAlignment="0" applyProtection="0"/>
    <xf numFmtId="0" fontId="24" fillId="8" borderId="55" applyNumberFormat="0" applyAlignment="0" applyProtection="0"/>
    <xf numFmtId="0" fontId="3" fillId="0" borderId="0"/>
    <xf numFmtId="0" fontId="3" fillId="0" borderId="0"/>
    <xf numFmtId="0" fontId="3" fillId="0" borderId="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5" fillId="7" borderId="54" applyNumberFormat="0" applyAlignment="0" applyProtection="0"/>
    <xf numFmtId="0" fontId="35" fillId="7" borderId="54" applyNumberFormat="0" applyAlignment="0" applyProtection="0"/>
    <xf numFmtId="0" fontId="28" fillId="41" borderId="54" applyNumberFormat="0" applyAlignment="0" applyProtection="0"/>
    <xf numFmtId="0" fontId="3" fillId="0" borderId="0"/>
    <xf numFmtId="0" fontId="35" fillId="28" borderId="54" applyNumberFormat="0" applyAlignment="0" applyProtection="0"/>
    <xf numFmtId="0" fontId="28" fillId="6" borderId="54" applyNumberFormat="0" applyAlignment="0" applyProtection="0"/>
    <xf numFmtId="0" fontId="75" fillId="0" borderId="56">
      <alignment vertical="center"/>
    </xf>
    <xf numFmtId="0" fontId="23" fillId="45" borderId="55" applyNumberFormat="0" applyFont="0" applyAlignment="0" applyProtection="0"/>
    <xf numFmtId="0" fontId="3" fillId="0" borderId="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23" fillId="45" borderId="55" applyNumberFormat="0" applyFont="0" applyAlignment="0" applyProtection="0"/>
    <xf numFmtId="0" fontId="38" fillId="6" borderId="50" applyNumberFormat="0" applyAlignment="0" applyProtection="0"/>
    <xf numFmtId="0" fontId="35" fillId="7" borderId="54" applyNumberFormat="0" applyAlignment="0" applyProtection="0"/>
    <xf numFmtId="0" fontId="38" fillId="41" borderId="50"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75" fillId="6" borderId="56" applyNumberFormat="0">
      <alignment vertical="center"/>
    </xf>
    <xf numFmtId="0" fontId="77" fillId="43" borderId="52">
      <alignment horizontal="left"/>
    </xf>
    <xf numFmtId="0" fontId="35" fillId="7" borderId="54" applyNumberFormat="0" applyAlignment="0" applyProtection="0"/>
    <xf numFmtId="0" fontId="23" fillId="45" borderId="55" applyNumberFormat="0" applyFont="0" applyAlignment="0" applyProtection="0"/>
    <xf numFmtId="0" fontId="75" fillId="0" borderId="56">
      <alignment vertical="center"/>
    </xf>
    <xf numFmtId="0" fontId="28" fillId="6" borderId="54" applyNumberFormat="0" applyAlignment="0" applyProtection="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23" fillId="45" borderId="55" applyNumberFormat="0" applyFont="0" applyAlignment="0" applyProtection="0"/>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62" fillId="6" borderId="56">
      <alignment horizontal="center" vertical="center" wrapText="1"/>
    </xf>
    <xf numFmtId="0" fontId="62" fillId="6" borderId="56" applyAlignment="0"/>
    <xf numFmtId="0" fontId="35" fillId="28" borderId="54" applyNumberFormat="0" applyAlignment="0" applyProtection="0"/>
    <xf numFmtId="0" fontId="28" fillId="41" borderId="54" applyNumberFormat="0" applyAlignment="0" applyProtection="0"/>
    <xf numFmtId="0" fontId="28" fillId="41" borderId="54" applyNumberFormat="0" applyAlignment="0" applyProtection="0"/>
    <xf numFmtId="0" fontId="35" fillId="7" borderId="54" applyNumberFormat="0" applyAlignment="0" applyProtection="0"/>
    <xf numFmtId="0" fontId="24" fillId="8" borderId="55" applyNumberFormat="0" applyAlignment="0" applyProtection="0"/>
    <xf numFmtId="0" fontId="38" fillId="41" borderId="50" applyNumberFormat="0" applyAlignment="0" applyProtection="0"/>
    <xf numFmtId="0" fontId="35" fillId="28" borderId="54" applyNumberFormat="0" applyAlignment="0" applyProtection="0"/>
    <xf numFmtId="0" fontId="62" fillId="6" borderId="56" applyAlignment="0"/>
    <xf numFmtId="0" fontId="77" fillId="43" borderId="52">
      <alignment horizontal="left"/>
    </xf>
    <xf numFmtId="0" fontId="38" fillId="6" borderId="50" applyNumberFormat="0" applyAlignment="0" applyProtection="0"/>
    <xf numFmtId="0" fontId="77" fillId="43" borderId="52">
      <alignment horizontal="left"/>
    </xf>
    <xf numFmtId="0" fontId="75" fillId="6" borderId="56" applyNumberFormat="0">
      <alignment vertical="center"/>
    </xf>
    <xf numFmtId="0" fontId="62" fillId="6" borderId="56" applyAlignment="0"/>
    <xf numFmtId="0" fontId="75" fillId="0" borderId="56">
      <alignment vertical="center"/>
    </xf>
    <xf numFmtId="0" fontId="40" fillId="0" borderId="51" applyNumberFormat="0" applyFill="0" applyAlignment="0" applyProtection="0"/>
    <xf numFmtId="0" fontId="28" fillId="41"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38" fillId="41" borderId="50" applyNumberFormat="0" applyAlignment="0" applyProtection="0"/>
    <xf numFmtId="0" fontId="28" fillId="6"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75" fillId="0" borderId="56">
      <alignment vertical="center"/>
    </xf>
    <xf numFmtId="0" fontId="75" fillId="6" borderId="56" applyNumberFormat="0">
      <alignment vertical="center"/>
    </xf>
    <xf numFmtId="0" fontId="35" fillId="7" borderId="54" applyNumberFormat="0" applyAlignment="0" applyProtection="0"/>
    <xf numFmtId="0" fontId="28" fillId="6" borderId="54" applyNumberFormat="0" applyAlignment="0" applyProtection="0"/>
    <xf numFmtId="0" fontId="77" fillId="43" borderId="52">
      <alignment horizontal="left"/>
    </xf>
    <xf numFmtId="0" fontId="23" fillId="45" borderId="55" applyNumberFormat="0" applyFont="0" applyAlignment="0" applyProtection="0"/>
    <xf numFmtId="0" fontId="62" fillId="6" borderId="56" applyAlignment="0"/>
    <xf numFmtId="0" fontId="62" fillId="6" borderId="56">
      <alignment horizontal="center" vertical="center" wrapText="1"/>
    </xf>
    <xf numFmtId="0" fontId="38" fillId="41" borderId="50"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24" fillId="8" borderId="55" applyNumberFormat="0" applyAlignment="0" applyProtection="0"/>
    <xf numFmtId="0" fontId="28" fillId="6"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35" fillId="7" borderId="54" applyNumberFormat="0" applyAlignment="0" applyProtection="0"/>
    <xf numFmtId="0" fontId="75" fillId="6" borderId="56" applyNumberFormat="0">
      <alignment vertical="center"/>
    </xf>
    <xf numFmtId="0" fontId="28" fillId="6" borderId="54" applyNumberFormat="0" applyAlignment="0" applyProtection="0"/>
    <xf numFmtId="0" fontId="75" fillId="0" borderId="56">
      <alignment vertical="center"/>
    </xf>
    <xf numFmtId="0" fontId="40" fillId="0" borderId="53"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40" fillId="0" borderId="53" applyNumberFormat="0" applyFill="0" applyAlignment="0" applyProtection="0"/>
    <xf numFmtId="0" fontId="75" fillId="0" borderId="56">
      <alignment vertical="center"/>
    </xf>
    <xf numFmtId="0" fontId="23" fillId="45" borderId="55" applyNumberFormat="0" applyFont="0" applyAlignment="0" applyProtection="0"/>
    <xf numFmtId="0" fontId="77" fillId="43" borderId="52">
      <alignment horizontal="left"/>
    </xf>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35" fillId="7" borderId="54" applyNumberFormat="0" applyAlignment="0" applyProtection="0"/>
    <xf numFmtId="0" fontId="38" fillId="41" borderId="50" applyNumberFormat="0" applyAlignment="0" applyProtection="0"/>
    <xf numFmtId="0" fontId="28" fillId="6"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62" fillId="6" borderId="56" applyAlignment="0"/>
    <xf numFmtId="0" fontId="38" fillId="6" borderId="50" applyNumberFormat="0" applyAlignment="0" applyProtection="0"/>
    <xf numFmtId="0" fontId="75" fillId="6" borderId="56" applyNumberFormat="0">
      <alignment vertical="center"/>
    </xf>
    <xf numFmtId="0" fontId="23" fillId="45" borderId="55" applyNumberFormat="0" applyFon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23" fillId="45" borderId="55" applyNumberFormat="0" applyFont="0" applyAlignment="0" applyProtection="0"/>
    <xf numFmtId="0" fontId="24" fillId="8" borderId="55" applyNumberFormat="0" applyAlignment="0" applyProtection="0"/>
    <xf numFmtId="0" fontId="23" fillId="45" borderId="55" applyNumberFormat="0" applyFont="0" applyAlignment="0" applyProtection="0"/>
    <xf numFmtId="0" fontId="28" fillId="6" borderId="54" applyNumberFormat="0" applyAlignment="0" applyProtection="0"/>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8" fillId="6"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62" fillId="6" borderId="56">
      <alignment horizontal="center" vertical="center" wrapText="1"/>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8" fillId="41" borderId="50" applyNumberFormat="0" applyAlignment="0" applyProtection="0"/>
    <xf numFmtId="0" fontId="40" fillId="0" borderId="51" applyNumberFormat="0" applyFill="0" applyAlignment="0" applyProtection="0"/>
    <xf numFmtId="0" fontId="62" fillId="6" borderId="56" applyAlignment="0"/>
    <xf numFmtId="0" fontId="38" fillId="41" borderId="50" applyNumberFormat="0" applyAlignment="0" applyProtection="0"/>
    <xf numFmtId="0" fontId="28" fillId="6" borderId="54" applyNumberFormat="0" applyAlignment="0" applyProtection="0"/>
    <xf numFmtId="0" fontId="35" fillId="7" borderId="54" applyNumberFormat="0" applyAlignment="0" applyProtection="0"/>
    <xf numFmtId="0" fontId="77" fillId="43" borderId="52">
      <alignment horizontal="left"/>
    </xf>
    <xf numFmtId="0" fontId="28" fillId="6" borderId="54" applyNumberFormat="0" applyAlignment="0" applyProtection="0"/>
    <xf numFmtId="0" fontId="75" fillId="6" borderId="56" applyNumberFormat="0">
      <alignment vertical="center"/>
    </xf>
    <xf numFmtId="0" fontId="35" fillId="7" borderId="54" applyNumberFormat="0" applyAlignment="0" applyProtection="0"/>
    <xf numFmtId="0" fontId="24" fillId="8" borderId="55" applyNumberFormat="0" applyAlignment="0" applyProtection="0"/>
    <xf numFmtId="0" fontId="23" fillId="45" borderId="55" applyNumberFormat="0" applyFont="0" applyAlignment="0" applyProtection="0"/>
    <xf numFmtId="0" fontId="35" fillId="7" borderId="54" applyNumberFormat="0" applyAlignment="0" applyProtection="0"/>
    <xf numFmtId="0" fontId="40" fillId="0" borderId="51" applyNumberFormat="0" applyFill="0" applyAlignment="0" applyProtection="0"/>
    <xf numFmtId="0" fontId="62" fillId="6" borderId="56" applyAlignment="0"/>
    <xf numFmtId="0" fontId="35" fillId="7" borderId="54" applyNumberFormat="0" applyAlignment="0" applyProtection="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38" fillId="6" borderId="50" applyNumberFormat="0" applyAlignment="0" applyProtection="0"/>
    <xf numFmtId="0" fontId="24" fillId="8" borderId="55" applyNumberFormat="0" applyAlignment="0" applyProtection="0"/>
    <xf numFmtId="0" fontId="35" fillId="28" borderId="54"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40" fillId="0" borderId="53" applyNumberFormat="0" applyFill="0" applyAlignment="0" applyProtection="0"/>
    <xf numFmtId="0" fontId="62" fillId="6" borderId="32">
      <alignment horizontal="center" vertical="center" wrapText="1"/>
    </xf>
    <xf numFmtId="0" fontId="75" fillId="0" borderId="56">
      <alignment vertical="center"/>
    </xf>
    <xf numFmtId="0" fontId="75" fillId="0" borderId="56">
      <alignment vertical="center"/>
    </xf>
    <xf numFmtId="0" fontId="62" fillId="6" borderId="56">
      <alignment horizontal="center" vertical="center" wrapText="1"/>
    </xf>
    <xf numFmtId="0" fontId="40" fillId="0" borderId="53" applyNumberFormat="0" applyFill="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75" fillId="6" borderId="56" applyNumberFormat="0">
      <alignment vertical="center"/>
    </xf>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62" fillId="6" borderId="56">
      <alignment horizontal="center" vertical="center" wrapText="1"/>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38" fillId="6" borderId="50" applyNumberFormat="0" applyAlignment="0" applyProtection="0"/>
    <xf numFmtId="0" fontId="28" fillId="6" borderId="54" applyNumberFormat="0" applyAlignment="0" applyProtection="0"/>
    <xf numFmtId="0" fontId="77" fillId="43" borderId="52">
      <alignment horizontal="left"/>
    </xf>
    <xf numFmtId="0" fontId="62" fillId="6" borderId="56">
      <alignment horizontal="center" vertical="center" wrapText="1"/>
    </xf>
    <xf numFmtId="0" fontId="62" fillId="6" borderId="56" applyAlignment="0"/>
    <xf numFmtId="0" fontId="62" fillId="6" borderId="56">
      <alignment horizontal="center" vertical="center" wrapText="1"/>
    </xf>
    <xf numFmtId="0" fontId="38" fillId="6" borderId="50" applyNumberFormat="0" applyAlignment="0" applyProtection="0"/>
    <xf numFmtId="0" fontId="35" fillId="7" borderId="54" applyNumberFormat="0" applyAlignment="0" applyProtection="0"/>
    <xf numFmtId="0" fontId="24" fillId="8" borderId="29" applyNumberFormat="0" applyAlignment="0" applyProtection="0"/>
    <xf numFmtId="0" fontId="35" fillId="7" borderId="54" applyNumberFormat="0" applyAlignment="0" applyProtection="0"/>
    <xf numFmtId="0" fontId="23" fillId="45" borderId="55" applyNumberFormat="0" applyFont="0" applyAlignment="0" applyProtection="0"/>
    <xf numFmtId="0" fontId="28" fillId="6" borderId="23" applyNumberFormat="0" applyAlignment="0" applyProtection="0"/>
    <xf numFmtId="0" fontId="40" fillId="0" borderId="51" applyNumberFormat="0" applyFill="0" applyAlignment="0" applyProtection="0"/>
    <xf numFmtId="0" fontId="28" fillId="6" borderId="54" applyNumberFormat="0" applyAlignment="0" applyProtection="0"/>
    <xf numFmtId="0" fontId="38" fillId="6" borderId="50" applyNumberFormat="0" applyAlignment="0" applyProtection="0"/>
    <xf numFmtId="0" fontId="35" fillId="7" borderId="54" applyNumberFormat="0" applyAlignment="0" applyProtection="0"/>
    <xf numFmtId="0" fontId="62" fillId="6" borderId="56">
      <alignment horizontal="center" vertical="center" wrapText="1"/>
    </xf>
    <xf numFmtId="0" fontId="23" fillId="45" borderId="55" applyNumberFormat="0" applyFont="0" applyAlignment="0" applyProtection="0"/>
    <xf numFmtId="0" fontId="28" fillId="41" borderId="54" applyNumberForma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77" fillId="43" borderId="52">
      <alignment horizontal="left"/>
    </xf>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3" fillId="45" borderId="55" applyNumberFormat="0" applyFont="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35" fillId="28" borderId="54" applyNumberFormat="0" applyAlignment="0" applyProtection="0"/>
    <xf numFmtId="0" fontId="28" fillId="6"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24" fillId="8" borderId="55" applyNumberFormat="0" applyAlignment="0" applyProtection="0"/>
    <xf numFmtId="0" fontId="28" fillId="41" borderId="54" applyNumberFormat="0" applyAlignment="0" applyProtection="0"/>
    <xf numFmtId="0" fontId="62" fillId="6" borderId="56">
      <alignment horizontal="center" vertical="center" wrapText="1"/>
    </xf>
    <xf numFmtId="0" fontId="62" fillId="6" borderId="56" applyAlignment="0"/>
    <xf numFmtId="0" fontId="38" fillId="41"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8" fillId="41" borderId="50" applyNumberFormat="0" applyAlignment="0" applyProtection="0"/>
    <xf numFmtId="0" fontId="35" fillId="28"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62" fillId="6" borderId="56" applyAlignment="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40" fillId="0" borderId="53" applyNumberFormat="0" applyFill="0" applyAlignment="0" applyProtection="0"/>
    <xf numFmtId="0" fontId="40" fillId="0" borderId="53" applyNumberFormat="0" applyFill="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35" fillId="28" borderId="54" applyNumberFormat="0" applyAlignment="0" applyProtection="0"/>
    <xf numFmtId="0" fontId="28" fillId="6" borderId="54" applyNumberFormat="0" applyAlignment="0" applyProtection="0"/>
    <xf numFmtId="0" fontId="75" fillId="0" borderId="56">
      <alignment vertical="center"/>
    </xf>
    <xf numFmtId="0" fontId="38" fillId="6" borderId="50" applyNumberFormat="0" applyAlignment="0" applyProtection="0"/>
    <xf numFmtId="0" fontId="28" fillId="6" borderId="54" applyNumberFormat="0" applyAlignment="0" applyProtection="0"/>
    <xf numFmtId="0" fontId="62" fillId="6" borderId="56" applyAlignment="0"/>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38" fillId="6" borderId="50"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5" fillId="7" borderId="54" applyNumberFormat="0" applyAlignment="0" applyProtection="0"/>
    <xf numFmtId="0" fontId="75" fillId="6" borderId="56" applyNumberFormat="0">
      <alignment vertical="center"/>
    </xf>
    <xf numFmtId="0" fontId="28" fillId="6"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75" fillId="6" borderId="56" applyNumberFormat="0">
      <alignment vertical="center"/>
    </xf>
    <xf numFmtId="0" fontId="38" fillId="6" borderId="50" applyNumberFormat="0" applyAlignment="0" applyProtection="0"/>
    <xf numFmtId="0" fontId="38" fillId="41" borderId="50" applyNumberFormat="0" applyAlignment="0" applyProtection="0"/>
    <xf numFmtId="0" fontId="23" fillId="45" borderId="55" applyNumberFormat="0" applyFont="0" applyAlignment="0" applyProtection="0"/>
    <xf numFmtId="0" fontId="24" fillId="8" borderId="55" applyNumberFormat="0" applyAlignment="0" applyProtection="0"/>
    <xf numFmtId="0" fontId="77" fillId="43" borderId="52">
      <alignment horizontal="left"/>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5" fillId="28" borderId="54" applyNumberFormat="0" applyAlignment="0" applyProtection="0"/>
    <xf numFmtId="0" fontId="38" fillId="6" borderId="50" applyNumberFormat="0" applyAlignment="0" applyProtection="0"/>
    <xf numFmtId="0" fontId="35" fillId="7" borderId="54" applyNumberFormat="0" applyAlignment="0" applyProtection="0"/>
    <xf numFmtId="0" fontId="35" fillId="28" borderId="54" applyNumberFormat="0" applyAlignment="0" applyProtection="0"/>
    <xf numFmtId="0" fontId="77" fillId="43" borderId="52">
      <alignment horizontal="left"/>
    </xf>
    <xf numFmtId="0" fontId="62" fillId="6" borderId="56">
      <alignment horizontal="center" vertical="center" wrapText="1"/>
    </xf>
    <xf numFmtId="0" fontId="62" fillId="6" borderId="56" applyAlignment="0"/>
    <xf numFmtId="0" fontId="40" fillId="0" borderId="51" applyNumberFormat="0" applyFill="0" applyAlignment="0" applyProtection="0"/>
    <xf numFmtId="0" fontId="35" fillId="28" borderId="54" applyNumberFormat="0" applyAlignment="0" applyProtection="0"/>
    <xf numFmtId="0" fontId="38" fillId="6" borderId="50" applyNumberFormat="0" applyAlignment="0" applyProtection="0"/>
    <xf numFmtId="0" fontId="28" fillId="6" borderId="54" applyNumberFormat="0" applyAlignment="0" applyProtection="0"/>
    <xf numFmtId="0" fontId="62" fillId="6" borderId="56">
      <alignment horizontal="center" vertical="center" wrapText="1"/>
    </xf>
    <xf numFmtId="0" fontId="23" fillId="45" borderId="55" applyNumberFormat="0" applyFont="0" applyAlignment="0" applyProtection="0"/>
    <xf numFmtId="0" fontId="24" fillId="8" borderId="55"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62" fillId="6" borderId="56">
      <alignment horizontal="center" vertical="center" wrapText="1"/>
    </xf>
    <xf numFmtId="0" fontId="40" fillId="0" borderId="51" applyNumberFormat="0" applyFill="0" applyAlignment="0" applyProtection="0"/>
    <xf numFmtId="0" fontId="35" fillId="28" borderId="54" applyNumberFormat="0" applyAlignment="0" applyProtection="0"/>
    <xf numFmtId="0" fontId="28" fillId="6"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8" fillId="6" borderId="50" applyNumberFormat="0" applyAlignment="0" applyProtection="0"/>
    <xf numFmtId="0" fontId="24" fillId="8" borderId="55" applyNumberFormat="0" applyAlignment="0" applyProtection="0"/>
    <xf numFmtId="0" fontId="75" fillId="6" borderId="56" applyNumberFormat="0">
      <alignment vertical="center"/>
    </xf>
    <xf numFmtId="0" fontId="23" fillId="45" borderId="55" applyNumberFormat="0" applyFont="0" applyAlignment="0" applyProtection="0"/>
    <xf numFmtId="0" fontId="23" fillId="45" borderId="55" applyNumberFormat="0" applyFont="0" applyAlignment="0" applyProtection="0"/>
    <xf numFmtId="0" fontId="24" fillId="8" borderId="55" applyNumberFormat="0" applyAlignment="0" applyProtection="0"/>
    <xf numFmtId="0" fontId="75" fillId="6" borderId="56" applyNumberFormat="0">
      <alignment vertical="center"/>
    </xf>
    <xf numFmtId="0" fontId="23" fillId="45" borderId="55" applyNumberFormat="0" applyFont="0" applyAlignment="0" applyProtection="0"/>
    <xf numFmtId="0" fontId="23" fillId="45" borderId="55" applyNumberFormat="0" applyFon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4" fillId="8" borderId="55" applyNumberFormat="0" applyAlignment="0" applyProtection="0"/>
    <xf numFmtId="0" fontId="40" fillId="0" borderId="51" applyNumberFormat="0" applyFill="0" applyAlignment="0" applyProtection="0"/>
    <xf numFmtId="0" fontId="77" fillId="43" borderId="52">
      <alignment horizontal="left"/>
    </xf>
    <xf numFmtId="0" fontId="40" fillId="0" borderId="53" applyNumberFormat="0" applyFill="0" applyAlignment="0" applyProtection="0"/>
    <xf numFmtId="0" fontId="35" fillId="28" borderId="54" applyNumberFormat="0" applyAlignment="0" applyProtection="0"/>
    <xf numFmtId="0" fontId="24" fillId="8" borderId="55" applyNumberFormat="0" applyAlignment="0" applyProtection="0"/>
    <xf numFmtId="0" fontId="77" fillId="43" borderId="52">
      <alignment horizontal="left"/>
    </xf>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75" fillId="0" borderId="56">
      <alignment vertical="center"/>
    </xf>
    <xf numFmtId="0" fontId="62" fillId="6" borderId="56">
      <alignment horizontal="center" vertical="center" wrapText="1"/>
    </xf>
    <xf numFmtId="0" fontId="62" fillId="6" borderId="56" applyAlignment="0"/>
    <xf numFmtId="0" fontId="35" fillId="28" borderId="54" applyNumberFormat="0" applyAlignment="0" applyProtection="0"/>
    <xf numFmtId="0" fontId="62" fillId="6" borderId="56" applyAlignment="0"/>
    <xf numFmtId="0" fontId="75" fillId="0" borderId="56">
      <alignment vertical="center"/>
    </xf>
    <xf numFmtId="0" fontId="28" fillId="41" borderId="54" applyNumberFormat="0" applyAlignment="0" applyProtection="0"/>
    <xf numFmtId="0" fontId="62" fillId="6" borderId="56" applyAlignment="0"/>
    <xf numFmtId="0" fontId="24" fillId="8" borderId="55" applyNumberFormat="0" applyAlignment="0" applyProtection="0"/>
    <xf numFmtId="0" fontId="75" fillId="0" borderId="56">
      <alignment vertical="center"/>
    </xf>
    <xf numFmtId="0" fontId="23" fillId="45" borderId="55" applyNumberFormat="0" applyFont="0" applyAlignment="0" applyProtection="0"/>
    <xf numFmtId="0" fontId="62" fillId="6" borderId="56" applyAlignment="0"/>
    <xf numFmtId="0" fontId="75" fillId="0" borderId="56">
      <alignment vertical="center"/>
    </xf>
    <xf numFmtId="0" fontId="35" fillId="7" borderId="54" applyNumberFormat="0" applyAlignment="0" applyProtection="0"/>
    <xf numFmtId="0" fontId="38" fillId="6" borderId="50"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38" fillId="6" borderId="50" applyNumberFormat="0" applyAlignment="0" applyProtection="0"/>
    <xf numFmtId="0" fontId="23" fillId="45" borderId="55" applyNumberFormat="0" applyFon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5" fillId="7" borderId="54" applyNumberFormat="0" applyAlignment="0" applyProtection="0"/>
    <xf numFmtId="0" fontId="35" fillId="28" borderId="54" applyNumberFormat="0" applyAlignment="0" applyProtection="0"/>
    <xf numFmtId="0" fontId="62" fillId="6" borderId="56">
      <alignment horizontal="center" vertical="center" wrapText="1"/>
    </xf>
    <xf numFmtId="0" fontId="28" fillId="41" borderId="54" applyNumberFormat="0" applyAlignment="0" applyProtection="0"/>
    <xf numFmtId="0" fontId="75" fillId="0" borderId="56">
      <alignment vertical="center"/>
    </xf>
    <xf numFmtId="0" fontId="24" fillId="8" borderId="55" applyNumberFormat="0" applyAlignment="0" applyProtection="0"/>
    <xf numFmtId="0" fontId="28" fillId="6" borderId="54" applyNumberFormat="0" applyAlignment="0" applyProtection="0"/>
    <xf numFmtId="0" fontId="35" fillId="7"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28" fillId="41"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40" fillId="0" borderId="51" applyNumberFormat="0" applyFill="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35" fillId="28" borderId="54" applyNumberFormat="0" applyAlignment="0" applyProtection="0"/>
    <xf numFmtId="0" fontId="24" fillId="8" borderId="55" applyNumberFormat="0" applyAlignment="0" applyProtection="0"/>
    <xf numFmtId="0" fontId="35" fillId="28" borderId="54" applyNumberFormat="0" applyAlignment="0" applyProtection="0"/>
    <xf numFmtId="0" fontId="62" fillId="6" borderId="56">
      <alignment horizontal="center" vertical="center" wrapText="1"/>
    </xf>
    <xf numFmtId="0" fontId="24" fillId="8" borderId="55" applyNumberFormat="0" applyAlignment="0" applyProtection="0"/>
    <xf numFmtId="0" fontId="62" fillId="6" borderId="56">
      <alignment horizontal="center" vertical="center" wrapText="1"/>
    </xf>
    <xf numFmtId="0" fontId="23" fillId="45" borderId="55" applyNumberFormat="0" applyFont="0" applyAlignment="0" applyProtection="0"/>
    <xf numFmtId="0" fontId="38" fillId="6" borderId="50"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23" fillId="45" borderId="55" applyNumberFormat="0" applyFont="0" applyAlignment="0" applyProtection="0"/>
    <xf numFmtId="0" fontId="62" fillId="6" borderId="56">
      <alignment horizontal="center" vertical="center" wrapText="1"/>
    </xf>
    <xf numFmtId="0" fontId="62" fillId="6" borderId="56" applyAlignment="0"/>
    <xf numFmtId="0" fontId="75" fillId="6" borderId="56" applyNumberFormat="0">
      <alignment vertical="center"/>
    </xf>
    <xf numFmtId="0" fontId="75" fillId="0" borderId="56">
      <alignment vertical="center"/>
    </xf>
    <xf numFmtId="0" fontId="35" fillId="7" borderId="54" applyNumberFormat="0" applyAlignment="0" applyProtection="0"/>
    <xf numFmtId="0" fontId="35" fillId="28" borderId="54" applyNumberFormat="0" applyAlignment="0" applyProtection="0"/>
    <xf numFmtId="0" fontId="75" fillId="0" borderId="56">
      <alignment vertical="center"/>
    </xf>
    <xf numFmtId="0" fontId="23" fillId="45" borderId="55" applyNumberFormat="0" applyFon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77" fillId="43" borderId="52">
      <alignment horizontal="left"/>
    </xf>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24" fillId="8" borderId="55" applyNumberFormat="0" applyAlignment="0" applyProtection="0"/>
    <xf numFmtId="0" fontId="35" fillId="7" borderId="54" applyNumberFormat="0" applyAlignment="0" applyProtection="0"/>
    <xf numFmtId="0" fontId="24" fillId="8" borderId="55"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35" fillId="28" borderId="54" applyNumberFormat="0" applyAlignment="0" applyProtection="0"/>
    <xf numFmtId="0" fontId="23" fillId="45" borderId="55" applyNumberFormat="0" applyFon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8" fillId="41" borderId="50" applyNumberFormat="0" applyAlignment="0" applyProtection="0"/>
    <xf numFmtId="0" fontId="62" fillId="6" borderId="56">
      <alignment horizontal="center" vertical="center" wrapText="1"/>
    </xf>
    <xf numFmtId="0" fontId="62" fillId="6" borderId="56" applyAlignment="0"/>
    <xf numFmtId="0" fontId="35" fillId="7" borderId="54" applyNumberFormat="0" applyAlignment="0" applyProtection="0"/>
    <xf numFmtId="0" fontId="38" fillId="41" borderId="50"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62" fillId="6" borderId="56" applyAlignment="0"/>
    <xf numFmtId="0" fontId="75" fillId="6" borderId="56" applyNumberFormat="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75" fillId="0" borderId="56">
      <alignment vertical="center"/>
    </xf>
    <xf numFmtId="0" fontId="62" fillId="6" borderId="56">
      <alignment horizontal="center" vertical="center" wrapText="1"/>
    </xf>
    <xf numFmtId="0" fontId="35" fillId="7" borderId="54" applyNumberFormat="0" applyAlignment="0" applyProtection="0"/>
    <xf numFmtId="0" fontId="40" fillId="0" borderId="53" applyNumberFormat="0" applyFill="0" applyAlignment="0" applyProtection="0"/>
    <xf numFmtId="0" fontId="35" fillId="28" borderId="54" applyNumberFormat="0" applyAlignment="0" applyProtection="0"/>
    <xf numFmtId="0" fontId="28" fillId="6" borderId="54" applyNumberFormat="0" applyAlignment="0" applyProtection="0"/>
    <xf numFmtId="0" fontId="62" fillId="6" borderId="56" applyAlignment="0"/>
    <xf numFmtId="0" fontId="62" fillId="6" borderId="56" applyAlignment="0"/>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75" fillId="0" borderId="56">
      <alignment vertical="center"/>
    </xf>
    <xf numFmtId="0" fontId="62" fillId="6" borderId="56" applyAlignment="0"/>
    <xf numFmtId="0" fontId="28" fillId="6" borderId="54" applyNumberFormat="0" applyAlignment="0" applyProtection="0"/>
    <xf numFmtId="0" fontId="62" fillId="6" borderId="56" applyAlignment="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75" fillId="6" borderId="56" applyNumberFormat="0">
      <alignment vertical="center"/>
    </xf>
    <xf numFmtId="0" fontId="28" fillId="6"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40" fillId="0" borderId="51" applyNumberFormat="0" applyFill="0" applyAlignment="0" applyProtection="0"/>
    <xf numFmtId="0" fontId="40" fillId="0" borderId="53" applyNumberFormat="0" applyFill="0" applyAlignment="0" applyProtection="0"/>
    <xf numFmtId="0" fontId="40" fillId="0" borderId="51" applyNumberFormat="0" applyFill="0" applyAlignment="0" applyProtection="0"/>
    <xf numFmtId="0" fontId="62" fillId="6" borderId="56">
      <alignment horizontal="center" vertical="center" wrapText="1"/>
    </xf>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4" fillId="8" borderId="55" applyNumberFormat="0" applyAlignment="0" applyProtection="0"/>
    <xf numFmtId="0" fontId="62" fillId="6" borderId="56">
      <alignment horizontal="center" vertical="center" wrapText="1"/>
    </xf>
    <xf numFmtId="0" fontId="75" fillId="6" borderId="56" applyNumberFormat="0">
      <alignment vertical="center"/>
    </xf>
    <xf numFmtId="0" fontId="24" fillId="8" borderId="55" applyNumberFormat="0" applyAlignment="0" applyProtection="0"/>
    <xf numFmtId="0" fontId="38" fillId="41" borderId="50" applyNumberFormat="0" applyAlignment="0" applyProtection="0"/>
    <xf numFmtId="0" fontId="62" fillId="6" borderId="56">
      <alignment horizontal="center" vertical="center" wrapText="1"/>
    </xf>
    <xf numFmtId="0" fontId="28" fillId="6"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62" fillId="6" borderId="56">
      <alignment horizontal="center" vertical="center" wrapText="1"/>
    </xf>
    <xf numFmtId="0" fontId="23" fillId="45" borderId="55" applyNumberFormat="0" applyFont="0" applyAlignment="0" applyProtection="0"/>
    <xf numFmtId="0" fontId="62" fillId="6" borderId="56" applyAlignment="0"/>
    <xf numFmtId="0" fontId="24" fillId="8" borderId="55" applyNumberFormat="0" applyAlignment="0" applyProtection="0"/>
    <xf numFmtId="0" fontId="40" fillId="0" borderId="51" applyNumberFormat="0" applyFill="0" applyAlignment="0" applyProtection="0"/>
    <xf numFmtId="0" fontId="62" fillId="6" borderId="56" applyAlignment="0"/>
    <xf numFmtId="0" fontId="62" fillId="6" borderId="56">
      <alignment horizontal="center" vertical="center" wrapText="1"/>
    </xf>
    <xf numFmtId="0" fontId="35" fillId="7" borderId="54" applyNumberFormat="0" applyAlignment="0" applyProtection="0"/>
    <xf numFmtId="0" fontId="3" fillId="0" borderId="0"/>
    <xf numFmtId="0" fontId="35" fillId="28" borderId="54" applyNumberFormat="0" applyAlignment="0" applyProtection="0"/>
    <xf numFmtId="0" fontId="3" fillId="0" borderId="0"/>
    <xf numFmtId="0" fontId="3" fillId="0" borderId="0"/>
    <xf numFmtId="0" fontId="3" fillId="0" borderId="0"/>
    <xf numFmtId="0" fontId="77" fillId="43" borderId="52">
      <alignment horizontal="left"/>
    </xf>
    <xf numFmtId="0" fontId="3" fillId="0" borderId="0"/>
    <xf numFmtId="0" fontId="3" fillId="0" borderId="0"/>
    <xf numFmtId="0" fontId="35" fillId="7" borderId="54" applyNumberFormat="0" applyAlignment="0" applyProtection="0"/>
    <xf numFmtId="0" fontId="3" fillId="0" borderId="0"/>
    <xf numFmtId="0" fontId="75" fillId="6" borderId="56" applyNumberFormat="0">
      <alignment vertical="center"/>
    </xf>
    <xf numFmtId="0" fontId="38" fillId="6" borderId="50"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28" fillId="6"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41" borderId="50" applyNumberFormat="0" applyAlignment="0" applyProtection="0"/>
    <xf numFmtId="0" fontId="28" fillId="6" borderId="54" applyNumberFormat="0" applyAlignment="0" applyProtection="0"/>
    <xf numFmtId="0" fontId="38" fillId="6" borderId="50" applyNumberFormat="0" applyAlignment="0" applyProtection="0"/>
    <xf numFmtId="0" fontId="62" fillId="6" borderId="56">
      <alignment horizontal="center" vertical="center" wrapText="1"/>
    </xf>
    <xf numFmtId="0" fontId="62" fillId="6" borderId="56" applyAlignment="0"/>
    <xf numFmtId="0" fontId="35" fillId="7" borderId="54" applyNumberFormat="0" applyAlignment="0" applyProtection="0"/>
    <xf numFmtId="0" fontId="35" fillId="28" borderId="54" applyNumberForma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pplyAlignment="0"/>
    <xf numFmtId="0" fontId="35" fillId="7" borderId="54" applyNumberFormat="0" applyAlignment="0" applyProtection="0"/>
    <xf numFmtId="0" fontId="77" fillId="43" borderId="52">
      <alignment horizontal="left"/>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62" fillId="6" borderId="56" applyAlignment="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75" fillId="6" borderId="56" applyNumberFormat="0">
      <alignment vertical="center"/>
    </xf>
    <xf numFmtId="0" fontId="75" fillId="0" borderId="56">
      <alignment vertical="center"/>
    </xf>
    <xf numFmtId="0" fontId="62" fillId="6" borderId="56">
      <alignment horizontal="center" vertical="center" wrapText="1"/>
    </xf>
    <xf numFmtId="0" fontId="62" fillId="6" borderId="56" applyAlignment="0"/>
    <xf numFmtId="0" fontId="62" fillId="6" borderId="56" applyAlignment="0"/>
    <xf numFmtId="0" fontId="40" fillId="0" borderId="51" applyNumberFormat="0" applyFill="0" applyAlignment="0" applyProtection="0"/>
    <xf numFmtId="0" fontId="62" fillId="6" borderId="56" applyAlignment="0"/>
    <xf numFmtId="0" fontId="35" fillId="7" borderId="54" applyNumberFormat="0" applyAlignment="0" applyProtection="0"/>
    <xf numFmtId="0" fontId="28" fillId="41" borderId="54" applyNumberFormat="0" applyAlignment="0" applyProtection="0"/>
    <xf numFmtId="0" fontId="28" fillId="41" borderId="54" applyNumberFormat="0" applyAlignment="0" applyProtection="0"/>
    <xf numFmtId="0" fontId="28" fillId="6" borderId="54" applyNumberFormat="0" applyAlignment="0" applyProtection="0"/>
    <xf numFmtId="0" fontId="75" fillId="6" borderId="56" applyNumberFormat="0">
      <alignment vertical="center"/>
    </xf>
    <xf numFmtId="0" fontId="77" fillId="43" borderId="52">
      <alignment horizontal="left"/>
    </xf>
    <xf numFmtId="0" fontId="77" fillId="43" borderId="52">
      <alignment horizontal="left"/>
    </xf>
    <xf numFmtId="0" fontId="40" fillId="0" borderId="53" applyNumberFormat="0" applyFill="0" applyAlignment="0" applyProtection="0"/>
    <xf numFmtId="0" fontId="28" fillId="41" borderId="54"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28" borderId="54" applyNumberFormat="0" applyAlignment="0" applyProtection="0"/>
    <xf numFmtId="0" fontId="24" fillId="8" borderId="55" applyNumberFormat="0" applyAlignment="0" applyProtection="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35" fillId="7" borderId="54" applyNumberFormat="0" applyAlignment="0" applyProtection="0"/>
    <xf numFmtId="0" fontId="35" fillId="28" borderId="54" applyNumberFormat="0" applyAlignment="0" applyProtection="0"/>
    <xf numFmtId="0" fontId="28" fillId="6" borderId="54" applyNumberFormat="0" applyAlignment="0" applyProtection="0"/>
    <xf numFmtId="0" fontId="28" fillId="6" borderId="54" applyNumberFormat="0" applyAlignment="0" applyProtection="0"/>
    <xf numFmtId="0" fontId="35" fillId="28"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77" fillId="43" borderId="52">
      <alignment horizontal="left"/>
    </xf>
    <xf numFmtId="0" fontId="23" fillId="45" borderId="55" applyNumberFormat="0" applyFon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8" fillId="41" borderId="50" applyNumberFormat="0" applyAlignment="0" applyProtection="0"/>
    <xf numFmtId="0" fontId="38" fillId="41"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35" fillId="7" borderId="54" applyNumberFormat="0" applyAlignment="0" applyProtection="0"/>
    <xf numFmtId="0" fontId="28" fillId="6" borderId="54" applyNumberFormat="0" applyAlignment="0" applyProtection="0"/>
    <xf numFmtId="0" fontId="38" fillId="6" borderId="50" applyNumberFormat="0" applyAlignment="0" applyProtection="0"/>
    <xf numFmtId="0" fontId="35" fillId="7" borderId="54" applyNumberFormat="0" applyAlignment="0" applyProtection="0"/>
    <xf numFmtId="0" fontId="62" fillId="6" borderId="56">
      <alignment horizontal="center" vertical="center" wrapText="1"/>
    </xf>
    <xf numFmtId="0" fontId="28" fillId="6" borderId="54"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77" fillId="43" borderId="52">
      <alignment horizontal="left"/>
    </xf>
    <xf numFmtId="0" fontId="38" fillId="6" borderId="50" applyNumberFormat="0" applyAlignment="0" applyProtection="0"/>
    <xf numFmtId="0" fontId="62" fillId="6" borderId="56" applyAlignment="0"/>
    <xf numFmtId="0" fontId="35" fillId="7" borderId="54" applyNumberFormat="0" applyAlignment="0" applyProtection="0"/>
    <xf numFmtId="0" fontId="35" fillId="7" borderId="23" applyNumberFormat="0" applyAlignment="0" applyProtection="0"/>
    <xf numFmtId="0" fontId="35" fillId="7" borderId="54" applyNumberFormat="0" applyAlignment="0" applyProtection="0"/>
    <xf numFmtId="0" fontId="40" fillId="0" borderId="51" applyNumberFormat="0" applyFill="0" applyAlignment="0" applyProtection="0"/>
    <xf numFmtId="0" fontId="75" fillId="0" borderId="56">
      <alignment vertical="center"/>
    </xf>
    <xf numFmtId="0" fontId="35" fillId="28" borderId="54" applyNumberFormat="0" applyAlignment="0" applyProtection="0"/>
    <xf numFmtId="0" fontId="35" fillId="7" borderId="54" applyNumberFormat="0" applyAlignment="0" applyProtection="0"/>
    <xf numFmtId="0" fontId="77" fillId="43" borderId="52">
      <alignment horizontal="left"/>
    </xf>
    <xf numFmtId="0" fontId="40" fillId="0" borderId="51" applyNumberFormat="0" applyFill="0" applyAlignment="0" applyProtection="0"/>
    <xf numFmtId="0" fontId="24" fillId="8" borderId="55" applyNumberFormat="0" applyAlignment="0" applyProtection="0"/>
    <xf numFmtId="0" fontId="38" fillId="6" borderId="50" applyNumberFormat="0" applyAlignment="0" applyProtection="0"/>
    <xf numFmtId="0" fontId="24" fillId="8" borderId="55" applyNumberFormat="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24" fillId="8" borderId="55" applyNumberFormat="0" applyAlignment="0" applyProtection="0"/>
    <xf numFmtId="0" fontId="35" fillId="28"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24" fillId="8" borderId="55" applyNumberFormat="0" applyAlignment="0" applyProtection="0"/>
    <xf numFmtId="0" fontId="35" fillId="7" borderId="54" applyNumberFormat="0" applyAlignment="0" applyProtection="0"/>
    <xf numFmtId="0" fontId="23" fillId="45" borderId="55" applyNumberFormat="0" applyFont="0" applyAlignment="0" applyProtection="0"/>
    <xf numFmtId="0" fontId="28" fillId="6" borderId="54" applyNumberFormat="0" applyAlignment="0" applyProtection="0"/>
    <xf numFmtId="0" fontId="62" fillId="6" borderId="56">
      <alignment horizontal="center" vertical="center" wrapText="1"/>
    </xf>
    <xf numFmtId="0" fontId="40" fillId="0" borderId="51" applyNumberFormat="0" applyFill="0" applyAlignment="0" applyProtection="0"/>
    <xf numFmtId="0" fontId="24" fillId="8" borderId="55" applyNumberFormat="0" applyAlignment="0" applyProtection="0"/>
    <xf numFmtId="0" fontId="35" fillId="7" borderId="54" applyNumberFormat="0" applyAlignment="0" applyProtection="0"/>
    <xf numFmtId="0" fontId="28" fillId="41" borderId="54" applyNumberFormat="0" applyAlignment="0" applyProtection="0"/>
    <xf numFmtId="0" fontId="28" fillId="41" borderId="54" applyNumberFormat="0" applyAlignment="0" applyProtection="0"/>
    <xf numFmtId="0" fontId="62" fillId="6" borderId="56">
      <alignment horizontal="center" vertical="center" wrapText="1"/>
    </xf>
    <xf numFmtId="0" fontId="28" fillId="41" borderId="54" applyNumberFormat="0" applyAlignment="0" applyProtection="0"/>
    <xf numFmtId="0" fontId="38" fillId="6" borderId="50" applyNumberFormat="0" applyAlignment="0" applyProtection="0"/>
    <xf numFmtId="0" fontId="77" fillId="43" borderId="52">
      <alignment horizontal="left"/>
    </xf>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62" fillId="6" borderId="56" applyAlignment="0"/>
    <xf numFmtId="0" fontId="28" fillId="41"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62" fillId="6" borderId="56">
      <alignment horizontal="center" vertical="center" wrapText="1"/>
    </xf>
    <xf numFmtId="0" fontId="23" fillId="45" borderId="55" applyNumberFormat="0" applyFon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38" fillId="6" borderId="50" applyNumberFormat="0" applyAlignment="0" applyProtection="0"/>
    <xf numFmtId="0" fontId="75" fillId="0" borderId="56">
      <alignment vertical="center"/>
    </xf>
    <xf numFmtId="0" fontId="28" fillId="6" borderId="54" applyNumberFormat="0" applyAlignment="0" applyProtection="0"/>
    <xf numFmtId="0" fontId="62" fillId="6" borderId="56">
      <alignment horizontal="center" vertical="center" wrapText="1"/>
    </xf>
    <xf numFmtId="0" fontId="62" fillId="6" borderId="56" applyAlignment="0"/>
    <xf numFmtId="0" fontId="38" fillId="6" borderId="50" applyNumberFormat="0" applyAlignment="0" applyProtection="0"/>
    <xf numFmtId="0" fontId="35" fillId="7" borderId="54" applyNumberFormat="0" applyAlignment="0" applyProtection="0"/>
    <xf numFmtId="0" fontId="62" fillId="6" borderId="56">
      <alignment horizontal="center" vertical="center" wrapText="1"/>
    </xf>
    <xf numFmtId="0" fontId="77" fillId="43" borderId="52">
      <alignment horizontal="left"/>
    </xf>
    <xf numFmtId="0" fontId="23" fillId="45" borderId="55" applyNumberFormat="0" applyFont="0" applyAlignment="0" applyProtection="0"/>
    <xf numFmtId="0" fontId="24" fillId="8" borderId="55" applyNumberFormat="0" applyAlignment="0" applyProtection="0"/>
    <xf numFmtId="0" fontId="40" fillId="0" borderId="51" applyNumberFormat="0" applyFill="0" applyAlignment="0" applyProtection="0"/>
    <xf numFmtId="0" fontId="35" fillId="28" borderId="54" applyNumberFormat="0" applyAlignment="0" applyProtection="0"/>
    <xf numFmtId="0" fontId="35" fillId="28"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24" fillId="8" borderId="55" applyNumberForma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8" fillId="41"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5" fillId="7" borderId="54"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35" fillId="7"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8" fillId="6" borderId="50" applyNumberFormat="0" applyAlignment="0" applyProtection="0"/>
    <xf numFmtId="0" fontId="28" fillId="41" borderId="54" applyNumberFormat="0" applyAlignment="0" applyProtection="0"/>
    <xf numFmtId="0" fontId="28" fillId="41" borderId="54" applyNumberFormat="0" applyAlignment="0" applyProtection="0"/>
    <xf numFmtId="0" fontId="23" fillId="45" borderId="55" applyNumberFormat="0" applyFont="0" applyAlignment="0" applyProtection="0"/>
    <xf numFmtId="0" fontId="62" fillId="6" borderId="56">
      <alignment horizontal="center" vertical="center" wrapText="1"/>
    </xf>
    <xf numFmtId="0" fontId="28" fillId="6" borderId="54" applyNumberFormat="0" applyAlignment="0" applyProtection="0"/>
    <xf numFmtId="0" fontId="38" fillId="41" borderId="50" applyNumberFormat="0" applyAlignment="0" applyProtection="0"/>
    <xf numFmtId="0" fontId="28" fillId="41" borderId="54" applyNumberFormat="0" applyAlignment="0" applyProtection="0"/>
    <xf numFmtId="0" fontId="35" fillId="7" borderId="54" applyNumberFormat="0" applyAlignment="0" applyProtection="0"/>
    <xf numFmtId="0" fontId="38" fillId="6" borderId="50" applyNumberFormat="0" applyAlignment="0" applyProtection="0"/>
    <xf numFmtId="0" fontId="24" fillId="8" borderId="55" applyNumberFormat="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35" fillId="28" borderId="54" applyNumberFormat="0" applyAlignment="0" applyProtection="0"/>
    <xf numFmtId="0" fontId="38" fillId="41" borderId="50" applyNumberFormat="0" applyAlignment="0" applyProtection="0"/>
    <xf numFmtId="0" fontId="77" fillId="43" borderId="52">
      <alignment horizontal="left"/>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4" fillId="8" borderId="55" applyNumberFormat="0" applyAlignment="0" applyProtection="0"/>
    <xf numFmtId="0" fontId="28" fillId="6" borderId="54" applyNumberFormat="0" applyAlignment="0" applyProtection="0"/>
    <xf numFmtId="0" fontId="35" fillId="28"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38" fillId="41" borderId="50" applyNumberFormat="0" applyAlignment="0" applyProtection="0"/>
    <xf numFmtId="0" fontId="38" fillId="41" borderId="50"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28" fillId="41" borderId="54" applyNumberFormat="0" applyAlignment="0" applyProtection="0"/>
    <xf numFmtId="0" fontId="23" fillId="45" borderId="55" applyNumberFormat="0" applyFont="0" applyAlignment="0" applyProtection="0"/>
    <xf numFmtId="0" fontId="28" fillId="6"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75" fillId="6" borderId="56" applyNumberFormat="0">
      <alignment vertical="center"/>
    </xf>
    <xf numFmtId="0" fontId="35" fillId="7"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5" fillId="28" borderId="54" applyNumberFormat="0" applyAlignment="0" applyProtection="0"/>
    <xf numFmtId="0" fontId="75" fillId="6" borderId="56" applyNumberFormat="0">
      <alignment vertical="center"/>
    </xf>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23" fillId="45" borderId="55" applyNumberFormat="0" applyFont="0" applyAlignment="0" applyProtection="0"/>
    <xf numFmtId="0" fontId="38" fillId="6" borderId="50"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75" fillId="6" borderId="56" applyNumberFormat="0">
      <alignment vertical="center"/>
    </xf>
    <xf numFmtId="0" fontId="77" fillId="43" borderId="52">
      <alignment horizontal="left"/>
    </xf>
    <xf numFmtId="0" fontId="35" fillId="7" borderId="54" applyNumberFormat="0" applyAlignment="0" applyProtection="0"/>
    <xf numFmtId="0" fontId="28" fillId="6" borderId="54" applyNumberFormat="0" applyAlignment="0" applyProtection="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23" fillId="45" borderId="55" applyNumberFormat="0" applyFont="0" applyAlignment="0" applyProtection="0"/>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35" fillId="7" borderId="54" applyNumberFormat="0" applyAlignment="0" applyProtection="0"/>
    <xf numFmtId="0" fontId="24" fillId="8" borderId="55" applyNumberFormat="0" applyAlignment="0" applyProtection="0"/>
    <xf numFmtId="0" fontId="38" fillId="41" borderId="50" applyNumberFormat="0" applyAlignment="0" applyProtection="0"/>
    <xf numFmtId="0" fontId="35" fillId="28" borderId="54" applyNumberFormat="0" applyAlignment="0" applyProtection="0"/>
    <xf numFmtId="0" fontId="62" fillId="6" borderId="56" applyAlignment="0"/>
    <xf numFmtId="0" fontId="77" fillId="43" borderId="52">
      <alignment horizontal="left"/>
    </xf>
    <xf numFmtId="0" fontId="38" fillId="6" borderId="50" applyNumberFormat="0" applyAlignment="0" applyProtection="0"/>
    <xf numFmtId="0" fontId="77" fillId="43" borderId="52">
      <alignment horizontal="left"/>
    </xf>
    <xf numFmtId="0" fontId="75" fillId="6" borderId="56" applyNumberFormat="0">
      <alignment vertical="center"/>
    </xf>
    <xf numFmtId="0" fontId="62" fillId="6" borderId="56" applyAlignment="0"/>
    <xf numFmtId="0" fontId="75" fillId="0" borderId="56">
      <alignment vertical="center"/>
    </xf>
    <xf numFmtId="0" fontId="40" fillId="0" borderId="51" applyNumberFormat="0" applyFill="0" applyAlignment="0" applyProtection="0"/>
    <xf numFmtId="0" fontId="28" fillId="41"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38" fillId="41" borderId="50" applyNumberFormat="0" applyAlignment="0" applyProtection="0"/>
    <xf numFmtId="0" fontId="28" fillId="6"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75" fillId="0" borderId="56">
      <alignment vertical="center"/>
    </xf>
    <xf numFmtId="0" fontId="75" fillId="6" borderId="56" applyNumberFormat="0">
      <alignment vertical="center"/>
    </xf>
    <xf numFmtId="0" fontId="35" fillId="7" borderId="54" applyNumberFormat="0" applyAlignment="0" applyProtection="0"/>
    <xf numFmtId="0" fontId="28" fillId="6" borderId="54" applyNumberFormat="0" applyAlignment="0" applyProtection="0"/>
    <xf numFmtId="0" fontId="77" fillId="43" borderId="52">
      <alignment horizontal="left"/>
    </xf>
    <xf numFmtId="0" fontId="23" fillId="45" borderId="55" applyNumberFormat="0" applyFont="0" applyAlignment="0" applyProtection="0"/>
    <xf numFmtId="0" fontId="62" fillId="6" borderId="56" applyAlignment="0"/>
    <xf numFmtId="0" fontId="62" fillId="6" borderId="56">
      <alignment horizontal="center" vertical="center" wrapText="1"/>
    </xf>
    <xf numFmtId="0" fontId="38" fillId="41" borderId="50"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35" fillId="7" borderId="54" applyNumberFormat="0" applyAlignment="0" applyProtection="0"/>
    <xf numFmtId="0" fontId="75" fillId="6" borderId="56" applyNumberFormat="0">
      <alignment vertical="center"/>
    </xf>
    <xf numFmtId="0" fontId="28" fillId="6" borderId="54" applyNumberFormat="0" applyAlignment="0" applyProtection="0"/>
    <xf numFmtId="0" fontId="75" fillId="0" borderId="56">
      <alignment vertical="center"/>
    </xf>
    <xf numFmtId="0" fontId="40" fillId="0" borderId="53"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8" fillId="6" borderId="50" applyNumberFormat="0" applyAlignment="0" applyProtection="0"/>
    <xf numFmtId="0" fontId="24" fillId="8" borderId="55" applyNumberFormat="0" applyAlignment="0" applyProtection="0"/>
    <xf numFmtId="0" fontId="75" fillId="6" borderId="56" applyNumberFormat="0">
      <alignment vertical="center"/>
    </xf>
    <xf numFmtId="0" fontId="23" fillId="45" borderId="55" applyNumberFormat="0" applyFont="0" applyAlignment="0" applyProtection="0"/>
    <xf numFmtId="0" fontId="23" fillId="45" borderId="55" applyNumberFormat="0" applyFont="0" applyAlignment="0" applyProtection="0"/>
    <xf numFmtId="0" fontId="24" fillId="8" borderId="55" applyNumberFormat="0" applyAlignment="0" applyProtection="0"/>
    <xf numFmtId="0" fontId="75" fillId="6" borderId="56" applyNumberFormat="0">
      <alignment vertical="center"/>
    </xf>
    <xf numFmtId="0" fontId="23" fillId="45" borderId="55" applyNumberFormat="0" applyFont="0" applyAlignment="0" applyProtection="0"/>
    <xf numFmtId="0" fontId="23" fillId="45" borderId="55" applyNumberFormat="0" applyFon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4" fillId="8" borderId="55" applyNumberFormat="0" applyAlignment="0" applyProtection="0"/>
    <xf numFmtId="0" fontId="40" fillId="0" borderId="51" applyNumberFormat="0" applyFill="0" applyAlignment="0" applyProtection="0"/>
    <xf numFmtId="0" fontId="77" fillId="43" borderId="52">
      <alignment horizontal="left"/>
    </xf>
    <xf numFmtId="0" fontId="40" fillId="0" borderId="53" applyNumberFormat="0" applyFill="0" applyAlignment="0" applyProtection="0"/>
    <xf numFmtId="0" fontId="35" fillId="28" borderId="54" applyNumberFormat="0" applyAlignment="0" applyProtection="0"/>
    <xf numFmtId="0" fontId="24" fillId="8" borderId="55" applyNumberFormat="0" applyAlignment="0" applyProtection="0"/>
    <xf numFmtId="0" fontId="77" fillId="43" borderId="52">
      <alignment horizontal="left"/>
    </xf>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75" fillId="0" borderId="56">
      <alignment vertical="center"/>
    </xf>
    <xf numFmtId="0" fontId="62" fillId="6" borderId="56">
      <alignment horizontal="center" vertical="center" wrapText="1"/>
    </xf>
    <xf numFmtId="0" fontId="62" fillId="6" borderId="56" applyAlignment="0"/>
    <xf numFmtId="0" fontId="35" fillId="28" borderId="54" applyNumberFormat="0" applyAlignment="0" applyProtection="0"/>
    <xf numFmtId="0" fontId="62" fillId="6" borderId="56" applyAlignment="0"/>
    <xf numFmtId="0" fontId="75" fillId="0" borderId="56">
      <alignment vertical="center"/>
    </xf>
    <xf numFmtId="0" fontId="28" fillId="41" borderId="54" applyNumberFormat="0" applyAlignment="0" applyProtection="0"/>
    <xf numFmtId="0" fontId="62" fillId="6" borderId="56" applyAlignment="0"/>
    <xf numFmtId="0" fontId="24" fillId="8" borderId="55" applyNumberFormat="0" applyAlignment="0" applyProtection="0"/>
    <xf numFmtId="0" fontId="75" fillId="0" borderId="56">
      <alignment vertical="center"/>
    </xf>
    <xf numFmtId="0" fontId="23" fillId="45" borderId="55" applyNumberFormat="0" applyFont="0" applyAlignment="0" applyProtection="0"/>
    <xf numFmtId="0" fontId="62" fillId="6" borderId="56" applyAlignment="0"/>
    <xf numFmtId="0" fontId="75" fillId="0" borderId="56">
      <alignment vertical="center"/>
    </xf>
    <xf numFmtId="0" fontId="35" fillId="7" borderId="54" applyNumberFormat="0" applyAlignment="0" applyProtection="0"/>
    <xf numFmtId="0" fontId="38" fillId="6" borderId="50"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38" fillId="6" borderId="50" applyNumberFormat="0" applyAlignment="0" applyProtection="0"/>
    <xf numFmtId="0" fontId="23" fillId="45" borderId="55" applyNumberFormat="0" applyFon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5" fillId="7" borderId="54" applyNumberFormat="0" applyAlignment="0" applyProtection="0"/>
    <xf numFmtId="0" fontId="35" fillId="28" borderId="54" applyNumberFormat="0" applyAlignment="0" applyProtection="0"/>
    <xf numFmtId="0" fontId="62" fillId="6" borderId="56">
      <alignment horizontal="center" vertical="center" wrapText="1"/>
    </xf>
    <xf numFmtId="0" fontId="28" fillId="41" borderId="54" applyNumberFormat="0" applyAlignment="0" applyProtection="0"/>
    <xf numFmtId="0" fontId="75" fillId="0" borderId="56">
      <alignment vertical="center"/>
    </xf>
    <xf numFmtId="0" fontId="24" fillId="8" borderId="55" applyNumberFormat="0" applyAlignment="0" applyProtection="0"/>
    <xf numFmtId="0" fontId="28" fillId="6" borderId="54" applyNumberFormat="0" applyAlignment="0" applyProtection="0"/>
    <xf numFmtId="0" fontId="35" fillId="7"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28" fillId="41"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40" fillId="0" borderId="51" applyNumberFormat="0" applyFill="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35" fillId="28" borderId="54" applyNumberFormat="0" applyAlignment="0" applyProtection="0"/>
    <xf numFmtId="0" fontId="24" fillId="8" borderId="55" applyNumberFormat="0" applyAlignment="0" applyProtection="0"/>
    <xf numFmtId="0" fontId="35" fillId="28" borderId="54" applyNumberFormat="0" applyAlignment="0" applyProtection="0"/>
    <xf numFmtId="0" fontId="62" fillId="6" borderId="56">
      <alignment horizontal="center" vertical="center" wrapText="1"/>
    </xf>
    <xf numFmtId="0" fontId="24" fillId="8" borderId="55" applyNumberFormat="0" applyAlignment="0" applyProtection="0"/>
    <xf numFmtId="0" fontId="62" fillId="6" borderId="56">
      <alignment horizontal="center" vertical="center" wrapText="1"/>
    </xf>
    <xf numFmtId="0" fontId="23" fillId="45" borderId="55" applyNumberFormat="0" applyFont="0" applyAlignment="0" applyProtection="0"/>
    <xf numFmtId="0" fontId="38" fillId="6" borderId="50"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23" fillId="45" borderId="55" applyNumberFormat="0" applyFont="0" applyAlignment="0" applyProtection="0"/>
    <xf numFmtId="0" fontId="62" fillId="6" borderId="56">
      <alignment horizontal="center" vertical="center" wrapText="1"/>
    </xf>
    <xf numFmtId="0" fontId="62" fillId="6" borderId="56" applyAlignment="0"/>
    <xf numFmtId="0" fontId="75" fillId="6" borderId="56" applyNumberFormat="0">
      <alignment vertical="center"/>
    </xf>
    <xf numFmtId="0" fontId="75" fillId="0" borderId="56">
      <alignment vertical="center"/>
    </xf>
    <xf numFmtId="0" fontId="35" fillId="7" borderId="54" applyNumberFormat="0" applyAlignment="0" applyProtection="0"/>
    <xf numFmtId="0" fontId="35" fillId="28" borderId="54" applyNumberFormat="0" applyAlignment="0" applyProtection="0"/>
    <xf numFmtId="0" fontId="75" fillId="0" borderId="56">
      <alignment vertical="center"/>
    </xf>
    <xf numFmtId="0" fontId="23" fillId="45" borderId="55" applyNumberFormat="0" applyFon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77" fillId="43" borderId="52">
      <alignment horizontal="left"/>
    </xf>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24" fillId="8" borderId="55" applyNumberFormat="0" applyAlignment="0" applyProtection="0"/>
    <xf numFmtId="0" fontId="35" fillId="7" borderId="54" applyNumberFormat="0" applyAlignment="0" applyProtection="0"/>
    <xf numFmtId="0" fontId="24" fillId="8" borderId="55"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35" fillId="28" borderId="54" applyNumberFormat="0" applyAlignment="0" applyProtection="0"/>
    <xf numFmtId="0" fontId="23" fillId="45" borderId="55" applyNumberFormat="0" applyFon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8" fillId="41" borderId="50" applyNumberFormat="0" applyAlignment="0" applyProtection="0"/>
    <xf numFmtId="0" fontId="62" fillId="6" borderId="56">
      <alignment horizontal="center" vertical="center" wrapText="1"/>
    </xf>
    <xf numFmtId="0" fontId="62" fillId="6" borderId="56" applyAlignment="0"/>
    <xf numFmtId="0" fontId="35" fillId="7" borderId="54" applyNumberFormat="0" applyAlignment="0" applyProtection="0"/>
    <xf numFmtId="0" fontId="38" fillId="41" borderId="50"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62" fillId="6" borderId="56" applyAlignment="0"/>
    <xf numFmtId="0" fontId="75" fillId="6" borderId="56" applyNumberFormat="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75" fillId="0" borderId="56">
      <alignment vertical="center"/>
    </xf>
    <xf numFmtId="0" fontId="62" fillId="6" borderId="56">
      <alignment horizontal="center" vertical="center" wrapText="1"/>
    </xf>
    <xf numFmtId="0" fontId="35" fillId="7" borderId="54" applyNumberFormat="0" applyAlignment="0" applyProtection="0"/>
    <xf numFmtId="0" fontId="40" fillId="0" borderId="53" applyNumberFormat="0" applyFill="0" applyAlignment="0" applyProtection="0"/>
    <xf numFmtId="0" fontId="35" fillId="28" borderId="54" applyNumberFormat="0" applyAlignment="0" applyProtection="0"/>
    <xf numFmtId="0" fontId="28" fillId="6" borderId="54" applyNumberFormat="0" applyAlignment="0" applyProtection="0"/>
    <xf numFmtId="0" fontId="62" fillId="6" borderId="56" applyAlignment="0"/>
    <xf numFmtId="0" fontId="62" fillId="6" borderId="56" applyAlignment="0"/>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75" fillId="0" borderId="56">
      <alignment vertical="center"/>
    </xf>
    <xf numFmtId="0" fontId="62" fillId="6" borderId="56" applyAlignment="0"/>
    <xf numFmtId="0" fontId="28" fillId="6" borderId="54" applyNumberFormat="0" applyAlignment="0" applyProtection="0"/>
    <xf numFmtId="0" fontId="62" fillId="6" borderId="56" applyAlignment="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75" fillId="6" borderId="56" applyNumberFormat="0">
      <alignment vertical="center"/>
    </xf>
    <xf numFmtId="0" fontId="28" fillId="6"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40" fillId="0" borderId="51" applyNumberFormat="0" applyFill="0" applyAlignment="0" applyProtection="0"/>
    <xf numFmtId="0" fontId="40" fillId="0" borderId="53" applyNumberFormat="0" applyFill="0" applyAlignment="0" applyProtection="0"/>
    <xf numFmtId="0" fontId="40" fillId="0" borderId="51" applyNumberFormat="0" applyFill="0" applyAlignment="0" applyProtection="0"/>
    <xf numFmtId="0" fontId="62" fillId="6" borderId="56">
      <alignment horizontal="center" vertical="center" wrapText="1"/>
    </xf>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4" fillId="8" borderId="55" applyNumberFormat="0" applyAlignment="0" applyProtection="0"/>
    <xf numFmtId="0" fontId="62" fillId="6" borderId="56">
      <alignment horizontal="center" vertical="center" wrapText="1"/>
    </xf>
    <xf numFmtId="0" fontId="75" fillId="6" borderId="56" applyNumberFormat="0">
      <alignment vertical="center"/>
    </xf>
    <xf numFmtId="0" fontId="24" fillId="8" borderId="55" applyNumberFormat="0" applyAlignment="0" applyProtection="0"/>
    <xf numFmtId="0" fontId="38" fillId="41" borderId="50" applyNumberFormat="0" applyAlignment="0" applyProtection="0"/>
    <xf numFmtId="0" fontId="62" fillId="6" borderId="56">
      <alignment horizontal="center" vertical="center" wrapText="1"/>
    </xf>
    <xf numFmtId="0" fontId="28" fillId="6"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62" fillId="6" borderId="56">
      <alignment horizontal="center" vertical="center" wrapText="1"/>
    </xf>
    <xf numFmtId="0" fontId="23" fillId="45" borderId="55" applyNumberFormat="0" applyFont="0" applyAlignment="0" applyProtection="0"/>
    <xf numFmtId="0" fontId="62" fillId="6" borderId="56" applyAlignment="0"/>
    <xf numFmtId="0" fontId="24" fillId="8" borderId="55" applyNumberFormat="0" applyAlignment="0" applyProtection="0"/>
    <xf numFmtId="0" fontId="40" fillId="0" borderId="51" applyNumberFormat="0" applyFill="0" applyAlignment="0" applyProtection="0"/>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77" fillId="43" borderId="52">
      <alignment horizontal="left"/>
    </xf>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 fillId="0" borderId="0"/>
    <xf numFmtId="0" fontId="38" fillId="6" borderId="50" applyNumberFormat="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62" fillId="6" borderId="56" applyAlignment="0"/>
    <xf numFmtId="0" fontId="40" fillId="0" borderId="51" applyNumberFormat="0" applyFill="0" applyAlignment="0" applyProtection="0"/>
    <xf numFmtId="0" fontId="38" fillId="41" borderId="50" applyNumberFormat="0" applyAlignment="0" applyProtection="0"/>
    <xf numFmtId="0" fontId="28" fillId="6" borderId="54" applyNumberFormat="0" applyAlignment="0" applyProtection="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40" fillId="0" borderId="51" applyNumberFormat="0" applyFill="0" applyAlignment="0" applyProtection="0"/>
    <xf numFmtId="0" fontId="28" fillId="41"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35" fillId="7" borderId="54" applyNumberFormat="0" applyAlignment="0" applyProtection="0"/>
    <xf numFmtId="0" fontId="24" fillId="8" borderId="55" applyNumberFormat="0" applyAlignment="0" applyProtection="0"/>
    <xf numFmtId="0" fontId="62" fillId="6" borderId="56" applyAlignment="0"/>
    <xf numFmtId="0" fontId="28" fillId="6" borderId="54" applyNumberFormat="0" applyAlignment="0" applyProtection="0"/>
    <xf numFmtId="0" fontId="28" fillId="6" borderId="23" applyNumberFormat="0" applyAlignment="0" applyProtection="0"/>
    <xf numFmtId="0" fontId="35" fillId="7" borderId="23" applyNumberFormat="0" applyAlignment="0" applyProtection="0"/>
    <xf numFmtId="0" fontId="35" fillId="7" borderId="54" applyNumberFormat="0" applyAlignment="0" applyProtection="0"/>
    <xf numFmtId="0" fontId="75" fillId="6" borderId="56" applyNumberFormat="0">
      <alignment vertical="center"/>
    </xf>
    <xf numFmtId="0" fontId="28" fillId="41" borderId="54"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75" fillId="0" borderId="56">
      <alignment vertical="center"/>
    </xf>
    <xf numFmtId="0" fontId="28" fillId="6" borderId="54" applyNumberFormat="0" applyAlignment="0" applyProtection="0"/>
    <xf numFmtId="0" fontId="62" fillId="6" borderId="32">
      <alignment horizontal="center" vertical="center" wrapText="1"/>
    </xf>
    <xf numFmtId="0" fontId="62" fillId="6" borderId="32" applyAlignment="0"/>
    <xf numFmtId="0" fontId="38" fillId="41" borderId="50" applyNumberFormat="0" applyAlignment="0" applyProtection="0"/>
    <xf numFmtId="0" fontId="28" fillId="6"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62" fillId="6" borderId="56" applyAlignment="0"/>
    <xf numFmtId="0" fontId="38" fillId="6" borderId="5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3" fillId="45" borderId="55" applyNumberFormat="0" applyFont="0" applyAlignment="0" applyProtection="0"/>
    <xf numFmtId="0" fontId="35" fillId="28" borderId="54" applyNumberFormat="0" applyAlignment="0" applyProtection="0"/>
    <xf numFmtId="0" fontId="35" fillId="28" borderId="54" applyNumberFormat="0" applyAlignment="0" applyProtection="0"/>
    <xf numFmtId="0" fontId="23" fillId="45" borderId="55" applyNumberFormat="0" applyFont="0" applyAlignment="0" applyProtection="0"/>
    <xf numFmtId="0" fontId="28" fillId="6" borderId="54" applyNumberFormat="0" applyAlignment="0" applyProtection="0"/>
    <xf numFmtId="0" fontId="40" fillId="0" borderId="53" applyNumberFormat="0" applyFill="0" applyAlignment="0" applyProtection="0"/>
    <xf numFmtId="0" fontId="62" fillId="6" borderId="32" applyAlignment="0"/>
    <xf numFmtId="0" fontId="35" fillId="28" borderId="54"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62" fillId="6" borderId="32">
      <alignment horizontal="center" vertical="center" wrapText="1"/>
    </xf>
    <xf numFmtId="0" fontId="40" fillId="0" borderId="51" applyNumberFormat="0" applyFill="0" applyAlignment="0" applyProtection="0"/>
    <xf numFmtId="0" fontId="38" fillId="6" borderId="50"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38" fillId="41" borderId="50" applyNumberFormat="0" applyAlignment="0" applyProtection="0"/>
    <xf numFmtId="0" fontId="35" fillId="28" borderId="23" applyNumberFormat="0" applyAlignment="0" applyProtection="0"/>
    <xf numFmtId="0" fontId="77" fillId="43" borderId="52">
      <alignment horizontal="left"/>
    </xf>
    <xf numFmtId="0" fontId="75" fillId="0" borderId="32">
      <alignment vertical="center"/>
    </xf>
    <xf numFmtId="0" fontId="28" fillId="41" borderId="23" applyNumberForma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28" fillId="6"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35" fillId="7" borderId="23" applyNumberFormat="0" applyAlignment="0" applyProtection="0"/>
    <xf numFmtId="0" fontId="75" fillId="6" borderId="32" applyNumberFormat="0">
      <alignment vertical="center"/>
    </xf>
    <xf numFmtId="0" fontId="28" fillId="6" borderId="23"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38" fillId="41" borderId="50" applyNumberFormat="0" applyAlignment="0" applyProtection="0"/>
    <xf numFmtId="0" fontId="28" fillId="41" borderId="54" applyNumberFormat="0" applyAlignment="0" applyProtection="0"/>
    <xf numFmtId="0" fontId="35" fillId="28" borderId="54" applyNumberFormat="0" applyAlignment="0" applyProtection="0"/>
    <xf numFmtId="0" fontId="35" fillId="7" borderId="54" applyNumberFormat="0" applyAlignment="0" applyProtection="0"/>
    <xf numFmtId="0" fontId="28" fillId="6" borderId="54" applyNumberFormat="0" applyAlignment="0" applyProtection="0"/>
    <xf numFmtId="0" fontId="77" fillId="43" borderId="52">
      <alignment horizontal="left"/>
    </xf>
    <xf numFmtId="0" fontId="28" fillId="6" borderId="23" applyNumberFormat="0" applyAlignment="0" applyProtection="0"/>
    <xf numFmtId="0" fontId="35" fillId="7" borderId="23" applyNumberFormat="0" applyAlignment="0" applyProtection="0"/>
    <xf numFmtId="0" fontId="23" fillId="45" borderId="55" applyNumberFormat="0" applyFont="0" applyAlignment="0" applyProtection="0"/>
    <xf numFmtId="0" fontId="35" fillId="7" borderId="54" applyNumberFormat="0" applyAlignment="0" applyProtection="0"/>
    <xf numFmtId="0" fontId="35" fillId="28" borderId="54" applyNumberFormat="0" applyAlignment="0" applyProtection="0"/>
    <xf numFmtId="0" fontId="24" fillId="8" borderId="55"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38" fillId="6" borderId="50" applyNumberFormat="0" applyAlignment="0" applyProtection="0"/>
    <xf numFmtId="0" fontId="77" fillId="43" borderId="52">
      <alignment horizontal="left"/>
    </xf>
    <xf numFmtId="0" fontId="62" fillId="6" borderId="56" applyAlignment="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41" borderId="54" applyNumberFormat="0" applyAlignment="0" applyProtection="0"/>
    <xf numFmtId="0" fontId="35" fillId="7" borderId="54" applyNumberFormat="0" applyAlignment="0" applyProtection="0"/>
    <xf numFmtId="0" fontId="77" fillId="43" borderId="52">
      <alignment horizontal="left"/>
    </xf>
    <xf numFmtId="0" fontId="35" fillId="7" borderId="54" applyNumberFormat="0" applyAlignment="0" applyProtection="0"/>
    <xf numFmtId="0" fontId="62" fillId="6" borderId="56" applyAlignment="0"/>
    <xf numFmtId="0" fontId="40" fillId="0" borderId="51" applyNumberFormat="0" applyFill="0" applyAlignment="0" applyProtection="0"/>
    <xf numFmtId="0" fontId="75" fillId="0" borderId="56">
      <alignment vertical="center"/>
    </xf>
    <xf numFmtId="0" fontId="38" fillId="6" borderId="50" applyNumberFormat="0" applyAlignment="0" applyProtection="0"/>
    <xf numFmtId="0" fontId="28" fillId="6" borderId="54" applyNumberFormat="0" applyAlignment="0" applyProtection="0"/>
    <xf numFmtId="0" fontId="62" fillId="6" borderId="56">
      <alignment horizontal="center" vertical="center" wrapText="1"/>
    </xf>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40" fillId="0" borderId="53" applyNumberFormat="0" applyFill="0" applyAlignment="0" applyProtection="0"/>
    <xf numFmtId="0" fontId="38" fillId="6" borderId="50" applyNumberFormat="0" applyAlignment="0" applyProtection="0"/>
    <xf numFmtId="0" fontId="35" fillId="28" borderId="54" applyNumberFormat="0" applyAlignment="0" applyProtection="0"/>
    <xf numFmtId="0" fontId="35" fillId="28" borderId="54" applyNumberFormat="0" applyAlignment="0" applyProtection="0"/>
    <xf numFmtId="0" fontId="38" fillId="6" borderId="50" applyNumberFormat="0" applyAlignment="0" applyProtection="0"/>
    <xf numFmtId="0" fontId="35" fillId="7" borderId="54" applyNumberFormat="0" applyAlignment="0" applyProtection="0"/>
    <xf numFmtId="0" fontId="35" fillId="7" borderId="54" applyNumberFormat="0" applyAlignment="0" applyProtection="0"/>
    <xf numFmtId="0" fontId="35" fillId="28" borderId="54" applyNumberFormat="0" applyAlignment="0" applyProtection="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38" fillId="6" borderId="50"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38" fillId="41" borderId="50" applyNumberFormat="0" applyAlignment="0" applyProtection="0"/>
    <xf numFmtId="0" fontId="62" fillId="6" borderId="56" applyAlignment="0"/>
    <xf numFmtId="0" fontId="62" fillId="6" borderId="56" applyAlignment="0"/>
    <xf numFmtId="0" fontId="77" fillId="43" borderId="52">
      <alignment horizontal="left"/>
    </xf>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75" fillId="6" borderId="56" applyNumberFormat="0">
      <alignment vertical="center"/>
    </xf>
    <xf numFmtId="0" fontId="28" fillId="6"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75" fillId="0" borderId="56">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38" fillId="6" borderId="5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62" fillId="6" borderId="56">
      <alignment horizontal="center" vertical="center" wrapText="1"/>
    </xf>
    <xf numFmtId="0" fontId="35" fillId="28" borderId="54" applyNumberFormat="0" applyAlignment="0" applyProtection="0"/>
    <xf numFmtId="0" fontId="35" fillId="7" borderId="54" applyNumberFormat="0" applyAlignment="0" applyProtection="0"/>
    <xf numFmtId="0" fontId="28" fillId="41" borderId="54" applyNumberFormat="0" applyAlignment="0" applyProtection="0"/>
    <xf numFmtId="0" fontId="35" fillId="7" borderId="54" applyNumberFormat="0" applyAlignment="0" applyProtection="0"/>
    <xf numFmtId="0" fontId="38" fillId="41" borderId="50" applyNumberFormat="0" applyAlignment="0" applyProtection="0"/>
    <xf numFmtId="0" fontId="77" fillId="43" borderId="52">
      <alignment horizontal="left"/>
    </xf>
    <xf numFmtId="0" fontId="28" fillId="6" borderId="54"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lignment horizontal="center" vertical="center" wrapText="1"/>
    </xf>
    <xf numFmtId="0" fontId="35" fillId="28" borderId="54" applyNumberFormat="0" applyAlignment="0" applyProtection="0"/>
    <xf numFmtId="0" fontId="75" fillId="0" borderId="56">
      <alignment vertical="center"/>
    </xf>
    <xf numFmtId="0" fontId="24" fillId="8" borderId="55" applyNumberFormat="0" applyAlignment="0" applyProtection="0"/>
    <xf numFmtId="0" fontId="62" fillId="6" borderId="56">
      <alignment horizontal="center" vertical="center" wrapText="1"/>
    </xf>
    <xf numFmtId="0" fontId="35" fillId="28" borderId="54"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8" fillId="41"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28" fillId="41" borderId="54" applyNumberFormat="0" applyAlignment="0" applyProtection="0"/>
    <xf numFmtId="0" fontId="28" fillId="41" borderId="54" applyNumberFormat="0" applyAlignment="0" applyProtection="0"/>
    <xf numFmtId="0" fontId="28" fillId="6" borderId="23" applyNumberFormat="0" applyAlignment="0" applyProtection="0"/>
    <xf numFmtId="0" fontId="35" fillId="7" borderId="23" applyNumberFormat="0" applyAlignment="0" applyProtection="0"/>
    <xf numFmtId="0" fontId="35" fillId="28" borderId="54" applyNumberFormat="0" applyAlignment="0" applyProtection="0"/>
    <xf numFmtId="0" fontId="28" fillId="41" borderId="54" applyNumberFormat="0" applyAlignment="0" applyProtection="0"/>
    <xf numFmtId="0" fontId="35" fillId="7" borderId="54"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62" fillId="6" borderId="32">
      <alignment horizontal="center" vertical="center" wrapText="1"/>
    </xf>
    <xf numFmtId="0" fontId="62" fillId="6" borderId="32" applyAlignment="0"/>
    <xf numFmtId="0" fontId="35" fillId="28" borderId="54" applyNumberFormat="0" applyAlignment="0" applyProtection="0"/>
    <xf numFmtId="0" fontId="24" fillId="8" borderId="55" applyNumberFormat="0" applyAlignment="0" applyProtection="0"/>
    <xf numFmtId="0" fontId="24" fillId="8" borderId="55" applyNumberFormat="0" applyAlignment="0" applyProtection="0"/>
    <xf numFmtId="0" fontId="35" fillId="28" borderId="54" applyNumberFormat="0" applyAlignment="0" applyProtection="0"/>
    <xf numFmtId="0" fontId="28" fillId="6" borderId="54" applyNumberFormat="0" applyAlignment="0" applyProtection="0"/>
    <xf numFmtId="0" fontId="75" fillId="6" borderId="56" applyNumberFormat="0">
      <alignment vertical="center"/>
    </xf>
    <xf numFmtId="0" fontId="28" fillId="41" borderId="54" applyNumberFormat="0" applyAlignment="0" applyProtection="0"/>
    <xf numFmtId="0" fontId="23" fillId="45" borderId="55" applyNumberFormat="0" applyFont="0" applyAlignment="0" applyProtection="0"/>
    <xf numFmtId="0" fontId="38" fillId="6" borderId="50" applyNumberFormat="0" applyAlignment="0" applyProtection="0"/>
    <xf numFmtId="0" fontId="40" fillId="0" borderId="53"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28" fillId="41" borderId="23" applyNumberForma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35" fillId="28" borderId="23" applyNumberFormat="0" applyAlignment="0" applyProtection="0"/>
    <xf numFmtId="0" fontId="35" fillId="28" borderId="54" applyNumberFormat="0" applyAlignment="0" applyProtection="0"/>
    <xf numFmtId="0" fontId="35" fillId="7"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77" fillId="43" borderId="52">
      <alignment horizontal="left"/>
    </xf>
    <xf numFmtId="0" fontId="38" fillId="6" borderId="50" applyNumberFormat="0" applyAlignment="0" applyProtection="0"/>
    <xf numFmtId="0" fontId="23" fillId="45" borderId="55" applyNumberFormat="0" applyFont="0" applyAlignment="0" applyProtection="0"/>
    <xf numFmtId="0" fontId="28" fillId="6" borderId="23" applyNumberFormat="0" applyAlignment="0" applyProtection="0"/>
    <xf numFmtId="0" fontId="35" fillId="7" borderId="23" applyNumberFormat="0" applyAlignment="0" applyProtection="0"/>
    <xf numFmtId="0" fontId="38" fillId="41" borderId="50" applyNumberFormat="0" applyAlignment="0" applyProtection="0"/>
    <xf numFmtId="0" fontId="62" fillId="6" borderId="56">
      <alignment horizontal="center" vertical="center" wrapText="1"/>
    </xf>
    <xf numFmtId="0" fontId="24" fillId="8" borderId="55"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75" fillId="6" borderId="56" applyNumberFormat="0">
      <alignment vertical="center"/>
    </xf>
    <xf numFmtId="0" fontId="38" fillId="41" borderId="50"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32">
      <alignment horizontal="center" vertical="center" wrapText="1"/>
    </xf>
    <xf numFmtId="0" fontId="62" fillId="6" borderId="32" applyAlignment="0"/>
    <xf numFmtId="0" fontId="62" fillId="6" borderId="56" applyAlignment="0"/>
    <xf numFmtId="0" fontId="62" fillId="6" borderId="56">
      <alignment horizontal="center" vertical="center" wrapText="1"/>
    </xf>
    <xf numFmtId="0" fontId="24" fillId="8" borderId="55" applyNumberFormat="0" applyAlignment="0" applyProtection="0"/>
    <xf numFmtId="0" fontId="35" fillId="7" borderId="54" applyNumberFormat="0" applyAlignment="0" applyProtection="0"/>
    <xf numFmtId="0" fontId="28" fillId="6" borderId="23" applyNumberFormat="0" applyAlignment="0" applyProtection="0"/>
    <xf numFmtId="0" fontId="35" fillId="7" borderId="23" applyNumberFormat="0" applyAlignment="0" applyProtection="0"/>
    <xf numFmtId="0" fontId="62" fillId="6" borderId="56" applyAlignment="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35" fillId="7" borderId="54" applyNumberFormat="0" applyAlignment="0" applyProtection="0"/>
    <xf numFmtId="0" fontId="75" fillId="6" borderId="56" applyNumberFormat="0">
      <alignment vertical="center"/>
    </xf>
    <xf numFmtId="0" fontId="35" fillId="7" borderId="54" applyNumberFormat="0" applyAlignment="0" applyProtection="0"/>
    <xf numFmtId="0" fontId="62" fillId="6" borderId="32">
      <alignment horizontal="center" vertical="center" wrapText="1"/>
    </xf>
    <xf numFmtId="0" fontId="62" fillId="6" borderId="32" applyAlignment="0"/>
    <xf numFmtId="0" fontId="28" fillId="41" borderId="54" applyNumberFormat="0" applyAlignment="0" applyProtection="0"/>
    <xf numFmtId="0" fontId="35" fillId="28" borderId="54" applyNumberFormat="0" applyAlignment="0" applyProtection="0"/>
    <xf numFmtId="0" fontId="62" fillId="6" borderId="56">
      <alignment horizontal="center" vertical="center" wrapText="1"/>
    </xf>
    <xf numFmtId="0" fontId="35" fillId="28" borderId="54" applyNumberFormat="0" applyAlignment="0" applyProtection="0"/>
    <xf numFmtId="0" fontId="28" fillId="41" borderId="54" applyNumberFormat="0" applyAlignment="0" applyProtection="0"/>
    <xf numFmtId="0" fontId="35" fillId="28" borderId="54" applyNumberFormat="0" applyAlignment="0" applyProtection="0"/>
    <xf numFmtId="0" fontId="62" fillId="6" borderId="56" applyAlignment="0"/>
    <xf numFmtId="0" fontId="28" fillId="41" borderId="54" applyNumberFormat="0" applyAlignment="0" applyProtection="0"/>
    <xf numFmtId="0" fontId="28" fillId="41" borderId="54" applyNumberFormat="0" applyAlignment="0" applyProtection="0"/>
    <xf numFmtId="0" fontId="40" fillId="0" borderId="53" applyNumberFormat="0" applyFill="0" applyAlignment="0" applyProtection="0"/>
    <xf numFmtId="0" fontId="35" fillId="7" borderId="54" applyNumberFormat="0" applyAlignment="0" applyProtection="0"/>
    <xf numFmtId="0" fontId="24" fillId="8" borderId="55" applyNumberFormat="0" applyAlignment="0" applyProtection="0"/>
    <xf numFmtId="0" fontId="38" fillId="41" borderId="50" applyNumberFormat="0" applyAlignment="0" applyProtection="0"/>
    <xf numFmtId="0" fontId="24" fillId="8" borderId="55" applyNumberFormat="0" applyAlignment="0" applyProtection="0"/>
    <xf numFmtId="0" fontId="75" fillId="0" borderId="56">
      <alignment vertical="center"/>
    </xf>
    <xf numFmtId="0" fontId="38" fillId="6" borderId="50" applyNumberFormat="0" applyAlignment="0" applyProtection="0"/>
    <xf numFmtId="0" fontId="35" fillId="7" borderId="54" applyNumberFormat="0" applyAlignment="0" applyProtection="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38" fillId="6" borderId="50"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40" fillId="0" borderId="53" applyNumberFormat="0" applyFill="0" applyAlignment="0" applyProtection="0"/>
    <xf numFmtId="0" fontId="23" fillId="45" borderId="55" applyNumberFormat="0" applyFont="0" applyAlignment="0" applyProtection="0"/>
    <xf numFmtId="0" fontId="77" fillId="43" borderId="52">
      <alignment horizontal="left"/>
    </xf>
    <xf numFmtId="0" fontId="38" fillId="41" borderId="50" applyNumberFormat="0" applyAlignment="0" applyProtection="0"/>
    <xf numFmtId="0" fontId="62" fillId="6" borderId="56">
      <alignment horizontal="center" vertical="center" wrapText="1"/>
    </xf>
    <xf numFmtId="0" fontId="35" fillId="7" borderId="54" applyNumberFormat="0" applyAlignment="0" applyProtection="0"/>
    <xf numFmtId="0" fontId="28" fillId="6" borderId="23" applyNumberFormat="0" applyAlignment="0" applyProtection="0"/>
    <xf numFmtId="0" fontId="35" fillId="7" borderId="23" applyNumberFormat="0" applyAlignment="0" applyProtection="0"/>
    <xf numFmtId="0" fontId="24" fillId="8" borderId="55"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8" fillId="41" borderId="50" applyNumberFormat="0" applyAlignment="0" applyProtection="0"/>
    <xf numFmtId="0" fontId="75" fillId="6" borderId="56" applyNumberFormat="0">
      <alignment vertical="center"/>
    </xf>
    <xf numFmtId="0" fontId="77" fillId="43" borderId="52">
      <alignment horizontal="left"/>
    </xf>
    <xf numFmtId="0" fontId="35" fillId="28" borderId="54" applyNumberFormat="0" applyAlignment="0" applyProtection="0"/>
    <xf numFmtId="0" fontId="77" fillId="43" borderId="52">
      <alignment horizontal="left"/>
    </xf>
    <xf numFmtId="0" fontId="28" fillId="41" borderId="54" applyNumberFormat="0" applyAlignment="0" applyProtection="0"/>
    <xf numFmtId="0" fontId="62" fillId="6" borderId="32">
      <alignment horizontal="center" vertical="center" wrapText="1"/>
    </xf>
    <xf numFmtId="0" fontId="62" fillId="6" borderId="32" applyAlignment="0"/>
    <xf numFmtId="0" fontId="77" fillId="43" borderId="52">
      <alignment horizontal="left"/>
    </xf>
    <xf numFmtId="0" fontId="28" fillId="6" borderId="54" applyNumberFormat="0" applyAlignment="0" applyProtection="0"/>
    <xf numFmtId="0" fontId="28" fillId="41" borderId="54" applyNumberFormat="0" applyAlignment="0" applyProtection="0"/>
    <xf numFmtId="0" fontId="28" fillId="41" borderId="54" applyNumberFormat="0" applyAlignment="0" applyProtection="0"/>
    <xf numFmtId="0" fontId="24" fillId="8" borderId="55" applyNumberFormat="0" applyAlignment="0" applyProtection="0"/>
    <xf numFmtId="0" fontId="28" fillId="41"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40" fillId="0" borderId="51" applyNumberFormat="0" applyFill="0" applyAlignment="0" applyProtection="0"/>
    <xf numFmtId="0" fontId="28" fillId="6" borderId="54" applyNumberFormat="0" applyAlignment="0" applyProtection="0"/>
    <xf numFmtId="0" fontId="75" fillId="0" borderId="56">
      <alignment vertical="center"/>
    </xf>
    <xf numFmtId="0" fontId="28" fillId="6"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28" fillId="6" borderId="23" applyNumberFormat="0" applyAlignment="0" applyProtection="0"/>
    <xf numFmtId="0" fontId="23" fillId="45" borderId="29" applyNumberFormat="0" applyFont="0" applyAlignment="0" applyProtection="0"/>
    <xf numFmtId="0" fontId="38" fillId="6" borderId="50" applyNumberFormat="0" applyAlignment="0" applyProtection="0"/>
    <xf numFmtId="0" fontId="35" fillId="7" borderId="23" applyNumberFormat="0" applyAlignment="0" applyProtection="0"/>
    <xf numFmtId="0" fontId="40" fillId="0" borderId="53" applyNumberFormat="0" applyFill="0" applyAlignment="0" applyProtection="0"/>
    <xf numFmtId="0" fontId="35" fillId="7" borderId="54"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75" fillId="6" borderId="32" applyNumberFormat="0">
      <alignment vertical="center"/>
    </xf>
    <xf numFmtId="0" fontId="77" fillId="43" borderId="52">
      <alignment horizontal="left"/>
    </xf>
    <xf numFmtId="0" fontId="38" fillId="41" borderId="50"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23" fillId="45" borderId="55" applyNumberFormat="0" applyFont="0" applyAlignment="0" applyProtection="0"/>
    <xf numFmtId="0" fontId="40" fillId="0" borderId="53" applyNumberFormat="0" applyFill="0" applyAlignment="0" applyProtection="0"/>
    <xf numFmtId="0" fontId="40" fillId="0" borderId="53" applyNumberFormat="0" applyFill="0" applyAlignment="0" applyProtection="0"/>
    <xf numFmtId="0" fontId="28" fillId="41"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8" fillId="41" borderId="50" applyNumberFormat="0" applyAlignment="0" applyProtection="0"/>
    <xf numFmtId="0" fontId="62" fillId="6" borderId="32" applyAlignment="0"/>
    <xf numFmtId="0" fontId="77" fillId="43" borderId="52">
      <alignment horizontal="left"/>
    </xf>
    <xf numFmtId="0" fontId="38" fillId="6" borderId="50" applyNumberFormat="0" applyAlignment="0" applyProtection="0"/>
    <xf numFmtId="0" fontId="77" fillId="43" borderId="52">
      <alignment horizontal="left"/>
    </xf>
    <xf numFmtId="0" fontId="75" fillId="6" borderId="32" applyNumberFormat="0">
      <alignment vertical="center"/>
    </xf>
    <xf numFmtId="0" fontId="62" fillId="6" borderId="32" applyAlignment="0"/>
    <xf numFmtId="0" fontId="75" fillId="0" borderId="32">
      <alignment vertical="center"/>
    </xf>
    <xf numFmtId="0" fontId="40" fillId="0" borderId="51" applyNumberFormat="0" applyFill="0" applyAlignment="0" applyProtection="0"/>
    <xf numFmtId="0" fontId="40" fillId="0" borderId="51" applyNumberFormat="0" applyFill="0" applyAlignment="0" applyProtection="0"/>
    <xf numFmtId="0" fontId="38" fillId="41" borderId="50" applyNumberFormat="0" applyAlignment="0" applyProtection="0"/>
    <xf numFmtId="0" fontId="28" fillId="41" borderId="23"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75" fillId="0" borderId="32">
      <alignment vertical="center"/>
    </xf>
    <xf numFmtId="0" fontId="75" fillId="6" borderId="32" applyNumberFormat="0">
      <alignment vertical="center"/>
    </xf>
    <xf numFmtId="0" fontId="77" fillId="43" borderId="52">
      <alignment horizontal="left"/>
    </xf>
    <xf numFmtId="0" fontId="23" fillId="45" borderId="29" applyNumberFormat="0" applyFont="0" applyAlignment="0" applyProtection="0"/>
    <xf numFmtId="0" fontId="62" fillId="6" borderId="32" applyAlignment="0"/>
    <xf numFmtId="0" fontId="62" fillId="6" borderId="32">
      <alignment horizontal="center" vertical="center" wrapText="1"/>
    </xf>
    <xf numFmtId="0" fontId="38" fillId="41" borderId="50" applyNumberFormat="0" applyAlignment="0" applyProtection="0"/>
    <xf numFmtId="0" fontId="75" fillId="0" borderId="56">
      <alignment vertical="center"/>
    </xf>
    <xf numFmtId="0" fontId="35" fillId="28" borderId="23" applyNumberFormat="0" applyAlignment="0" applyProtection="0"/>
    <xf numFmtId="0" fontId="38" fillId="41" borderId="50" applyNumberFormat="0" applyAlignment="0" applyProtection="0"/>
    <xf numFmtId="0" fontId="40" fillId="0" borderId="53" applyNumberFormat="0" applyFill="0" applyAlignment="0" applyProtection="0"/>
    <xf numFmtId="0" fontId="28" fillId="6"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35" fillId="28" borderId="54" applyNumberFormat="0" applyAlignment="0" applyProtection="0"/>
    <xf numFmtId="0" fontId="75" fillId="0" borderId="32">
      <alignment vertical="center"/>
    </xf>
    <xf numFmtId="0" fontId="40" fillId="0" borderId="53"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62" fillId="6" borderId="56" applyAlignment="0"/>
    <xf numFmtId="0" fontId="28" fillId="6" borderId="23" applyNumberFormat="0" applyAlignment="0" applyProtection="0"/>
    <xf numFmtId="0" fontId="35" fillId="7" borderId="23" applyNumberFormat="0" applyAlignment="0" applyProtection="0"/>
    <xf numFmtId="0" fontId="40" fillId="0" borderId="53" applyNumberFormat="0" applyFill="0" applyAlignment="0" applyProtection="0"/>
    <xf numFmtId="0" fontId="35" fillId="28" borderId="54" applyNumberFormat="0" applyAlignment="0" applyProtection="0"/>
    <xf numFmtId="0" fontId="28" fillId="6" borderId="54"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40" fillId="0" borderId="51" applyNumberFormat="0" applyFill="0" applyAlignment="0" applyProtection="0"/>
    <xf numFmtId="0" fontId="38" fillId="41" borderId="50" applyNumberFormat="0" applyAlignment="0" applyProtection="0"/>
    <xf numFmtId="0" fontId="23" fillId="45" borderId="55" applyNumberFormat="0" applyFont="0" applyAlignment="0" applyProtection="0"/>
    <xf numFmtId="0" fontId="35" fillId="28" borderId="54" applyNumberFormat="0" applyAlignment="0" applyProtection="0"/>
    <xf numFmtId="0" fontId="62" fillId="6" borderId="32">
      <alignment horizontal="center" vertical="center" wrapText="1"/>
    </xf>
    <xf numFmtId="0" fontId="62" fillId="6" borderId="32" applyAlignment="0"/>
    <xf numFmtId="0" fontId="35" fillId="7" borderId="54" applyNumberFormat="0" applyAlignment="0" applyProtection="0"/>
    <xf numFmtId="0" fontId="28" fillId="6" borderId="54"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35" fillId="28" borderId="54" applyNumberFormat="0" applyAlignment="0" applyProtection="0"/>
    <xf numFmtId="0" fontId="35" fillId="7" borderId="54" applyNumberFormat="0" applyAlignment="0" applyProtection="0"/>
    <xf numFmtId="0" fontId="35" fillId="7"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62" fillId="6" borderId="56" applyAlignment="0"/>
    <xf numFmtId="0" fontId="28" fillId="6" borderId="54" applyNumberFormat="0" applyAlignment="0" applyProtection="0"/>
    <xf numFmtId="0" fontId="35" fillId="28"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75" fillId="6" borderId="56" applyNumberFormat="0">
      <alignment vertical="center"/>
    </xf>
    <xf numFmtId="0" fontId="28" fillId="41"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35" fillId="28" borderId="54" applyNumberFormat="0" applyAlignment="0" applyProtection="0"/>
    <xf numFmtId="0" fontId="35" fillId="28" borderId="54"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40" fillId="0" borderId="53" applyNumberFormat="0" applyFill="0" applyAlignment="0" applyProtection="0"/>
    <xf numFmtId="0" fontId="35" fillId="7" borderId="54" applyNumberFormat="0" applyAlignment="0" applyProtection="0"/>
    <xf numFmtId="0" fontId="35" fillId="28" borderId="54" applyNumberFormat="0" applyAlignment="0" applyProtection="0"/>
    <xf numFmtId="0" fontId="40" fillId="0" borderId="51" applyNumberFormat="0" applyFill="0" applyAlignment="0" applyProtection="0"/>
    <xf numFmtId="0" fontId="75" fillId="0" borderId="56">
      <alignment vertical="center"/>
    </xf>
    <xf numFmtId="0" fontId="40" fillId="0" borderId="51" applyNumberFormat="0" applyFill="0" applyAlignment="0" applyProtection="0"/>
    <xf numFmtId="0" fontId="35" fillId="7"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35" fillId="7" borderId="54" applyNumberFormat="0" applyAlignment="0" applyProtection="0"/>
    <xf numFmtId="0" fontId="35" fillId="7" borderId="54" applyNumberFormat="0" applyAlignment="0" applyProtection="0"/>
    <xf numFmtId="0" fontId="40" fillId="0" borderId="53" applyNumberFormat="0" applyFill="0" applyAlignment="0" applyProtection="0"/>
    <xf numFmtId="0" fontId="35" fillId="28" borderId="54" applyNumberFormat="0" applyAlignment="0" applyProtection="0"/>
    <xf numFmtId="0" fontId="40" fillId="0" borderId="53" applyNumberFormat="0" applyFill="0" applyAlignment="0" applyProtection="0"/>
    <xf numFmtId="0" fontId="28" fillId="41" borderId="54" applyNumberFormat="0" applyAlignment="0" applyProtection="0"/>
    <xf numFmtId="0" fontId="62" fillId="6" borderId="56">
      <alignment horizontal="center" vertical="center" wrapText="1"/>
    </xf>
    <xf numFmtId="0" fontId="62" fillId="6" borderId="56">
      <alignment horizontal="center" vertical="center" wrapText="1"/>
    </xf>
    <xf numFmtId="0" fontId="38" fillId="6" borderId="50"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28" fillId="6" borderId="54" applyNumberFormat="0" applyAlignment="0" applyProtection="0"/>
    <xf numFmtId="0" fontId="38" fillId="6" borderId="50" applyNumberFormat="0" applyAlignment="0" applyProtection="0"/>
    <xf numFmtId="0" fontId="38" fillId="6" borderId="50" applyNumberFormat="0" applyAlignment="0" applyProtection="0"/>
    <xf numFmtId="0" fontId="24" fillId="8" borderId="29" applyNumberFormat="0" applyAlignment="0" applyProtection="0"/>
    <xf numFmtId="0" fontId="35" fillId="28" borderId="54" applyNumberFormat="0" applyAlignment="0" applyProtection="0"/>
    <xf numFmtId="0" fontId="38" fillId="41" borderId="50"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40" fillId="0" borderId="51"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77" fillId="43" borderId="52">
      <alignment horizontal="left"/>
    </xf>
    <xf numFmtId="0" fontId="35" fillId="7" borderId="54" applyNumberFormat="0" applyAlignment="0" applyProtection="0"/>
    <xf numFmtId="0" fontId="28" fillId="41" borderId="54" applyNumberFormat="0" applyAlignment="0" applyProtection="0"/>
    <xf numFmtId="0" fontId="28" fillId="41" borderId="54" applyNumberFormat="0" applyAlignment="0" applyProtection="0"/>
    <xf numFmtId="0" fontId="75" fillId="6" borderId="56" applyNumberFormat="0">
      <alignment vertical="center"/>
    </xf>
    <xf numFmtId="0" fontId="38" fillId="41" borderId="50" applyNumberFormat="0" applyAlignment="0" applyProtection="0"/>
    <xf numFmtId="0" fontId="35" fillId="28" borderId="54" applyNumberFormat="0" applyAlignment="0" applyProtection="0"/>
    <xf numFmtId="0" fontId="35" fillId="28" borderId="54" applyNumberFormat="0" applyAlignment="0" applyProtection="0"/>
    <xf numFmtId="0" fontId="40" fillId="0" borderId="53" applyNumberFormat="0" applyFill="0" applyAlignment="0" applyProtection="0"/>
    <xf numFmtId="0" fontId="23" fillId="45" borderId="55" applyNumberFormat="0" applyFont="0" applyAlignment="0" applyProtection="0"/>
    <xf numFmtId="0" fontId="35" fillId="7"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75" fillId="6" borderId="56" applyNumberFormat="0">
      <alignment vertical="center"/>
    </xf>
    <xf numFmtId="0" fontId="35" fillId="7" borderId="54" applyNumberFormat="0" applyAlignment="0" applyProtection="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62" fillId="6" borderId="56" applyAlignment="0"/>
    <xf numFmtId="0" fontId="28" fillId="41" borderId="54" applyNumberFormat="0" applyAlignment="0" applyProtection="0"/>
    <xf numFmtId="0" fontId="38" fillId="6" borderId="50" applyNumberFormat="0" applyAlignment="0" applyProtection="0"/>
    <xf numFmtId="0" fontId="75" fillId="6" borderId="56" applyNumberFormat="0">
      <alignment vertical="center"/>
    </xf>
    <xf numFmtId="0" fontId="40" fillId="0" borderId="51" applyNumberFormat="0" applyFill="0" applyAlignment="0" applyProtection="0"/>
    <xf numFmtId="0" fontId="35" fillId="28" borderId="54" applyNumberFormat="0" applyAlignment="0" applyProtection="0"/>
    <xf numFmtId="0" fontId="28" fillId="6" borderId="54" applyNumberFormat="0" applyAlignment="0" applyProtection="0"/>
    <xf numFmtId="0" fontId="28" fillId="6" borderId="23" applyNumberFormat="0" applyAlignment="0" applyProtection="0"/>
    <xf numFmtId="0" fontId="35" fillId="7" borderId="23" applyNumberFormat="0" applyAlignment="0" applyProtection="0"/>
    <xf numFmtId="0" fontId="75" fillId="0" borderId="56">
      <alignment vertical="center"/>
    </xf>
    <xf numFmtId="0" fontId="23" fillId="45" borderId="55" applyNumberFormat="0" applyFon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35" fillId="28" borderId="54" applyNumberFormat="0" applyAlignment="0" applyProtection="0"/>
    <xf numFmtId="0" fontId="62" fillId="6" borderId="56">
      <alignment horizontal="center" vertical="center" wrapText="1"/>
    </xf>
    <xf numFmtId="0" fontId="62" fillId="6" borderId="32">
      <alignment horizontal="center" vertical="center" wrapText="1"/>
    </xf>
    <xf numFmtId="0" fontId="62" fillId="6" borderId="32" applyAlignment="0"/>
    <xf numFmtId="0" fontId="28" fillId="41" borderId="54" applyNumberFormat="0" applyAlignment="0" applyProtection="0"/>
    <xf numFmtId="0" fontId="28" fillId="6" borderId="54" applyNumberFormat="0" applyAlignment="0" applyProtection="0"/>
    <xf numFmtId="0" fontId="28" fillId="6" borderId="54" applyNumberFormat="0" applyAlignment="0" applyProtection="0"/>
    <xf numFmtId="0" fontId="38" fillId="6" borderId="50"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40" fillId="0" borderId="51" applyNumberFormat="0" applyFill="0" applyAlignment="0" applyProtection="0"/>
    <xf numFmtId="0" fontId="35" fillId="28" borderId="54" applyNumberFormat="0" applyAlignment="0" applyProtection="0"/>
    <xf numFmtId="0" fontId="28" fillId="41" borderId="54" applyNumberFormat="0" applyAlignment="0" applyProtection="0"/>
    <xf numFmtId="0" fontId="28" fillId="41" borderId="54" applyNumberFormat="0" applyAlignment="0" applyProtection="0"/>
    <xf numFmtId="0" fontId="24" fillId="8" borderId="55" applyNumberFormat="0" applyAlignment="0" applyProtection="0"/>
    <xf numFmtId="0" fontId="28" fillId="41" borderId="54" applyNumberFormat="0" applyAlignment="0" applyProtection="0"/>
    <xf numFmtId="0" fontId="28" fillId="41" borderId="23" applyNumberForma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35" fillId="28" borderId="23" applyNumberFormat="0" applyAlignment="0" applyProtection="0"/>
    <xf numFmtId="0" fontId="35" fillId="7"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75" fillId="0" borderId="56">
      <alignment vertical="center"/>
    </xf>
    <xf numFmtId="0" fontId="28" fillId="6" borderId="23" applyNumberFormat="0" applyAlignment="0" applyProtection="0"/>
    <xf numFmtId="0" fontId="35" fillId="7" borderId="23" applyNumberFormat="0" applyAlignment="0" applyProtection="0"/>
    <xf numFmtId="0" fontId="40" fillId="0" borderId="51" applyNumberFormat="0" applyFill="0" applyAlignment="0" applyProtection="0"/>
    <xf numFmtId="0" fontId="28" fillId="41" borderId="54"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77" fillId="43" borderId="52">
      <alignment horizontal="left"/>
    </xf>
    <xf numFmtId="0" fontId="38" fillId="6"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62" fillId="6" borderId="32">
      <alignment horizontal="center" vertical="center" wrapText="1"/>
    </xf>
    <xf numFmtId="0" fontId="62" fillId="6" borderId="32" applyAlignment="0"/>
    <xf numFmtId="0" fontId="28" fillId="6" borderId="54" applyNumberFormat="0" applyAlignment="0" applyProtection="0"/>
    <xf numFmtId="0" fontId="62" fillId="6" borderId="56" applyAlignment="0"/>
    <xf numFmtId="0" fontId="28" fillId="6" borderId="54" applyNumberFormat="0" applyAlignment="0" applyProtection="0"/>
    <xf numFmtId="0" fontId="28" fillId="6" borderId="23" applyNumberFormat="0" applyAlignment="0" applyProtection="0"/>
    <xf numFmtId="0" fontId="35" fillId="7" borderId="23" applyNumberFormat="0" applyAlignment="0" applyProtection="0"/>
    <xf numFmtId="0" fontId="28" fillId="41" borderId="54" applyNumberFormat="0" applyAlignment="0" applyProtection="0"/>
    <xf numFmtId="0" fontId="40" fillId="0" borderId="51" applyNumberFormat="0" applyFill="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75" fillId="6" borderId="56" applyNumberFormat="0">
      <alignment vertical="center"/>
    </xf>
    <xf numFmtId="0" fontId="28" fillId="6" borderId="54" applyNumberFormat="0" applyAlignment="0" applyProtection="0"/>
    <xf numFmtId="0" fontId="40" fillId="0" borderId="51" applyNumberFormat="0" applyFill="0" applyAlignment="0" applyProtection="0"/>
    <xf numFmtId="0" fontId="24" fillId="8" borderId="55" applyNumberFormat="0" applyAlignment="0" applyProtection="0"/>
    <xf numFmtId="0" fontId="23" fillId="45" borderId="55" applyNumberFormat="0" applyFont="0" applyAlignment="0" applyProtection="0"/>
    <xf numFmtId="0" fontId="62" fillId="6" borderId="56">
      <alignment horizontal="center" vertical="center" wrapText="1"/>
    </xf>
    <xf numFmtId="0" fontId="62" fillId="6" borderId="32">
      <alignment horizontal="center" vertical="center" wrapText="1"/>
    </xf>
    <xf numFmtId="0" fontId="62" fillId="6" borderId="32" applyAlignment="0"/>
    <xf numFmtId="0" fontId="40" fillId="0" borderId="51" applyNumberFormat="0" applyFill="0" applyAlignment="0" applyProtection="0"/>
    <xf numFmtId="0" fontId="28" fillId="6" borderId="54" applyNumberFormat="0" applyAlignment="0" applyProtection="0"/>
    <xf numFmtId="0" fontId="28" fillId="41" borderId="54" applyNumberFormat="0" applyAlignment="0" applyProtection="0"/>
    <xf numFmtId="0" fontId="62" fillId="6" borderId="56">
      <alignment horizontal="center" vertical="center" wrapText="1"/>
    </xf>
    <xf numFmtId="0" fontId="28" fillId="41"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75" fillId="0" borderId="56">
      <alignment vertical="center"/>
    </xf>
    <xf numFmtId="0" fontId="35" fillId="28" borderId="54" applyNumberFormat="0" applyAlignment="0" applyProtection="0"/>
    <xf numFmtId="0" fontId="38" fillId="6" borderId="50" applyNumberFormat="0" applyAlignment="0" applyProtection="0"/>
    <xf numFmtId="0" fontId="35" fillId="28"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35" fillId="28" borderId="54" applyNumberFormat="0" applyAlignment="0" applyProtection="0"/>
    <xf numFmtId="0" fontId="38" fillId="41"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62" fillId="6" borderId="56">
      <alignment horizontal="center" vertical="center" wrapText="1"/>
    </xf>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35" fillId="28"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35" fillId="7" borderId="54" applyNumberFormat="0" applyAlignment="0" applyProtection="0"/>
    <xf numFmtId="0" fontId="38" fillId="6" borderId="50" applyNumberFormat="0" applyAlignment="0" applyProtection="0"/>
    <xf numFmtId="0" fontId="38" fillId="41" borderId="50" applyNumberFormat="0" applyAlignment="0" applyProtection="0"/>
    <xf numFmtId="0" fontId="35" fillId="28" borderId="54" applyNumberFormat="0" applyAlignment="0" applyProtection="0"/>
    <xf numFmtId="0" fontId="28" fillId="6" borderId="23" applyNumberFormat="0" applyAlignment="0" applyProtection="0"/>
    <xf numFmtId="0" fontId="35" fillId="7" borderId="23" applyNumberFormat="0" applyAlignment="0" applyProtection="0"/>
    <xf numFmtId="0" fontId="38" fillId="6" borderId="50" applyNumberFormat="0" applyAlignment="0" applyProtection="0"/>
    <xf numFmtId="0" fontId="28" fillId="6" borderId="54" applyNumberFormat="0" applyAlignment="0" applyProtection="0"/>
    <xf numFmtId="0" fontId="28" fillId="41" borderId="54" applyNumberFormat="0" applyAlignment="0" applyProtection="0"/>
    <xf numFmtId="0" fontId="62" fillId="6" borderId="56" applyAlignment="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35" fillId="7" borderId="54" applyNumberFormat="0" applyAlignment="0" applyProtection="0"/>
    <xf numFmtId="0" fontId="38" fillId="6" borderId="50" applyNumberFormat="0" applyAlignment="0" applyProtection="0"/>
    <xf numFmtId="0" fontId="23" fillId="45" borderId="55" applyNumberFormat="0" applyFont="0" applyAlignment="0" applyProtection="0"/>
    <xf numFmtId="0" fontId="35" fillId="7" borderId="54" applyNumberFormat="0" applyAlignment="0" applyProtection="0"/>
    <xf numFmtId="0" fontId="28" fillId="41" borderId="54" applyNumberFormat="0" applyAlignment="0" applyProtection="0"/>
    <xf numFmtId="0" fontId="62" fillId="6" borderId="32">
      <alignment horizontal="center" vertical="center" wrapText="1"/>
    </xf>
    <xf numFmtId="0" fontId="62" fillId="6" borderId="32" applyAlignment="0"/>
    <xf numFmtId="0" fontId="24" fillId="8" borderId="55" applyNumberFormat="0" applyAlignment="0" applyProtection="0"/>
    <xf numFmtId="0" fontId="62" fillId="6" borderId="56" applyAlignment="0"/>
    <xf numFmtId="0" fontId="40" fillId="0" borderId="51"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38" fillId="41" borderId="50" applyNumberFormat="0" applyAlignment="0" applyProtection="0"/>
    <xf numFmtId="0" fontId="28" fillId="6" borderId="54" applyNumberFormat="0" applyAlignment="0" applyProtection="0"/>
    <xf numFmtId="0" fontId="77" fillId="43" borderId="52">
      <alignment horizontal="left"/>
    </xf>
    <xf numFmtId="0" fontId="75" fillId="0" borderId="56">
      <alignment vertical="center"/>
    </xf>
    <xf numFmtId="0" fontId="40" fillId="0" borderId="51" applyNumberFormat="0" applyFill="0" applyAlignment="0" applyProtection="0"/>
    <xf numFmtId="0" fontId="28" fillId="6" borderId="54" applyNumberFormat="0" applyAlignment="0" applyProtection="0"/>
    <xf numFmtId="0" fontId="24" fillId="8" borderId="55" applyNumberFormat="0" applyAlignment="0" applyProtection="0"/>
    <xf numFmtId="0" fontId="38" fillId="6" borderId="5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38" fillId="41" borderId="50"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75" fillId="0" borderId="32">
      <alignment vertical="center"/>
    </xf>
    <xf numFmtId="0" fontId="77" fillId="43" borderId="52">
      <alignment horizontal="left"/>
    </xf>
    <xf numFmtId="0" fontId="40" fillId="0" borderId="51" applyNumberFormat="0" applyFill="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75" fillId="0" borderId="32">
      <alignment vertical="center"/>
    </xf>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62" fillId="6" borderId="32">
      <alignment horizontal="center" vertical="center" wrapText="1"/>
    </xf>
    <xf numFmtId="0" fontId="62" fillId="6" borderId="32" applyAlignment="0"/>
    <xf numFmtId="0" fontId="75" fillId="0" borderId="32">
      <alignment vertical="center"/>
    </xf>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62" fillId="6" borderId="32">
      <alignment horizontal="center" vertical="center" wrapText="1"/>
    </xf>
    <xf numFmtId="0" fontId="62" fillId="6" borderId="32" applyAlignment="0"/>
    <xf numFmtId="0" fontId="38" fillId="6" borderId="50" applyNumberFormat="0" applyAlignment="0" applyProtection="0"/>
    <xf numFmtId="0" fontId="75" fillId="0" borderId="32">
      <alignment vertical="center"/>
    </xf>
    <xf numFmtId="0" fontId="77" fillId="43" borderId="52">
      <alignment horizontal="left"/>
    </xf>
    <xf numFmtId="0" fontId="40" fillId="0" borderId="51" applyNumberFormat="0" applyFill="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62" fillId="6" borderId="32">
      <alignment horizontal="center" vertical="center" wrapText="1"/>
    </xf>
    <xf numFmtId="0" fontId="62" fillId="6" borderId="32" applyAlignment="0"/>
    <xf numFmtId="0" fontId="75" fillId="0" borderId="32">
      <alignment vertical="center"/>
    </xf>
    <xf numFmtId="0" fontId="35" fillId="7"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38" fillId="6" borderId="50" applyNumberFormat="0" applyAlignment="0" applyProtection="0"/>
    <xf numFmtId="0" fontId="28" fillId="41" borderId="54"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62" fillId="6" borderId="32">
      <alignment horizontal="center" vertical="center" wrapText="1"/>
    </xf>
    <xf numFmtId="0" fontId="62" fillId="6" borderId="32" applyAlignment="0"/>
    <xf numFmtId="0" fontId="38" fillId="6" borderId="50" applyNumberFormat="0" applyAlignment="0" applyProtection="0"/>
    <xf numFmtId="0" fontId="24" fillId="8" borderId="29" applyNumberFormat="0" applyAlignment="0" applyProtection="0"/>
    <xf numFmtId="0" fontId="40" fillId="0" borderId="53" applyNumberFormat="0" applyFill="0" applyAlignment="0" applyProtection="0"/>
    <xf numFmtId="0" fontId="28" fillId="41" borderId="54" applyNumberFormat="0" applyAlignment="0" applyProtection="0"/>
    <xf numFmtId="0" fontId="38" fillId="6" borderId="50" applyNumberFormat="0" applyAlignment="0" applyProtection="0"/>
    <xf numFmtId="0" fontId="77" fillId="43" borderId="52">
      <alignment horizontal="left"/>
    </xf>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24" fillId="8" borderId="29" applyNumberFormat="0" applyAlignment="0" applyProtection="0"/>
    <xf numFmtId="0" fontId="40" fillId="0" borderId="51" applyNumberFormat="0" applyFill="0" applyAlignment="0" applyProtection="0"/>
    <xf numFmtId="0" fontId="77" fillId="43" borderId="52">
      <alignment horizontal="left"/>
    </xf>
    <xf numFmtId="0" fontId="40" fillId="0" borderId="53" applyNumberFormat="0" applyFill="0" applyAlignment="0" applyProtection="0"/>
    <xf numFmtId="0" fontId="77" fillId="43" borderId="52">
      <alignment horizontal="left"/>
    </xf>
    <xf numFmtId="0" fontId="35" fillId="7" borderId="54" applyNumberFormat="0" applyAlignment="0" applyProtection="0"/>
    <xf numFmtId="0" fontId="40" fillId="0" borderId="53" applyNumberFormat="0" applyFill="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75" fillId="0" borderId="32">
      <alignment vertical="center"/>
    </xf>
    <xf numFmtId="0" fontId="62" fillId="6" borderId="32">
      <alignment horizontal="center" vertical="center" wrapText="1"/>
    </xf>
    <xf numFmtId="0" fontId="62" fillId="6" borderId="32" applyAlignment="0"/>
    <xf numFmtId="0" fontId="28" fillId="6" borderId="54" applyNumberFormat="0" applyAlignment="0" applyProtection="0"/>
    <xf numFmtId="0" fontId="62" fillId="6" borderId="32" applyAlignment="0"/>
    <xf numFmtId="0" fontId="75" fillId="0" borderId="32">
      <alignment vertical="center"/>
    </xf>
    <xf numFmtId="0" fontId="62" fillId="6" borderId="32" applyAlignment="0"/>
    <xf numFmtId="0" fontId="24" fillId="8" borderId="29" applyNumberFormat="0" applyAlignment="0" applyProtection="0"/>
    <xf numFmtId="0" fontId="35" fillId="28" borderId="54" applyNumberFormat="0" applyAlignment="0" applyProtection="0"/>
    <xf numFmtId="0" fontId="62" fillId="6" borderId="32" applyAlignment="0"/>
    <xf numFmtId="0" fontId="40" fillId="0" borderId="51" applyNumberFormat="0" applyFill="0" applyAlignment="0" applyProtection="0"/>
    <xf numFmtId="0" fontId="38" fillId="6" borderId="50" applyNumberFormat="0" applyAlignment="0" applyProtection="0"/>
    <xf numFmtId="0" fontId="75" fillId="0" borderId="56">
      <alignment vertical="center"/>
    </xf>
    <xf numFmtId="0" fontId="38" fillId="6" borderId="50" applyNumberFormat="0" applyAlignment="0" applyProtection="0"/>
    <xf numFmtId="0" fontId="23" fillId="45" borderId="29" applyNumberFormat="0" applyFont="0" applyAlignment="0" applyProtection="0"/>
    <xf numFmtId="0" fontId="75" fillId="0" borderId="32">
      <alignment vertical="center"/>
    </xf>
    <xf numFmtId="0" fontId="38" fillId="41" borderId="50" applyNumberFormat="0" applyAlignment="0" applyProtection="0"/>
    <xf numFmtId="0" fontId="35" fillId="7"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77" fillId="43" borderId="52">
      <alignment horizontal="left"/>
    </xf>
    <xf numFmtId="0" fontId="62" fillId="6" borderId="32">
      <alignment horizontal="center" vertical="center" wrapText="1"/>
    </xf>
    <xf numFmtId="0" fontId="40" fillId="0" borderId="51" applyNumberFormat="0" applyFill="0" applyAlignment="0" applyProtection="0"/>
    <xf numFmtId="0" fontId="75" fillId="0" borderId="56">
      <alignment vertical="center"/>
    </xf>
    <xf numFmtId="0" fontId="62" fillId="6" borderId="32">
      <alignment horizontal="center" vertical="center" wrapText="1"/>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29"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62" fillId="6" borderId="32">
      <alignment horizontal="center" vertical="center" wrapText="1"/>
    </xf>
    <xf numFmtId="0" fontId="62" fillId="6" borderId="32">
      <alignment horizontal="center" vertical="center" wrapText="1"/>
    </xf>
    <xf numFmtId="0" fontId="23" fillId="45" borderId="29" applyNumberFormat="0" applyFont="0" applyAlignment="0" applyProtection="0"/>
    <xf numFmtId="0" fontId="38" fillId="6" borderId="50" applyNumberFormat="0" applyAlignment="0" applyProtection="0"/>
    <xf numFmtId="0" fontId="75" fillId="0" borderId="32">
      <alignment vertical="center"/>
    </xf>
    <xf numFmtId="0" fontId="38" fillId="41" borderId="50"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pplyAlignment="0"/>
    <xf numFmtId="0" fontId="23" fillId="45" borderId="29" applyNumberFormat="0" applyFont="0" applyAlignment="0" applyProtection="0"/>
    <xf numFmtId="0" fontId="62" fillId="6" borderId="32">
      <alignment horizontal="center" vertical="center" wrapText="1"/>
    </xf>
    <xf numFmtId="0" fontId="62" fillId="6" borderId="32" applyAlignment="0"/>
    <xf numFmtId="0" fontId="75" fillId="6" borderId="32" applyNumberFormat="0">
      <alignment vertical="center"/>
    </xf>
    <xf numFmtId="0" fontId="75" fillId="0" borderId="32">
      <alignment vertical="center"/>
    </xf>
    <xf numFmtId="0" fontId="23" fillId="45" borderId="29" applyNumberFormat="0" applyFon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40" fillId="0" borderId="51" applyNumberFormat="0" applyFill="0" applyAlignment="0" applyProtection="0"/>
    <xf numFmtId="0" fontId="77" fillId="43" borderId="52">
      <alignment horizontal="left"/>
    </xf>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38" fillId="41" borderId="50" applyNumberFormat="0" applyAlignment="0" applyProtection="0"/>
    <xf numFmtId="0" fontId="24" fillId="8" borderId="29"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62" fillId="6" borderId="32">
      <alignment horizontal="center" vertical="center" wrapText="1"/>
    </xf>
    <xf numFmtId="0" fontId="62" fillId="6" borderId="32" applyAlignment="0"/>
    <xf numFmtId="0" fontId="38" fillId="41" borderId="50" applyNumberFormat="0" applyAlignment="0" applyProtection="0"/>
    <xf numFmtId="0" fontId="40" fillId="0" borderId="51" applyNumberFormat="0" applyFill="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62" fillId="6" borderId="32">
      <alignment horizontal="center" vertical="center" wrapText="1"/>
    </xf>
    <xf numFmtId="0" fontId="62" fillId="6" borderId="32" applyAlignment="0"/>
    <xf numFmtId="0" fontId="23" fillId="45" borderId="29" applyNumberFormat="0" applyFont="0" applyAlignment="0" applyProtection="0"/>
    <xf numFmtId="0" fontId="75" fillId="0" borderId="32">
      <alignment vertical="center"/>
    </xf>
    <xf numFmtId="0" fontId="62" fillId="6" borderId="32">
      <alignment horizontal="center" vertical="center" wrapText="1"/>
    </xf>
    <xf numFmtId="0" fontId="40" fillId="0" borderId="53" applyNumberFormat="0" applyFill="0" applyAlignment="0" applyProtection="0"/>
    <xf numFmtId="0" fontId="62" fillId="6" borderId="32" applyAlignment="0"/>
    <xf numFmtId="0" fontId="75" fillId="0" borderId="32">
      <alignment vertical="center"/>
    </xf>
    <xf numFmtId="0" fontId="38" fillId="41" borderId="50"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62" fillId="6" borderId="32" applyAlignment="0"/>
    <xf numFmtId="0" fontId="62" fillId="6" borderId="56">
      <alignment horizontal="center" vertical="center" wrapText="1"/>
    </xf>
    <xf numFmtId="0" fontId="77" fillId="43" borderId="52">
      <alignment horizontal="left"/>
    </xf>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40" fillId="0" borderId="51" applyNumberFormat="0" applyFill="0" applyAlignment="0" applyProtection="0"/>
    <xf numFmtId="0" fontId="40" fillId="0" borderId="53" applyNumberFormat="0" applyFill="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29" applyNumberFormat="0" applyAlignment="0" applyProtection="0"/>
    <xf numFmtId="0" fontId="38" fillId="6" borderId="50" applyNumberFormat="0" applyAlignment="0" applyProtection="0"/>
    <xf numFmtId="0" fontId="38" fillId="6" borderId="50" applyNumberFormat="0" applyAlignment="0" applyProtection="0"/>
    <xf numFmtId="0" fontId="62" fillId="6" borderId="32">
      <alignment horizontal="center" vertical="center" wrapText="1"/>
    </xf>
    <xf numFmtId="0" fontId="62" fillId="6" borderId="32" applyAlignment="0"/>
    <xf numFmtId="0" fontId="35" fillId="28" borderId="54"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75" fillId="0" borderId="32">
      <alignment vertical="center"/>
    </xf>
    <xf numFmtId="0" fontId="77" fillId="43" borderId="52">
      <alignment horizontal="left"/>
    </xf>
    <xf numFmtId="0" fontId="40" fillId="0" borderId="51" applyNumberFormat="0" applyFill="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75" fillId="0" borderId="32">
      <alignment vertical="center"/>
    </xf>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62" fillId="6" borderId="32">
      <alignment horizontal="center" vertical="center" wrapText="1"/>
    </xf>
    <xf numFmtId="0" fontId="62" fillId="6" borderId="32" applyAlignment="0"/>
    <xf numFmtId="0" fontId="75" fillId="0" borderId="32">
      <alignment vertical="center"/>
    </xf>
    <xf numFmtId="0" fontId="28" fillId="6" borderId="54"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62" fillId="6" borderId="32">
      <alignment horizontal="center" vertical="center" wrapText="1"/>
    </xf>
    <xf numFmtId="0" fontId="62" fillId="6" borderId="32" applyAlignment="0"/>
    <xf numFmtId="0" fontId="35" fillId="28" borderId="54" applyNumberFormat="0" applyAlignment="0" applyProtection="0"/>
    <xf numFmtId="0" fontId="75" fillId="0" borderId="32">
      <alignment vertical="center"/>
    </xf>
    <xf numFmtId="0" fontId="77" fillId="43" borderId="52">
      <alignment horizontal="left"/>
    </xf>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62" fillId="6" borderId="32">
      <alignment horizontal="center" vertical="center" wrapText="1"/>
    </xf>
    <xf numFmtId="0" fontId="62" fillId="6" borderId="32" applyAlignment="0"/>
    <xf numFmtId="0" fontId="75" fillId="0" borderId="32">
      <alignment vertical="center"/>
    </xf>
    <xf numFmtId="0" fontId="23" fillId="45" borderId="55" applyNumberFormat="0" applyFon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28" fillId="41" borderId="54" applyNumberFormat="0" applyAlignment="0" applyProtection="0"/>
    <xf numFmtId="0" fontId="62" fillId="6" borderId="32">
      <alignment horizontal="center" vertical="center" wrapText="1"/>
    </xf>
    <xf numFmtId="0" fontId="62" fillId="6" borderId="32" applyAlignment="0"/>
    <xf numFmtId="0" fontId="23" fillId="45" borderId="29" applyNumberFormat="0" applyFont="0" applyAlignment="0" applyProtection="0"/>
    <xf numFmtId="0" fontId="24" fillId="8" borderId="29" applyNumberFormat="0" applyAlignment="0" applyProtection="0"/>
    <xf numFmtId="0" fontId="62" fillId="6" borderId="32">
      <alignment horizontal="center" vertical="center" wrapText="1"/>
    </xf>
    <xf numFmtId="0" fontId="75" fillId="6" borderId="32" applyNumberFormat="0">
      <alignment vertical="center"/>
    </xf>
    <xf numFmtId="0" fontId="24" fillId="8" borderId="29" applyNumberFormat="0" applyAlignment="0" applyProtection="0"/>
    <xf numFmtId="0" fontId="38" fillId="41" borderId="50" applyNumberFormat="0" applyAlignment="0" applyProtection="0"/>
    <xf numFmtId="0" fontId="62" fillId="6" borderId="32">
      <alignment horizontal="center" vertical="center" wrapText="1"/>
    </xf>
    <xf numFmtId="0" fontId="40" fillId="0" borderId="51" applyNumberFormat="0" applyFill="0" applyAlignment="0" applyProtection="0"/>
    <xf numFmtId="0" fontId="23" fillId="45" borderId="29" applyNumberFormat="0" applyFont="0" applyAlignment="0" applyProtection="0"/>
    <xf numFmtId="0" fontId="62" fillId="6" borderId="32">
      <alignment horizontal="center" vertical="center" wrapText="1"/>
    </xf>
    <xf numFmtId="0" fontId="23" fillId="45" borderId="29" applyNumberFormat="0" applyFont="0" applyAlignment="0" applyProtection="0"/>
    <xf numFmtId="0" fontId="62" fillId="6" borderId="32" applyAlignment="0"/>
    <xf numFmtId="0" fontId="24" fillId="8" borderId="29" applyNumberFormat="0" applyAlignment="0" applyProtection="0"/>
    <xf numFmtId="0" fontId="40" fillId="0" borderId="51" applyNumberFormat="0" applyFill="0" applyAlignment="0" applyProtection="0"/>
    <xf numFmtId="0" fontId="75" fillId="0" borderId="56">
      <alignment vertical="center"/>
    </xf>
    <xf numFmtId="0" fontId="62" fillId="6" borderId="56" applyAlignment="0"/>
    <xf numFmtId="0" fontId="75" fillId="6" borderId="56" applyNumberFormat="0">
      <alignment vertical="center"/>
    </xf>
    <xf numFmtId="0" fontId="35" fillId="28" borderId="54" applyNumberFormat="0" applyAlignment="0" applyProtection="0"/>
    <xf numFmtId="0" fontId="75" fillId="0" borderId="56">
      <alignment vertical="center"/>
    </xf>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5" fillId="28" borderId="54" applyNumberFormat="0" applyAlignment="0" applyProtection="0"/>
    <xf numFmtId="0" fontId="35" fillId="28" borderId="54" applyNumberFormat="0" applyAlignment="0" applyProtection="0"/>
    <xf numFmtId="0" fontId="62" fillId="6" borderId="56">
      <alignment horizontal="center" vertical="center" wrapText="1"/>
    </xf>
    <xf numFmtId="0" fontId="35" fillId="7" borderId="54" applyNumberFormat="0" applyAlignment="0" applyProtection="0"/>
    <xf numFmtId="0" fontId="62" fillId="6" borderId="56">
      <alignment horizontal="center" vertical="center" wrapText="1"/>
    </xf>
    <xf numFmtId="0" fontId="62" fillId="6" borderId="56">
      <alignment horizontal="center" vertical="center" wrapText="1"/>
    </xf>
    <xf numFmtId="0" fontId="62" fillId="6" borderId="32">
      <alignment horizontal="center" vertical="center" wrapText="1"/>
    </xf>
    <xf numFmtId="0" fontId="62" fillId="6" borderId="32" applyAlignment="0"/>
    <xf numFmtId="0" fontId="35" fillId="28" borderId="54" applyNumberForma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23" fillId="45" borderId="55" applyNumberFormat="0" applyFon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38" fillId="41" borderId="50" applyNumberFormat="0" applyAlignment="0" applyProtection="0"/>
    <xf numFmtId="0" fontId="23" fillId="45" borderId="55" applyNumberFormat="0" applyFont="0" applyAlignment="0" applyProtection="0"/>
    <xf numFmtId="0" fontId="35" fillId="28" borderId="54" applyNumberFormat="0" applyAlignment="0" applyProtection="0"/>
    <xf numFmtId="0" fontId="28" fillId="6" borderId="23" applyNumberFormat="0" applyAlignment="0" applyProtection="0"/>
    <xf numFmtId="0" fontId="35" fillId="7" borderId="23" applyNumberFormat="0" applyAlignment="0" applyProtection="0"/>
    <xf numFmtId="0" fontId="75" fillId="6" borderId="56" applyNumberFormat="0">
      <alignment vertical="center"/>
    </xf>
    <xf numFmtId="0" fontId="62" fillId="6" borderId="56">
      <alignment horizontal="center" vertical="center" wrapText="1"/>
    </xf>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35" fillId="28" borderId="54" applyNumberFormat="0" applyAlignment="0" applyProtection="0"/>
    <xf numFmtId="0" fontId="35" fillId="28" borderId="54" applyNumberFormat="0" applyAlignment="0" applyProtection="0"/>
    <xf numFmtId="0" fontId="35" fillId="28" borderId="54" applyNumberFormat="0" applyAlignment="0" applyProtection="0"/>
    <xf numFmtId="0" fontId="28" fillId="41" borderId="54" applyNumberFormat="0" applyAlignment="0" applyProtection="0"/>
    <xf numFmtId="0" fontId="35" fillId="28" borderId="54" applyNumberFormat="0" applyAlignment="0" applyProtection="0"/>
    <xf numFmtId="0" fontId="62" fillId="6" borderId="32">
      <alignment horizontal="center" vertical="center" wrapText="1"/>
    </xf>
    <xf numFmtId="0" fontId="62" fillId="6" borderId="32" applyAlignment="0"/>
    <xf numFmtId="0" fontId="28" fillId="6" borderId="54" applyNumberFormat="0" applyAlignment="0" applyProtection="0"/>
    <xf numFmtId="0" fontId="62" fillId="6" borderId="56">
      <alignment horizontal="center" vertical="center" wrapText="1"/>
    </xf>
    <xf numFmtId="0" fontId="28" fillId="6" borderId="54" applyNumberFormat="0" applyAlignment="0" applyProtection="0"/>
    <xf numFmtId="0" fontId="75" fillId="0" borderId="56">
      <alignment vertical="center"/>
    </xf>
    <xf numFmtId="0" fontId="38" fillId="6" borderId="50" applyNumberFormat="0" applyAlignment="0" applyProtection="0"/>
    <xf numFmtId="0" fontId="35" fillId="28" borderId="54" applyNumberFormat="0" applyAlignment="0" applyProtection="0"/>
    <xf numFmtId="0" fontId="28" fillId="41" borderId="54" applyNumberFormat="0" applyAlignment="0" applyProtection="0"/>
    <xf numFmtId="0" fontId="40" fillId="0" borderId="53" applyNumberFormat="0" applyFill="0" applyAlignment="0" applyProtection="0"/>
    <xf numFmtId="0" fontId="75" fillId="6" borderId="56" applyNumberFormat="0">
      <alignment vertical="center"/>
    </xf>
    <xf numFmtId="0" fontId="38" fillId="41" borderId="50" applyNumberFormat="0" applyAlignment="0" applyProtection="0"/>
    <xf numFmtId="0" fontId="28" fillId="6"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62" fillId="6" borderId="56">
      <alignment horizontal="center" vertical="center" wrapText="1"/>
    </xf>
    <xf numFmtId="0" fontId="35" fillId="28" borderId="54" applyNumberFormat="0" applyAlignment="0" applyProtection="0"/>
    <xf numFmtId="0" fontId="35" fillId="28"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77" fillId="43" borderId="52">
      <alignment horizontal="left"/>
    </xf>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62" fillId="6" borderId="56">
      <alignment horizontal="center" vertical="center" wrapText="1"/>
    </xf>
    <xf numFmtId="0" fontId="38" fillId="6" borderId="50" applyNumberFormat="0" applyAlignment="0" applyProtection="0"/>
    <xf numFmtId="0" fontId="23" fillId="45" borderId="55" applyNumberFormat="0" applyFont="0" applyAlignment="0" applyProtection="0"/>
    <xf numFmtId="0" fontId="38" fillId="6" borderId="50" applyNumberFormat="0" applyAlignment="0" applyProtection="0"/>
    <xf numFmtId="0" fontId="28" fillId="41" borderId="54" applyNumberFormat="0" applyAlignment="0" applyProtection="0"/>
    <xf numFmtId="0" fontId="75" fillId="0" borderId="56">
      <alignment vertical="center"/>
    </xf>
    <xf numFmtId="0" fontId="35" fillId="7" borderId="54" applyNumberFormat="0" applyAlignment="0" applyProtection="0"/>
    <xf numFmtId="0" fontId="35" fillId="7" borderId="54" applyNumberFormat="0" applyAlignment="0" applyProtection="0"/>
    <xf numFmtId="0" fontId="62" fillId="6" borderId="56">
      <alignment horizontal="center" vertical="center" wrapText="1"/>
    </xf>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38" fillId="41" borderId="50"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24" fillId="8" borderId="55" applyNumberFormat="0" applyAlignment="0" applyProtection="0"/>
    <xf numFmtId="0" fontId="40" fillId="0" borderId="51" applyNumberFormat="0" applyFill="0" applyAlignment="0" applyProtection="0"/>
    <xf numFmtId="0" fontId="28" fillId="6" borderId="54" applyNumberFormat="0" applyAlignment="0" applyProtection="0"/>
    <xf numFmtId="0" fontId="28" fillId="41"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24" fillId="8" borderId="55" applyNumberFormat="0" applyAlignment="0" applyProtection="0"/>
    <xf numFmtId="0" fontId="38" fillId="6" borderId="50" applyNumberFormat="0" applyAlignment="0" applyProtection="0"/>
    <xf numFmtId="0" fontId="24" fillId="8" borderId="29" applyNumberFormat="0" applyAlignment="0" applyProtection="0"/>
    <xf numFmtId="0" fontId="38" fillId="6" borderId="50"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4" fillId="8" borderId="55" applyNumberFormat="0" applyAlignment="0" applyProtection="0"/>
    <xf numFmtId="0" fontId="28" fillId="6"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28" fillId="41" borderId="54" applyNumberFormat="0" applyAlignment="0" applyProtection="0"/>
    <xf numFmtId="0" fontId="38" fillId="41" borderId="50" applyNumberFormat="0" applyAlignment="0" applyProtection="0"/>
    <xf numFmtId="0" fontId="62" fillId="6" borderId="56" applyAlignment="0"/>
    <xf numFmtId="0" fontId="38" fillId="6" borderId="50" applyNumberFormat="0" applyAlignment="0" applyProtection="0"/>
    <xf numFmtId="0" fontId="24" fillId="8" borderId="55" applyNumberFormat="0" applyAlignment="0" applyProtection="0"/>
    <xf numFmtId="0" fontId="62" fillId="6" borderId="56" applyAlignment="0"/>
    <xf numFmtId="0" fontId="24" fillId="8" borderId="55" applyNumberFormat="0" applyAlignment="0" applyProtection="0"/>
    <xf numFmtId="0" fontId="40" fillId="0" borderId="51" applyNumberFormat="0" applyFill="0" applyAlignment="0" applyProtection="0"/>
    <xf numFmtId="0" fontId="28" fillId="41" borderId="54" applyNumberFormat="0" applyAlignment="0" applyProtection="0"/>
    <xf numFmtId="0" fontId="38" fillId="6" borderId="50" applyNumberFormat="0" applyAlignment="0" applyProtection="0"/>
    <xf numFmtId="0" fontId="23" fillId="45" borderId="55" applyNumberFormat="0" applyFont="0" applyAlignment="0" applyProtection="0"/>
    <xf numFmtId="0" fontId="77" fillId="43" borderId="52">
      <alignment horizontal="left"/>
    </xf>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40" fillId="0" borderId="51" applyNumberFormat="0" applyFill="0" applyAlignment="0" applyProtection="0"/>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3" fillId="45" borderId="55" applyNumberFormat="0" applyFon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77" fillId="43" borderId="52">
      <alignment horizontal="left"/>
    </xf>
    <xf numFmtId="0" fontId="24" fillId="8" borderId="55" applyNumberFormat="0" applyAlignment="0" applyProtection="0"/>
    <xf numFmtId="0" fontId="35" fillId="28" borderId="54" applyNumberFormat="0" applyAlignment="0" applyProtection="0"/>
    <xf numFmtId="0" fontId="62" fillId="6" borderId="32">
      <alignment horizontal="center" vertical="center" wrapText="1"/>
    </xf>
    <xf numFmtId="0" fontId="62" fillId="6" borderId="32" applyAlignment="0"/>
    <xf numFmtId="0" fontId="35" fillId="28" borderId="54" applyNumberFormat="0" applyAlignment="0" applyProtection="0"/>
    <xf numFmtId="0" fontId="35" fillId="7"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28" fillId="6" borderId="54" applyNumberFormat="0" applyAlignment="0" applyProtection="0"/>
    <xf numFmtId="0" fontId="35" fillId="7" borderId="54" applyNumberFormat="0" applyAlignment="0" applyProtection="0"/>
    <xf numFmtId="0" fontId="40" fillId="0" borderId="53" applyNumberFormat="0" applyFill="0" applyAlignment="0" applyProtection="0"/>
    <xf numFmtId="0" fontId="35" fillId="7" borderId="54" applyNumberFormat="0" applyAlignment="0" applyProtection="0"/>
    <xf numFmtId="0" fontId="28" fillId="6" borderId="54" applyNumberFormat="0" applyAlignment="0" applyProtection="0"/>
    <xf numFmtId="0" fontId="77" fillId="43" borderId="52">
      <alignment horizontal="left"/>
    </xf>
    <xf numFmtId="0" fontId="38" fillId="6" borderId="50" applyNumberFormat="0" applyAlignment="0" applyProtection="0"/>
    <xf numFmtId="0" fontId="35" fillId="7" borderId="54" applyNumberFormat="0" applyAlignment="0" applyProtection="0"/>
    <xf numFmtId="0" fontId="28" fillId="41" borderId="54" applyNumberFormat="0" applyAlignment="0" applyProtection="0"/>
    <xf numFmtId="0" fontId="28" fillId="41" borderId="54" applyNumberFormat="0" applyAlignment="0" applyProtection="0"/>
    <xf numFmtId="0" fontId="23" fillId="45" borderId="55" applyNumberFormat="0" applyFont="0" applyAlignment="0" applyProtection="0"/>
    <xf numFmtId="0" fontId="28" fillId="41" borderId="23" applyNumberForma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35" fillId="28" borderId="23" applyNumberFormat="0" applyAlignment="0" applyProtection="0"/>
    <xf numFmtId="0" fontId="40" fillId="0" borderId="53" applyNumberFormat="0" applyFill="0" applyAlignment="0" applyProtection="0"/>
    <xf numFmtId="0" fontId="62" fillId="6" borderId="56" applyAlignment="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28" fillId="6" borderId="54" applyNumberFormat="0" applyAlignment="0" applyProtection="0"/>
    <xf numFmtId="0" fontId="28" fillId="6" borderId="54" applyNumberFormat="0" applyAlignment="0" applyProtection="0"/>
    <xf numFmtId="0" fontId="28" fillId="6" borderId="23" applyNumberFormat="0" applyAlignment="0" applyProtection="0"/>
    <xf numFmtId="0" fontId="35" fillId="7" borderId="23" applyNumberFormat="0" applyAlignment="0" applyProtection="0"/>
    <xf numFmtId="0" fontId="62" fillId="6" borderId="56" applyAlignment="0"/>
    <xf numFmtId="0" fontId="35" fillId="28" borderId="54" applyNumberFormat="0" applyAlignment="0" applyProtection="0"/>
    <xf numFmtId="0" fontId="38" fillId="41" borderId="50"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24" fillId="8" borderId="55" applyNumberFormat="0" applyAlignment="0" applyProtection="0"/>
    <xf numFmtId="0" fontId="40" fillId="0" borderId="53" applyNumberFormat="0" applyFill="0" applyAlignment="0" applyProtection="0"/>
    <xf numFmtId="0" fontId="35" fillId="7" borderId="54" applyNumberFormat="0" applyAlignment="0" applyProtection="0"/>
    <xf numFmtId="0" fontId="62" fillId="6" borderId="56" applyAlignment="0"/>
    <xf numFmtId="0" fontId="62" fillId="6" borderId="56" applyAlignment="0"/>
    <xf numFmtId="0" fontId="75" fillId="0" borderId="56">
      <alignment vertical="center"/>
    </xf>
    <xf numFmtId="0" fontId="28" fillId="6" borderId="54" applyNumberFormat="0" applyAlignment="0" applyProtection="0"/>
    <xf numFmtId="0" fontId="62" fillId="6" borderId="32">
      <alignment horizontal="center" vertical="center" wrapText="1"/>
    </xf>
    <xf numFmtId="0" fontId="62" fillId="6" borderId="32" applyAlignment="0"/>
    <xf numFmtId="0" fontId="28" fillId="6" borderId="54" applyNumberFormat="0" applyAlignment="0" applyProtection="0"/>
    <xf numFmtId="0" fontId="62" fillId="6" borderId="56">
      <alignment horizontal="center" vertical="center" wrapText="1"/>
    </xf>
    <xf numFmtId="0" fontId="40" fillId="0" borderId="51" applyNumberFormat="0" applyFill="0" applyAlignment="0" applyProtection="0"/>
    <xf numFmtId="0" fontId="35" fillId="28" borderId="54" applyNumberFormat="0" applyAlignment="0" applyProtection="0"/>
    <xf numFmtId="0" fontId="23" fillId="45" borderId="55" applyNumberFormat="0" applyFont="0" applyAlignment="0" applyProtection="0"/>
    <xf numFmtId="0" fontId="28" fillId="6" borderId="23" applyNumberFormat="0" applyAlignment="0" applyProtection="0"/>
    <xf numFmtId="0" fontId="35" fillId="7" borderId="23" applyNumberFormat="0" applyAlignment="0" applyProtection="0"/>
    <xf numFmtId="0" fontId="28" fillId="6" borderId="54"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24" fillId="8" borderId="55" applyNumberFormat="0" applyAlignment="0" applyProtection="0"/>
    <xf numFmtId="0" fontId="62" fillId="6" borderId="56">
      <alignment horizontal="center" vertical="center" wrapText="1"/>
    </xf>
    <xf numFmtId="0" fontId="62" fillId="6" borderId="32">
      <alignment horizontal="center" vertical="center" wrapText="1"/>
    </xf>
    <xf numFmtId="0" fontId="62" fillId="6" borderId="32" applyAlignment="0"/>
    <xf numFmtId="0" fontId="40" fillId="0" borderId="51" applyNumberFormat="0" applyFill="0" applyAlignment="0" applyProtection="0"/>
    <xf numFmtId="0" fontId="38" fillId="6" borderId="50" applyNumberFormat="0" applyAlignment="0" applyProtection="0"/>
    <xf numFmtId="0" fontId="28" fillId="41" borderId="54" applyNumberFormat="0" applyAlignment="0" applyProtection="0"/>
    <xf numFmtId="0" fontId="75" fillId="0" borderId="56">
      <alignment vertical="center"/>
    </xf>
    <xf numFmtId="0" fontId="38" fillId="6" borderId="50" applyNumberFormat="0" applyAlignment="0" applyProtection="0"/>
    <xf numFmtId="0" fontId="38" fillId="41" borderId="50" applyNumberFormat="0" applyAlignment="0" applyProtection="0"/>
    <xf numFmtId="0" fontId="38" fillId="41" borderId="50" applyNumberFormat="0" applyAlignment="0" applyProtection="0"/>
    <xf numFmtId="0" fontId="35" fillId="7" borderId="54" applyNumberFormat="0" applyAlignment="0" applyProtection="0"/>
    <xf numFmtId="0" fontId="28" fillId="41"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75" fillId="6" borderId="56" applyNumberFormat="0">
      <alignment vertical="center"/>
    </xf>
    <xf numFmtId="0" fontId="77" fillId="43" borderId="52">
      <alignment horizontal="left"/>
    </xf>
    <xf numFmtId="0" fontId="40" fillId="0" borderId="53" applyNumberFormat="0" applyFill="0" applyAlignment="0" applyProtection="0"/>
    <xf numFmtId="0" fontId="24" fillId="8" borderId="55" applyNumberFormat="0" applyAlignment="0" applyProtection="0"/>
    <xf numFmtId="0" fontId="28" fillId="41"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40" fillId="0" borderId="51" applyNumberFormat="0" applyFill="0" applyAlignment="0" applyProtection="0"/>
    <xf numFmtId="0" fontId="35" fillId="28" borderId="54" applyNumberFormat="0" applyAlignment="0" applyProtection="0"/>
    <xf numFmtId="0" fontId="24" fillId="8" borderId="55" applyNumberFormat="0" applyAlignment="0" applyProtection="0"/>
    <xf numFmtId="0" fontId="23" fillId="45" borderId="55" applyNumberFormat="0" applyFon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28" fillId="6" borderId="23" applyNumberFormat="0" applyAlignment="0" applyProtection="0"/>
    <xf numFmtId="0" fontId="35" fillId="7" borderId="23" applyNumberFormat="0" applyAlignment="0" applyProtection="0"/>
    <xf numFmtId="0" fontId="35" fillId="7" borderId="54" applyNumberFormat="0" applyAlignment="0" applyProtection="0"/>
    <xf numFmtId="0" fontId="40" fillId="0" borderId="53" applyNumberFormat="0" applyFill="0" applyAlignment="0" applyProtection="0"/>
    <xf numFmtId="0" fontId="35" fillId="28" borderId="54"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5" fillId="28" borderId="54" applyNumberFormat="0" applyAlignment="0" applyProtection="0"/>
    <xf numFmtId="0" fontId="35" fillId="7" borderId="54" applyNumberFormat="0" applyAlignment="0" applyProtection="0"/>
    <xf numFmtId="0" fontId="62" fillId="6" borderId="32">
      <alignment horizontal="center" vertical="center" wrapText="1"/>
    </xf>
    <xf numFmtId="0" fontId="62" fillId="6" borderId="32" applyAlignment="0"/>
    <xf numFmtId="0" fontId="62" fillId="6" borderId="56">
      <alignment horizontal="center" vertical="center" wrapText="1"/>
    </xf>
    <xf numFmtId="0" fontId="38" fillId="6"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75" fillId="0" borderId="56">
      <alignment vertical="center"/>
    </xf>
    <xf numFmtId="0" fontId="75" fillId="0" borderId="56">
      <alignment vertical="center"/>
    </xf>
    <xf numFmtId="0" fontId="77" fillId="43" borderId="52">
      <alignment horizontal="left"/>
    </xf>
    <xf numFmtId="0" fontId="62" fillId="6" borderId="56">
      <alignment horizontal="center" vertical="center" wrapText="1"/>
    </xf>
    <xf numFmtId="0" fontId="40" fillId="0" borderId="51" applyNumberFormat="0" applyFill="0" applyAlignment="0" applyProtection="0"/>
    <xf numFmtId="0" fontId="35" fillId="7" borderId="54" applyNumberFormat="0" applyAlignment="0" applyProtection="0"/>
    <xf numFmtId="0" fontId="38" fillId="6" borderId="50" applyNumberFormat="0" applyAlignment="0" applyProtection="0"/>
    <xf numFmtId="0" fontId="38" fillId="6" borderId="50" applyNumberFormat="0" applyAlignment="0" applyProtection="0"/>
    <xf numFmtId="0" fontId="24" fillId="8" borderId="29" applyNumberFormat="0" applyAlignment="0" applyProtection="0"/>
    <xf numFmtId="0" fontId="40" fillId="0" borderId="51" applyNumberFormat="0" applyFill="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40" fillId="0" borderId="51" applyNumberFormat="0" applyFill="0" applyAlignment="0" applyProtection="0"/>
    <xf numFmtId="0" fontId="38" fillId="6" borderId="5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38" fillId="41" borderId="50"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77" fillId="43" borderId="52">
      <alignment horizontal="left"/>
    </xf>
    <xf numFmtId="0" fontId="28" fillId="6" borderId="23" applyNumberFormat="0" applyAlignment="0" applyProtection="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23" fillId="45" borderId="29" applyNumberFormat="0" applyFont="0" applyAlignment="0" applyProtection="0"/>
    <xf numFmtId="0" fontId="62" fillId="6" borderId="32">
      <alignment horizontal="center" vertical="center" wrapText="1"/>
    </xf>
    <xf numFmtId="0" fontId="28" fillId="6" borderId="23" applyNumberFormat="0" applyAlignment="0" applyProtection="0"/>
    <xf numFmtId="0" fontId="35" fillId="7" borderId="23" applyNumberFormat="0" applyAlignment="0" applyProtection="0"/>
    <xf numFmtId="0" fontId="38" fillId="41" borderId="50" applyNumberFormat="0" applyAlignment="0" applyProtection="0"/>
    <xf numFmtId="0" fontId="40" fillId="0" borderId="51" applyNumberFormat="0" applyFill="0" applyAlignment="0" applyProtection="0"/>
    <xf numFmtId="0" fontId="77" fillId="43" borderId="52">
      <alignment horizontal="left"/>
    </xf>
    <xf numFmtId="0" fontId="38" fillId="6" borderId="50" applyNumberFormat="0" applyAlignment="0" applyProtection="0"/>
    <xf numFmtId="0" fontId="77" fillId="43" borderId="52">
      <alignment horizontal="left"/>
    </xf>
    <xf numFmtId="0" fontId="75" fillId="0" borderId="56">
      <alignment vertical="center"/>
    </xf>
    <xf numFmtId="0" fontId="40" fillId="0" borderId="51" applyNumberFormat="0" applyFill="0" applyAlignment="0" applyProtection="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40" fillId="0" borderId="53" applyNumberFormat="0" applyFill="0" applyAlignment="0" applyProtection="0"/>
    <xf numFmtId="0" fontId="77" fillId="43" borderId="52">
      <alignment horizontal="left"/>
    </xf>
    <xf numFmtId="0" fontId="28" fillId="6" borderId="54" applyNumberFormat="0" applyAlignment="0" applyProtection="0"/>
    <xf numFmtId="0" fontId="38" fillId="41" borderId="50" applyNumberFormat="0" applyAlignment="0" applyProtection="0"/>
    <xf numFmtId="0" fontId="28" fillId="6" borderId="23"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35" fillId="28" borderId="54" applyNumberFormat="0" applyAlignment="0" applyProtection="0"/>
    <xf numFmtId="0" fontId="38" fillId="41" borderId="50" applyNumberFormat="0" applyAlignment="0" applyProtection="0"/>
    <xf numFmtId="0" fontId="24" fillId="8" borderId="55"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38" fillId="41" borderId="50" applyNumberFormat="0" applyAlignment="0" applyProtection="0"/>
    <xf numFmtId="0" fontId="28" fillId="41"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77" fillId="43" borderId="52">
      <alignment horizontal="left"/>
    </xf>
    <xf numFmtId="0" fontId="38" fillId="41" borderId="50" applyNumberFormat="0" applyAlignment="0" applyProtection="0"/>
    <xf numFmtId="0" fontId="75" fillId="6" borderId="56" applyNumberFormat="0">
      <alignment vertical="center"/>
    </xf>
    <xf numFmtId="0" fontId="24" fillId="8" borderId="55"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38" fillId="41" borderId="50" applyNumberFormat="0" applyAlignment="0" applyProtection="0"/>
    <xf numFmtId="0" fontId="40" fillId="0" borderId="53"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77" fillId="43" borderId="52">
      <alignment horizontal="left"/>
    </xf>
    <xf numFmtId="0" fontId="35" fillId="7" borderId="54" applyNumberFormat="0" applyAlignment="0" applyProtection="0"/>
    <xf numFmtId="0" fontId="40" fillId="0" borderId="53" applyNumberFormat="0" applyFill="0" applyAlignment="0" applyProtection="0"/>
    <xf numFmtId="0" fontId="38" fillId="6" borderId="50" applyNumberFormat="0" applyAlignment="0" applyProtection="0"/>
    <xf numFmtId="0" fontId="28" fillId="6" borderId="54" applyNumberForma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8" fillId="41" borderId="50" applyNumberFormat="0" applyAlignment="0" applyProtection="0"/>
    <xf numFmtId="0" fontId="77" fillId="43" borderId="52">
      <alignment horizontal="left"/>
    </xf>
    <xf numFmtId="0" fontId="77" fillId="43" borderId="52">
      <alignment horizontal="left"/>
    </xf>
    <xf numFmtId="0" fontId="40" fillId="0" borderId="53" applyNumberFormat="0" applyFill="0" applyAlignment="0" applyProtection="0"/>
    <xf numFmtId="0" fontId="28" fillId="41"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38" fillId="41" borderId="50" applyNumberFormat="0" applyAlignment="0" applyProtection="0"/>
    <xf numFmtId="0" fontId="23" fillId="45" borderId="55" applyNumberFormat="0" applyFont="0" applyAlignment="0" applyProtection="0"/>
    <xf numFmtId="0" fontId="38" fillId="6" borderId="50" applyNumberFormat="0" applyAlignment="0" applyProtection="0"/>
    <xf numFmtId="0" fontId="75" fillId="6" borderId="32" applyNumberFormat="0">
      <alignment vertical="center"/>
    </xf>
    <xf numFmtId="0" fontId="23" fillId="45" borderId="29" applyNumberFormat="0" applyFont="0" applyAlignment="0" applyProtection="0"/>
    <xf numFmtId="0" fontId="23" fillId="45" borderId="29" applyNumberFormat="0" applyFont="0" applyAlignment="0" applyProtection="0"/>
    <xf numFmtId="0" fontId="24" fillId="8" borderId="29" applyNumberFormat="0" applyAlignment="0" applyProtection="0"/>
    <xf numFmtId="0" fontId="75" fillId="6" borderId="32" applyNumberFormat="0">
      <alignment vertical="center"/>
    </xf>
    <xf numFmtId="0" fontId="23" fillId="45" borderId="29" applyNumberFormat="0" applyFont="0" applyAlignment="0" applyProtection="0"/>
    <xf numFmtId="0" fontId="23" fillId="45" borderId="29" applyNumberFormat="0" applyFon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40" fillId="0" borderId="53" applyNumberFormat="0" applyFill="0" applyAlignment="0" applyProtection="0"/>
    <xf numFmtId="0" fontId="40" fillId="0" borderId="51" applyNumberFormat="0" applyFill="0" applyAlignment="0" applyProtection="0"/>
    <xf numFmtId="0" fontId="24" fillId="8" borderId="55" applyNumberFormat="0" applyAlignment="0" applyProtection="0"/>
    <xf numFmtId="0" fontId="40" fillId="0" borderId="51" applyNumberFormat="0" applyFill="0" applyAlignment="0" applyProtection="0"/>
    <xf numFmtId="0" fontId="77" fillId="43" borderId="52">
      <alignment horizontal="left"/>
    </xf>
    <xf numFmtId="0" fontId="40" fillId="0" borderId="53" applyNumberFormat="0" applyFill="0" applyAlignment="0" applyProtection="0"/>
    <xf numFmtId="0" fontId="35" fillId="28" borderId="23" applyNumberFormat="0" applyAlignment="0" applyProtection="0"/>
    <xf numFmtId="0" fontId="24" fillId="8" borderId="29" applyNumberFormat="0" applyAlignment="0" applyProtection="0"/>
    <xf numFmtId="0" fontId="77" fillId="43" borderId="52">
      <alignment horizontal="left"/>
    </xf>
    <xf numFmtId="0" fontId="28" fillId="6" borderId="23" applyNumberFormat="0" applyAlignment="0" applyProtection="0"/>
    <xf numFmtId="0" fontId="62" fillId="6" borderId="32">
      <alignment horizontal="center" vertical="center" wrapText="1"/>
    </xf>
    <xf numFmtId="0" fontId="38" fillId="6" borderId="50" applyNumberFormat="0" applyAlignment="0" applyProtection="0"/>
    <xf numFmtId="0" fontId="40" fillId="0" borderId="51" applyNumberFormat="0" applyFill="0" applyAlignment="0" applyProtection="0"/>
    <xf numFmtId="0" fontId="24" fillId="8" borderId="29" applyNumberFormat="0" applyAlignment="0" applyProtection="0"/>
    <xf numFmtId="0" fontId="28" fillId="41" borderId="54" applyNumberFormat="0" applyAlignment="0" applyProtection="0"/>
    <xf numFmtId="0" fontId="28" fillId="41" borderId="23" applyNumberFormat="0" applyAlignment="0" applyProtection="0"/>
    <xf numFmtId="0" fontId="75" fillId="0" borderId="32">
      <alignment vertical="center"/>
    </xf>
    <xf numFmtId="0" fontId="23" fillId="45" borderId="29" applyNumberFormat="0" applyFont="0" applyAlignment="0" applyProtection="0"/>
    <xf numFmtId="0" fontId="75" fillId="0" borderId="32">
      <alignment vertical="center"/>
    </xf>
    <xf numFmtId="0" fontId="38" fillId="6" borderId="50"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38" fillId="6" borderId="50" applyNumberFormat="0" applyAlignment="0" applyProtection="0"/>
    <xf numFmtId="0" fontId="38" fillId="41" borderId="50" applyNumberFormat="0" applyAlignment="0" applyProtection="0"/>
    <xf numFmtId="0" fontId="40" fillId="0" borderId="51" applyNumberFormat="0" applyFill="0" applyAlignment="0" applyProtection="0"/>
    <xf numFmtId="0" fontId="35" fillId="28" borderId="54" applyNumberFormat="0" applyAlignment="0" applyProtection="0"/>
    <xf numFmtId="0" fontId="40" fillId="0" borderId="51" applyNumberFormat="0" applyFill="0" applyAlignment="0" applyProtection="0"/>
    <xf numFmtId="0" fontId="35" fillId="7" borderId="23" applyNumberFormat="0" applyAlignment="0" applyProtection="0"/>
    <xf numFmtId="0" fontId="23" fillId="45" borderId="55" applyNumberFormat="0" applyFont="0" applyAlignment="0" applyProtection="0"/>
    <xf numFmtId="0" fontId="38" fillId="6" borderId="50" applyNumberFormat="0" applyAlignment="0" applyProtection="0"/>
    <xf numFmtId="0" fontId="28" fillId="41" borderId="23" applyNumberFormat="0" applyAlignment="0" applyProtection="0"/>
    <xf numFmtId="0" fontId="75" fillId="0" borderId="32">
      <alignment vertical="center"/>
    </xf>
    <xf numFmtId="0" fontId="24" fillId="8" borderId="29" applyNumberFormat="0" applyAlignment="0" applyProtection="0"/>
    <xf numFmtId="0" fontId="28" fillId="6" borderId="23" applyNumberFormat="0" applyAlignment="0" applyProtection="0"/>
    <xf numFmtId="0" fontId="35" fillId="7" borderId="23" applyNumberFormat="0" applyAlignment="0" applyProtection="0"/>
    <xf numFmtId="0" fontId="28" fillId="41" borderId="54" applyNumberFormat="0" applyAlignment="0" applyProtection="0"/>
    <xf numFmtId="0" fontId="62" fillId="6" borderId="32" applyAlignment="0"/>
    <xf numFmtId="0" fontId="28" fillId="41" borderId="23"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35" fillId="28" borderId="23" applyNumberFormat="0" applyAlignment="0" applyProtection="0"/>
    <xf numFmtId="0" fontId="24" fillId="8" borderId="29" applyNumberFormat="0" applyAlignment="0" applyProtection="0"/>
    <xf numFmtId="0" fontId="35" fillId="28"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56" applyAlignment="0"/>
    <xf numFmtId="0" fontId="38" fillId="6" borderId="50" applyNumberFormat="0" applyAlignment="0" applyProtection="0"/>
    <xf numFmtId="0" fontId="38" fillId="6" borderId="50" applyNumberFormat="0" applyAlignment="0" applyProtection="0"/>
    <xf numFmtId="0" fontId="38" fillId="41" borderId="50" applyNumberFormat="0" applyAlignment="0" applyProtection="0"/>
    <xf numFmtId="0" fontId="40" fillId="0" borderId="51" applyNumberFormat="0" applyFill="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35" fillId="7" borderId="23" applyNumberFormat="0" applyAlignment="0" applyProtection="0"/>
    <xf numFmtId="0" fontId="35" fillId="7" borderId="54" applyNumberFormat="0" applyAlignment="0" applyProtection="0"/>
    <xf numFmtId="0" fontId="40" fillId="0" borderId="51" applyNumberFormat="0" applyFill="0" applyAlignment="0" applyProtection="0"/>
    <xf numFmtId="0" fontId="23" fillId="45" borderId="29" applyNumberFormat="0" applyFont="0" applyAlignment="0" applyProtection="0"/>
    <xf numFmtId="0" fontId="75" fillId="6" borderId="32" applyNumberFormat="0">
      <alignment vertical="center"/>
    </xf>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35" fillId="7" borderId="23" applyNumberFormat="0" applyAlignment="0" applyProtection="0"/>
    <xf numFmtId="0" fontId="28" fillId="41" borderId="54" applyNumberForma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40" fillId="0" borderId="51" applyNumberFormat="0" applyFill="0" applyAlignment="0" applyProtection="0"/>
    <xf numFmtId="0" fontId="77" fillId="43" borderId="52">
      <alignment horizontal="left"/>
    </xf>
    <xf numFmtId="0" fontId="23" fillId="45" borderId="55" applyNumberFormat="0" applyFont="0" applyAlignment="0" applyProtection="0"/>
    <xf numFmtId="0" fontId="35" fillId="7" borderId="54"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28" fillId="41" borderId="23" applyNumberFormat="0" applyAlignment="0" applyProtection="0"/>
    <xf numFmtId="0" fontId="35" fillId="7" borderId="23" applyNumberFormat="0" applyAlignment="0" applyProtection="0"/>
    <xf numFmtId="0" fontId="24" fillId="8" borderId="29" applyNumberFormat="0" applyAlignment="0" applyProtection="0"/>
    <xf numFmtId="0" fontId="28" fillId="6" borderId="23" applyNumberFormat="0" applyAlignment="0" applyProtection="0"/>
    <xf numFmtId="0" fontId="35" fillId="28" borderId="23" applyNumberFormat="0" applyAlignment="0" applyProtection="0"/>
    <xf numFmtId="0" fontId="23" fillId="45" borderId="29" applyNumberFormat="0" applyFont="0" applyAlignment="0" applyProtection="0"/>
    <xf numFmtId="0" fontId="38" fillId="6" borderId="50" applyNumberFormat="0" applyAlignment="0" applyProtection="0"/>
    <xf numFmtId="0" fontId="40" fillId="0" borderId="51" applyNumberFormat="0" applyFill="0" applyAlignment="0" applyProtection="0"/>
    <xf numFmtId="0" fontId="35" fillId="7" borderId="23" applyNumberFormat="0" applyAlignment="0" applyProtection="0"/>
    <xf numFmtId="0" fontId="38" fillId="41" borderId="50" applyNumberFormat="0" applyAlignment="0" applyProtection="0"/>
    <xf numFmtId="0" fontId="38" fillId="41" borderId="50" applyNumberFormat="0" applyAlignment="0" applyProtection="0"/>
    <xf numFmtId="0" fontId="62" fillId="6" borderId="56">
      <alignment horizontal="center" vertical="center" wrapText="1"/>
    </xf>
    <xf numFmtId="0" fontId="62" fillId="6" borderId="32" applyAlignment="0"/>
    <xf numFmtId="0" fontId="75" fillId="6" borderId="32" applyNumberFormat="0">
      <alignment vertical="center"/>
    </xf>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5" fillId="7" borderId="23" applyNumberFormat="0" applyAlignment="0" applyProtection="0"/>
    <xf numFmtId="0" fontId="40" fillId="0" borderId="53" applyNumberFormat="0" applyFill="0" applyAlignment="0" applyProtection="0"/>
    <xf numFmtId="0" fontId="62" fillId="6" borderId="32" applyAlignment="0"/>
    <xf numFmtId="0" fontId="62" fillId="6" borderId="32" applyAlignment="0"/>
    <xf numFmtId="0" fontId="28" fillId="6" borderId="54" applyNumberFormat="0" applyAlignment="0" applyProtection="0"/>
    <xf numFmtId="0" fontId="38" fillId="41"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75" fillId="0" borderId="32">
      <alignment vertical="center"/>
    </xf>
    <xf numFmtId="0" fontId="62" fillId="6" borderId="32" applyAlignment="0"/>
    <xf numFmtId="0" fontId="28" fillId="41" borderId="23" applyNumberFormat="0" applyAlignment="0" applyProtection="0"/>
    <xf numFmtId="0" fontId="35" fillId="28" borderId="23" applyNumberFormat="0" applyAlignment="0" applyProtection="0"/>
    <xf numFmtId="0" fontId="35" fillId="7" borderId="54" applyNumberFormat="0" applyAlignment="0" applyProtection="0"/>
    <xf numFmtId="0" fontId="75" fillId="6" borderId="32" applyNumberFormat="0">
      <alignment vertical="center"/>
    </xf>
    <xf numFmtId="0" fontId="28" fillId="6" borderId="23"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40" fillId="0" borderId="51" applyNumberFormat="0" applyFill="0" applyAlignment="0" applyProtection="0"/>
    <xf numFmtId="0" fontId="40" fillId="0" borderId="53" applyNumberFormat="0" applyFill="0" applyAlignment="0" applyProtection="0"/>
    <xf numFmtId="0" fontId="40" fillId="0" borderId="51" applyNumberFormat="0" applyFill="0" applyAlignment="0" applyProtection="0"/>
    <xf numFmtId="0" fontId="62" fillId="6" borderId="32">
      <alignment horizontal="center" vertical="center" wrapText="1"/>
    </xf>
    <xf numFmtId="0" fontId="40" fillId="0" borderId="51" applyNumberFormat="0" applyFill="0" applyAlignment="0" applyProtection="0"/>
    <xf numFmtId="0" fontId="38" fillId="6" borderId="50" applyNumberFormat="0" applyAlignment="0" applyProtection="0"/>
    <xf numFmtId="0" fontId="38" fillId="6" borderId="50" applyNumberFormat="0" applyAlignment="0" applyProtection="0"/>
    <xf numFmtId="0" fontId="38" fillId="41" borderId="50" applyNumberFormat="0" applyAlignment="0" applyProtection="0"/>
    <xf numFmtId="0" fontId="28" fillId="6" borderId="54" applyNumberFormat="0" applyAlignment="0" applyProtection="0"/>
    <xf numFmtId="0" fontId="77" fillId="43" borderId="52">
      <alignment horizontal="left"/>
    </xf>
    <xf numFmtId="0" fontId="40" fillId="0" borderId="51" applyNumberFormat="0" applyFill="0" applyAlignment="0" applyProtection="0"/>
    <xf numFmtId="0" fontId="28" fillId="6"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38" fillId="41"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77" fillId="43" borderId="52">
      <alignment horizontal="left"/>
    </xf>
    <xf numFmtId="0" fontId="28" fillId="6" borderId="54"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38" fillId="41" borderId="50" applyNumberFormat="0" applyAlignment="0" applyProtection="0"/>
    <xf numFmtId="0" fontId="28" fillId="41" borderId="54" applyNumberFormat="0" applyAlignment="0" applyProtection="0"/>
    <xf numFmtId="0" fontId="38" fillId="41" borderId="50" applyNumberFormat="0" applyAlignment="0" applyProtection="0"/>
    <xf numFmtId="0" fontId="38" fillId="41" borderId="50" applyNumberFormat="0" applyAlignment="0" applyProtection="0"/>
    <xf numFmtId="0" fontId="38" fillId="6" borderId="50" applyNumberFormat="0" applyAlignment="0" applyProtection="0"/>
    <xf numFmtId="0" fontId="40" fillId="0" borderId="51" applyNumberFormat="0" applyFill="0" applyAlignment="0" applyProtection="0"/>
    <xf numFmtId="0" fontId="35" fillId="28"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77" fillId="43" borderId="52">
      <alignment horizontal="left"/>
    </xf>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8" fillId="41" borderId="50" applyNumberFormat="0" applyAlignment="0" applyProtection="0"/>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1"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32">
      <alignment horizontal="center" vertical="center" wrapText="1"/>
    </xf>
    <xf numFmtId="0" fontId="62" fillId="6" borderId="32" applyAlignment="0"/>
    <xf numFmtId="0" fontId="40" fillId="0" borderId="51" applyNumberFormat="0" applyFill="0" applyAlignment="0" applyProtection="0"/>
    <xf numFmtId="0" fontId="38" fillId="6" borderId="50" applyNumberFormat="0" applyAlignment="0" applyProtection="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77" fillId="43" borderId="52">
      <alignment horizontal="left"/>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40" fillId="0" borderId="53" applyNumberFormat="0" applyFill="0" applyAlignment="0" applyProtection="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8" fillId="41" borderId="23" applyNumberFormat="0" applyAlignment="0" applyProtection="0"/>
    <xf numFmtId="0" fontId="75" fillId="0" borderId="32">
      <alignment vertical="center"/>
    </xf>
    <xf numFmtId="0" fontId="35" fillId="28" borderId="23" applyNumberFormat="0" applyAlignment="0" applyProtection="0"/>
    <xf numFmtId="0" fontId="23" fillId="45" borderId="29" applyNumberFormat="0" applyFont="0" applyAlignment="0" applyProtection="0"/>
    <xf numFmtId="0" fontId="23" fillId="45" borderId="29" applyNumberFormat="0" applyFont="0" applyAlignment="0" applyProtection="0"/>
    <xf numFmtId="0" fontId="75" fillId="6" borderId="32" applyNumberFormat="0">
      <alignment vertical="center"/>
    </xf>
    <xf numFmtId="0" fontId="28" fillId="6" borderId="23" applyNumberFormat="0" applyAlignment="0" applyProtection="0"/>
    <xf numFmtId="0" fontId="35" fillId="7" borderId="23" applyNumberFormat="0" applyAlignment="0" applyProtection="0"/>
    <xf numFmtId="0" fontId="24" fillId="8" borderId="29" applyNumberFormat="0" applyAlignment="0" applyProtection="0"/>
    <xf numFmtId="0" fontId="62" fillId="6" borderId="32">
      <alignment horizontal="center" vertical="center" wrapText="1"/>
    </xf>
    <xf numFmtId="0" fontId="62" fillId="6" borderId="32" applyAlignment="0"/>
    <xf numFmtId="0" fontId="24" fillId="8" borderId="29" applyNumberFormat="0" applyAlignment="0" applyProtection="0"/>
    <xf numFmtId="0" fontId="35" fillId="7" borderId="23" applyNumberFormat="0" applyAlignment="0" applyProtection="0"/>
    <xf numFmtId="0" fontId="28" fillId="6" borderId="23" applyNumberFormat="0" applyAlignment="0" applyProtection="0"/>
    <xf numFmtId="0" fontId="62" fillId="6" borderId="32">
      <alignment horizontal="center" vertical="center" wrapText="1"/>
    </xf>
    <xf numFmtId="0" fontId="62" fillId="6" borderId="32" applyAlignment="0"/>
    <xf numFmtId="0" fontId="35" fillId="7" borderId="54" applyNumberFormat="0" applyAlignment="0" applyProtection="0"/>
    <xf numFmtId="0" fontId="28" fillId="41" borderId="54" applyNumberFormat="0" applyAlignment="0" applyProtection="0"/>
    <xf numFmtId="0" fontId="28" fillId="41"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35" fillId="28" borderId="54" applyNumberFormat="0" applyAlignment="0" applyProtection="0"/>
    <xf numFmtId="0" fontId="62" fillId="6" borderId="56" applyAlignment="0"/>
    <xf numFmtId="0" fontId="40" fillId="0" borderId="51" applyNumberFormat="0" applyFill="0" applyAlignment="0" applyProtection="0"/>
    <xf numFmtId="0" fontId="28" fillId="6" borderId="54" applyNumberFormat="0" applyAlignment="0" applyProtection="0"/>
    <xf numFmtId="0" fontId="38" fillId="6" borderId="50"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8" fillId="41" borderId="50" applyNumberFormat="0" applyAlignment="0" applyProtection="0"/>
    <xf numFmtId="0" fontId="38" fillId="6" borderId="50" applyNumberFormat="0" applyAlignment="0" applyProtection="0"/>
    <xf numFmtId="0" fontId="38" fillId="6" borderId="50" applyNumberFormat="0" applyAlignment="0" applyProtection="0"/>
    <xf numFmtId="0" fontId="28" fillId="6" borderId="54" applyNumberFormat="0" applyAlignment="0" applyProtection="0"/>
    <xf numFmtId="0" fontId="38" fillId="41" borderId="50" applyNumberFormat="0" applyAlignment="0" applyProtection="0"/>
    <xf numFmtId="0" fontId="35" fillId="7" borderId="54" applyNumberFormat="0" applyAlignment="0" applyProtection="0"/>
    <xf numFmtId="0" fontId="28" fillId="41" borderId="54" applyNumberFormat="0" applyAlignment="0" applyProtection="0"/>
    <xf numFmtId="0" fontId="23" fillId="45" borderId="55" applyNumberFormat="0" applyFont="0" applyAlignment="0" applyProtection="0"/>
    <xf numFmtId="0" fontId="40" fillId="0" borderId="53" applyNumberFormat="0" applyFill="0" applyAlignment="0" applyProtection="0"/>
    <xf numFmtId="0" fontId="35" fillId="7" borderId="54" applyNumberFormat="0" applyAlignment="0" applyProtection="0"/>
    <xf numFmtId="0" fontId="28" fillId="6" borderId="54" applyNumberFormat="0" applyAlignment="0" applyProtection="0"/>
    <xf numFmtId="0" fontId="38" fillId="6" borderId="50" applyNumberFormat="0" applyAlignment="0" applyProtection="0"/>
    <xf numFmtId="0" fontId="35" fillId="7" borderId="54" applyNumberFormat="0" applyAlignment="0" applyProtection="0"/>
    <xf numFmtId="0" fontId="38" fillId="6" borderId="50" applyNumberFormat="0" applyAlignment="0" applyProtection="0"/>
    <xf numFmtId="0" fontId="28" fillId="6" borderId="54" applyNumberFormat="0" applyAlignment="0" applyProtection="0"/>
    <xf numFmtId="0" fontId="28" fillId="6" borderId="54" applyNumberFormat="0" applyAlignment="0" applyProtection="0"/>
    <xf numFmtId="0" fontId="28" fillId="6" borderId="54" applyNumberFormat="0" applyAlignment="0" applyProtection="0"/>
    <xf numFmtId="0" fontId="38" fillId="41" borderId="50" applyNumberFormat="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75" fillId="6" borderId="56" applyNumberFormat="0">
      <alignment vertical="center"/>
    </xf>
    <xf numFmtId="0" fontId="24" fillId="8" borderId="55" applyNumberFormat="0" applyAlignment="0" applyProtection="0"/>
    <xf numFmtId="0" fontId="38" fillId="6" borderId="50" applyNumberFormat="0" applyAlignment="0" applyProtection="0"/>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3" applyNumberFormat="0" applyFill="0" applyAlignment="0" applyProtection="0"/>
    <xf numFmtId="0" fontId="35" fillId="28"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35" fillId="7"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24" fillId="8" borderId="55" applyNumberFormat="0" applyAlignment="0" applyProtection="0"/>
    <xf numFmtId="0" fontId="77" fillId="43" borderId="52">
      <alignment horizontal="left"/>
    </xf>
    <xf numFmtId="0" fontId="24" fillId="8" borderId="55" applyNumberFormat="0" applyAlignment="0" applyProtection="0"/>
    <xf numFmtId="0" fontId="38" fillId="6" borderId="50" applyNumberFormat="0" applyAlignment="0" applyProtection="0"/>
    <xf numFmtId="0" fontId="62" fillId="6" borderId="56">
      <alignment horizontal="center" vertical="center" wrapText="1"/>
    </xf>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5" fillId="28" borderId="54" applyNumberFormat="0" applyAlignment="0" applyProtection="0"/>
    <xf numFmtId="0" fontId="38" fillId="41" borderId="50" applyNumberFormat="0" applyAlignment="0" applyProtection="0"/>
    <xf numFmtId="0" fontId="75" fillId="6" borderId="56" applyNumberFormat="0">
      <alignment vertical="center"/>
    </xf>
    <xf numFmtId="0" fontId="40" fillId="0" borderId="51" applyNumberFormat="0" applyFill="0" applyAlignment="0" applyProtection="0"/>
    <xf numFmtId="0" fontId="24" fillId="8" borderId="55" applyNumberFormat="0" applyAlignment="0" applyProtection="0"/>
    <xf numFmtId="0" fontId="38" fillId="41"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8" fillId="6" borderId="50" applyNumberFormat="0" applyAlignment="0" applyProtection="0"/>
    <xf numFmtId="0" fontId="62" fillId="6" borderId="56" applyAlignment="0"/>
    <xf numFmtId="0" fontId="28" fillId="6" borderId="54" applyNumberFormat="0" applyAlignment="0" applyProtection="0"/>
    <xf numFmtId="0" fontId="77" fillId="43" borderId="52">
      <alignment horizontal="left"/>
    </xf>
    <xf numFmtId="0" fontId="38" fillId="6" borderId="50" applyNumberFormat="0" applyAlignment="0" applyProtection="0"/>
    <xf numFmtId="0" fontId="77" fillId="43" borderId="52">
      <alignment horizontal="left"/>
    </xf>
    <xf numFmtId="0" fontId="28" fillId="6" borderId="54" applyNumberFormat="0" applyAlignment="0" applyProtection="0"/>
    <xf numFmtId="0" fontId="35" fillId="7" borderId="54" applyNumberFormat="0" applyAlignment="0" applyProtection="0"/>
    <xf numFmtId="0" fontId="75" fillId="0" borderId="56">
      <alignment vertical="center"/>
    </xf>
    <xf numFmtId="0" fontId="38" fillId="6" borderId="50" applyNumberFormat="0" applyAlignment="0" applyProtection="0"/>
    <xf numFmtId="0" fontId="35" fillId="7"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35" fillId="7"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40" fillId="0" borderId="53"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28" fillId="41" borderId="54" applyNumberFormat="0" applyAlignment="0" applyProtection="0"/>
    <xf numFmtId="0" fontId="28" fillId="41" borderId="54" applyNumberFormat="0" applyAlignment="0" applyProtection="0"/>
    <xf numFmtId="0" fontId="28" fillId="41" borderId="54" applyNumberFormat="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35" fillId="28" borderId="54" applyNumberFormat="0" applyAlignment="0" applyProtection="0"/>
    <xf numFmtId="0" fontId="35" fillId="7"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77" fillId="43" borderId="52">
      <alignment horizontal="left"/>
    </xf>
    <xf numFmtId="0" fontId="28" fillId="6" borderId="54" applyNumberFormat="0" applyAlignment="0" applyProtection="0"/>
    <xf numFmtId="0" fontId="38" fillId="41" borderId="50" applyNumberFormat="0" applyAlignment="0" applyProtection="0"/>
    <xf numFmtId="0" fontId="77" fillId="43" borderId="52">
      <alignment horizontal="left"/>
    </xf>
    <xf numFmtId="0" fontId="35" fillId="7" borderId="54" applyNumberFormat="0" applyAlignment="0" applyProtection="0"/>
    <xf numFmtId="0" fontId="28" fillId="6" borderId="54" applyNumberFormat="0" applyAlignment="0" applyProtection="0"/>
    <xf numFmtId="0" fontId="62" fillId="6" borderId="56" applyAlignment="0"/>
    <xf numFmtId="0" fontId="28" fillId="41" borderId="54" applyNumberFormat="0" applyAlignment="0" applyProtection="0"/>
    <xf numFmtId="0" fontId="28" fillId="6" borderId="54"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35" fillId="7" borderId="54" applyNumberFormat="0" applyAlignment="0" applyProtection="0"/>
    <xf numFmtId="0" fontId="35" fillId="7"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35" fillId="28" borderId="54" applyNumberFormat="0" applyAlignment="0" applyProtection="0"/>
    <xf numFmtId="0" fontId="38" fillId="6" borderId="50" applyNumberFormat="0" applyAlignment="0" applyProtection="0"/>
    <xf numFmtId="0" fontId="38" fillId="6" borderId="50" applyNumberFormat="0" applyAlignment="0" applyProtection="0"/>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5" fillId="28" borderId="54" applyNumberFormat="0" applyAlignment="0" applyProtection="0"/>
    <xf numFmtId="0" fontId="77" fillId="43" borderId="52">
      <alignment horizontal="left"/>
    </xf>
    <xf numFmtId="0" fontId="35" fillId="7" borderId="54" applyNumberFormat="0" applyAlignment="0" applyProtection="0"/>
    <xf numFmtId="0" fontId="28" fillId="6" borderId="54" applyNumberFormat="0" applyAlignment="0" applyProtection="0"/>
    <xf numFmtId="0" fontId="28" fillId="41" borderId="54" applyNumberFormat="0" applyAlignment="0" applyProtection="0"/>
    <xf numFmtId="0" fontId="62" fillId="6" borderId="56" applyAlignment="0"/>
    <xf numFmtId="0" fontId="77" fillId="43" borderId="52">
      <alignment horizontal="left"/>
    </xf>
    <xf numFmtId="0" fontId="40" fillId="0" borderId="51" applyNumberFormat="0" applyFill="0" applyAlignment="0" applyProtection="0"/>
    <xf numFmtId="0" fontId="40" fillId="0" borderId="51" applyNumberFormat="0" applyFill="0" applyAlignment="0" applyProtection="0"/>
    <xf numFmtId="0" fontId="24" fillId="8" borderId="55" applyNumberFormat="0" applyAlignment="0" applyProtection="0"/>
    <xf numFmtId="0" fontId="24" fillId="8" borderId="55" applyNumberFormat="0" applyAlignment="0" applyProtection="0"/>
    <xf numFmtId="0" fontId="28" fillId="6" borderId="54" applyNumberFormat="0" applyAlignment="0" applyProtection="0"/>
    <xf numFmtId="0" fontId="24" fillId="8" borderId="55" applyNumberFormat="0" applyAlignment="0" applyProtection="0"/>
    <xf numFmtId="0" fontId="62" fillId="6" borderId="56" applyAlignment="0"/>
    <xf numFmtId="0" fontId="35" fillId="7" borderId="54" applyNumberFormat="0" applyAlignment="0" applyProtection="0"/>
    <xf numFmtId="0" fontId="35" fillId="7" borderId="54" applyNumberFormat="0" applyAlignment="0" applyProtection="0"/>
    <xf numFmtId="0" fontId="77" fillId="43" borderId="52">
      <alignment horizontal="left"/>
    </xf>
    <xf numFmtId="0" fontId="28" fillId="6" borderId="54" applyNumberFormat="0" applyAlignment="0" applyProtection="0"/>
    <xf numFmtId="0" fontId="62" fillId="6" borderId="56" applyAlignment="0"/>
    <xf numFmtId="0" fontId="77" fillId="43" borderId="52">
      <alignment horizontal="left"/>
    </xf>
    <xf numFmtId="0" fontId="40" fillId="0" borderId="51" applyNumberFormat="0" applyFill="0" applyAlignment="0" applyProtection="0"/>
    <xf numFmtId="0" fontId="35" fillId="28" borderId="54" applyNumberFormat="0" applyAlignment="0" applyProtection="0"/>
    <xf numFmtId="0" fontId="35" fillId="28" borderId="54" applyNumberFormat="0" applyAlignment="0" applyProtection="0"/>
    <xf numFmtId="0" fontId="35" fillId="7" borderId="54" applyNumberFormat="0" applyAlignment="0" applyProtection="0"/>
    <xf numFmtId="0" fontId="35" fillId="28" borderId="54" applyNumberFormat="0" applyAlignment="0" applyProtection="0"/>
    <xf numFmtId="0" fontId="35" fillId="28" borderId="54" applyNumberFormat="0" applyAlignment="0" applyProtection="0"/>
    <xf numFmtId="0" fontId="28" fillId="41" borderId="54"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pplyAlignment="0"/>
    <xf numFmtId="0" fontId="35" fillId="7" borderId="54" applyNumberFormat="0" applyAlignment="0" applyProtection="0"/>
    <xf numFmtId="0" fontId="35" fillId="7" borderId="54" applyNumberFormat="0" applyAlignment="0" applyProtection="0"/>
    <xf numFmtId="0" fontId="75" fillId="6" borderId="56" applyNumberFormat="0">
      <alignment vertical="center"/>
    </xf>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62" fillId="6" borderId="56">
      <alignment horizontal="center" vertical="center" wrapText="1"/>
    </xf>
    <xf numFmtId="0" fontId="35" fillId="7" borderId="54" applyNumberFormat="0" applyAlignment="0" applyProtection="0"/>
    <xf numFmtId="0" fontId="75" fillId="0" borderId="56">
      <alignment vertical="center"/>
    </xf>
    <xf numFmtId="0" fontId="28" fillId="6"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28" fillId="41" borderId="54" applyNumberFormat="0" applyAlignment="0" applyProtection="0"/>
    <xf numFmtId="0" fontId="35" fillId="28" borderId="54" applyNumberFormat="0" applyAlignment="0" applyProtection="0"/>
    <xf numFmtId="0" fontId="35" fillId="7" borderId="54" applyNumberFormat="0" applyAlignment="0" applyProtection="0"/>
    <xf numFmtId="0" fontId="62" fillId="6" borderId="56">
      <alignment horizontal="center" vertical="center" wrapText="1"/>
    </xf>
    <xf numFmtId="0" fontId="28" fillId="41" borderId="54" applyNumberFormat="0" applyAlignment="0" applyProtection="0"/>
    <xf numFmtId="0" fontId="35" fillId="7" borderId="54" applyNumberFormat="0" applyAlignment="0" applyProtection="0"/>
    <xf numFmtId="0" fontId="38" fillId="41" borderId="50" applyNumberFormat="0" applyAlignment="0" applyProtection="0"/>
    <xf numFmtId="0" fontId="35" fillId="7" borderId="54" applyNumberFormat="0" applyAlignment="0" applyProtection="0"/>
    <xf numFmtId="0" fontId="35" fillId="28" borderId="54" applyNumberFormat="0" applyAlignment="0" applyProtection="0"/>
    <xf numFmtId="0" fontId="35" fillId="28" borderId="54" applyNumberFormat="0" applyAlignment="0" applyProtection="0"/>
    <xf numFmtId="0" fontId="24" fillId="8" borderId="55" applyNumberFormat="0" applyAlignment="0" applyProtection="0"/>
    <xf numFmtId="0" fontId="38" fillId="41"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38" fillId="41" borderId="50" applyNumberFormat="0" applyAlignment="0" applyProtection="0"/>
    <xf numFmtId="0" fontId="77" fillId="43" borderId="52">
      <alignment horizontal="left"/>
    </xf>
    <xf numFmtId="0" fontId="75" fillId="6" borderId="56"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35" fillId="28" borderId="54" applyNumberFormat="0" applyAlignment="0" applyProtection="0"/>
    <xf numFmtId="0" fontId="24" fillId="8" borderId="55" applyNumberFormat="0" applyAlignment="0" applyProtection="0"/>
    <xf numFmtId="0" fontId="38" fillId="6" borderId="50" applyNumberFormat="0" applyAlignment="0" applyProtection="0"/>
    <xf numFmtId="0" fontId="38" fillId="6" borderId="50" applyNumberFormat="0" applyAlignment="0" applyProtection="0"/>
    <xf numFmtId="0" fontId="28" fillId="41" borderId="54" applyNumberFormat="0" applyAlignment="0" applyProtection="0"/>
    <xf numFmtId="0" fontId="35" fillId="7" borderId="54" applyNumberFormat="0" applyAlignment="0" applyProtection="0"/>
    <xf numFmtId="0" fontId="38" fillId="6" borderId="50" applyNumberFormat="0" applyAlignment="0" applyProtection="0"/>
    <xf numFmtId="0" fontId="38" fillId="6" borderId="50" applyNumberFormat="0" applyAlignment="0" applyProtection="0"/>
    <xf numFmtId="0" fontId="35" fillId="7" borderId="54" applyNumberFormat="0" applyAlignment="0" applyProtection="0"/>
    <xf numFmtId="0" fontId="35" fillId="28" borderId="54" applyNumberFormat="0" applyAlignment="0" applyProtection="0"/>
    <xf numFmtId="0" fontId="35" fillId="7" borderId="54" applyNumberFormat="0" applyAlignment="0" applyProtection="0"/>
    <xf numFmtId="0" fontId="38" fillId="6" borderId="50" applyNumberFormat="0" applyAlignment="0" applyProtection="0"/>
    <xf numFmtId="0" fontId="24" fillId="8" borderId="55" applyNumberFormat="0" applyAlignment="0" applyProtection="0"/>
    <xf numFmtId="0" fontId="75" fillId="6" borderId="56" applyNumberFormat="0">
      <alignment vertical="center"/>
    </xf>
    <xf numFmtId="0" fontId="28" fillId="41" borderId="54" applyNumberFormat="0" applyAlignment="0" applyProtection="0"/>
    <xf numFmtId="0" fontId="38" fillId="41"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28" fillId="6" borderId="54" applyNumberFormat="0" applyAlignment="0" applyProtection="0"/>
    <xf numFmtId="0" fontId="35" fillId="28" borderId="54" applyNumberFormat="0" applyAlignment="0" applyProtection="0"/>
    <xf numFmtId="0" fontId="62" fillId="6" borderId="56">
      <alignment horizontal="center" vertical="center" wrapText="1"/>
    </xf>
    <xf numFmtId="0" fontId="77" fillId="43" borderId="52">
      <alignment horizontal="left"/>
    </xf>
    <xf numFmtId="0" fontId="35" fillId="28"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24" fillId="8" borderId="55" applyNumberFormat="0" applyAlignment="0" applyProtection="0"/>
    <xf numFmtId="0" fontId="35" fillId="7" borderId="54" applyNumberFormat="0" applyAlignment="0" applyProtection="0"/>
    <xf numFmtId="0" fontId="75" fillId="0" borderId="56">
      <alignment vertical="center"/>
    </xf>
    <xf numFmtId="0" fontId="28" fillId="41" borderId="54" applyNumberFormat="0" applyAlignment="0" applyProtection="0"/>
    <xf numFmtId="0" fontId="40" fillId="0" borderId="53" applyNumberFormat="0" applyFill="0" applyAlignment="0" applyProtection="0"/>
    <xf numFmtId="0" fontId="35" fillId="7" borderId="54" applyNumberFormat="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35" fillId="7"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35" fillId="28" borderId="54" applyNumberFormat="0" applyAlignment="0" applyProtection="0"/>
    <xf numFmtId="0" fontId="28" fillId="41"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40" fillId="0" borderId="51" applyNumberFormat="0" applyFill="0" applyAlignment="0" applyProtection="0"/>
    <xf numFmtId="0" fontId="35" fillId="28"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28" fillId="41" borderId="54" applyNumberFormat="0" applyAlignment="0" applyProtection="0"/>
    <xf numFmtId="0" fontId="35" fillId="28" borderId="54" applyNumberFormat="0" applyAlignment="0" applyProtection="0"/>
    <xf numFmtId="0" fontId="77" fillId="43" borderId="52">
      <alignment horizontal="left"/>
    </xf>
    <xf numFmtId="0" fontId="28" fillId="6" borderId="54" applyNumberFormat="0" applyAlignment="0" applyProtection="0"/>
    <xf numFmtId="0" fontId="38" fillId="6" borderId="50" applyNumberFormat="0" applyAlignment="0" applyProtection="0"/>
    <xf numFmtId="0" fontId="35" fillId="7" borderId="54" applyNumberFormat="0" applyAlignment="0" applyProtection="0"/>
    <xf numFmtId="0" fontId="28" fillId="41"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35" fillId="7" borderId="54"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35" fillId="7" borderId="54" applyNumberFormat="0" applyAlignment="0" applyProtection="0"/>
    <xf numFmtId="0" fontId="38" fillId="41" borderId="50" applyNumberFormat="0" applyAlignment="0" applyProtection="0"/>
    <xf numFmtId="0" fontId="35" fillId="7" borderId="54" applyNumberFormat="0" applyAlignment="0" applyProtection="0"/>
    <xf numFmtId="0" fontId="35" fillId="7" borderId="54" applyNumberFormat="0" applyAlignment="0" applyProtection="0"/>
    <xf numFmtId="0" fontId="35" fillId="28" borderId="54" applyNumberFormat="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40" fillId="0" borderId="53" applyNumberFormat="0" applyFill="0" applyAlignment="0" applyProtection="0"/>
    <xf numFmtId="0" fontId="77" fillId="43" borderId="52">
      <alignment horizontal="left"/>
    </xf>
    <xf numFmtId="0" fontId="35" fillId="28" borderId="54" applyNumberFormat="0" applyAlignment="0" applyProtection="0"/>
    <xf numFmtId="0" fontId="35" fillId="28" borderId="54" applyNumberFormat="0" applyAlignment="0" applyProtection="0"/>
    <xf numFmtId="0" fontId="28" fillId="6" borderId="54" applyNumberFormat="0" applyAlignment="0" applyProtection="0"/>
    <xf numFmtId="0" fontId="28" fillId="6" borderId="54" applyNumberFormat="0" applyAlignment="0" applyProtection="0"/>
    <xf numFmtId="0" fontId="62" fillId="6" borderId="56" applyAlignment="0"/>
    <xf numFmtId="0" fontId="35" fillId="7" borderId="54" applyNumberFormat="0" applyAlignment="0" applyProtection="0"/>
    <xf numFmtId="0" fontId="38" fillId="6" borderId="50" applyNumberFormat="0" applyAlignment="0" applyProtection="0"/>
    <xf numFmtId="0" fontId="24" fillId="8" borderId="55" applyNumberFormat="0" applyAlignment="0" applyProtection="0"/>
    <xf numFmtId="0" fontId="40" fillId="0" borderId="51" applyNumberFormat="0" applyFill="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38" fillId="41" borderId="50" applyNumberFormat="0" applyAlignment="0" applyProtection="0"/>
    <xf numFmtId="0" fontId="28" fillId="6" borderId="54" applyNumberFormat="0" applyAlignment="0" applyProtection="0"/>
    <xf numFmtId="0" fontId="24" fillId="8" borderId="55" applyNumberFormat="0" applyAlignment="0" applyProtection="0"/>
    <xf numFmtId="0" fontId="62" fillId="6" borderId="56" applyAlignment="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40" fillId="0" borderId="51" applyNumberFormat="0" applyFill="0" applyAlignment="0" applyProtection="0"/>
    <xf numFmtId="0" fontId="40" fillId="0" borderId="51" applyNumberFormat="0" applyFill="0" applyAlignment="0" applyProtection="0"/>
    <xf numFmtId="0" fontId="77" fillId="43" borderId="52">
      <alignment horizontal="left"/>
    </xf>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38" fillId="41" borderId="50" applyNumberFormat="0" applyAlignment="0" applyProtection="0"/>
    <xf numFmtId="0" fontId="28" fillId="6" borderId="54" applyNumberFormat="0" applyAlignment="0" applyProtection="0"/>
    <xf numFmtId="0" fontId="28" fillId="6"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8" fillId="6"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38" fillId="6" borderId="50" applyNumberFormat="0" applyAlignment="0" applyProtection="0"/>
    <xf numFmtId="0" fontId="40" fillId="0" borderId="53" applyNumberFormat="0" applyFill="0" applyAlignment="0" applyProtection="0"/>
    <xf numFmtId="0" fontId="62" fillId="6" borderId="56" applyAlignment="0"/>
    <xf numFmtId="0" fontId="62" fillId="6" borderId="56" applyAlignment="0"/>
    <xf numFmtId="0" fontId="35" fillId="7" borderId="54" applyNumberFormat="0" applyAlignment="0" applyProtection="0"/>
    <xf numFmtId="0" fontId="35" fillId="7" borderId="54" applyNumberFormat="0" applyAlignment="0" applyProtection="0"/>
    <xf numFmtId="0" fontId="28" fillId="41" borderId="54" applyNumberFormat="0" applyAlignment="0" applyProtection="0"/>
    <xf numFmtId="0" fontId="38" fillId="41" borderId="50"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77" fillId="43" borderId="52">
      <alignment horizontal="left"/>
    </xf>
    <xf numFmtId="0" fontId="23" fillId="45" borderId="55" applyNumberFormat="0" applyFont="0" applyAlignment="0" applyProtection="0"/>
    <xf numFmtId="0" fontId="77" fillId="43" borderId="52">
      <alignment horizontal="left"/>
    </xf>
    <xf numFmtId="0" fontId="62" fillId="6" borderId="56">
      <alignment horizontal="center" vertical="center" wrapText="1"/>
    </xf>
    <xf numFmtId="0" fontId="77" fillId="43" borderId="52">
      <alignment horizontal="left"/>
    </xf>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77" fillId="43" borderId="52">
      <alignment horizontal="left"/>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28" fillId="6" borderId="54" applyNumberFormat="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28" fillId="6" borderId="54" applyNumberFormat="0" applyAlignment="0" applyProtection="0"/>
    <xf numFmtId="0" fontId="75" fillId="6" borderId="56" applyNumberFormat="0">
      <alignment vertical="center"/>
    </xf>
    <xf numFmtId="0" fontId="35" fillId="28"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28" fillId="41" borderId="54" applyNumberFormat="0" applyAlignment="0" applyProtection="0"/>
    <xf numFmtId="0" fontId="38" fillId="6" borderId="50" applyNumberFormat="0" applyAlignment="0" applyProtection="0"/>
    <xf numFmtId="0" fontId="28" fillId="41" borderId="54" applyNumberFormat="0" applyAlignment="0" applyProtection="0"/>
    <xf numFmtId="0" fontId="38" fillId="41" borderId="50" applyNumberFormat="0" applyAlignment="0" applyProtection="0"/>
    <xf numFmtId="0" fontId="28" fillId="6"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40" fillId="0" borderId="53" applyNumberFormat="0" applyFill="0" applyAlignment="0" applyProtection="0"/>
    <xf numFmtId="0" fontId="35" fillId="28" borderId="54" applyNumberFormat="0" applyAlignment="0" applyProtection="0"/>
    <xf numFmtId="0" fontId="35" fillId="28"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38" fillId="6" borderId="50" applyNumberFormat="0" applyAlignment="0" applyProtection="0"/>
    <xf numFmtId="0" fontId="28" fillId="41" borderId="54" applyNumberFormat="0" applyAlignment="0" applyProtection="0"/>
    <xf numFmtId="0" fontId="35" fillId="7" borderId="54" applyNumberFormat="0" applyAlignment="0" applyProtection="0"/>
    <xf numFmtId="0" fontId="35" fillId="28" borderId="54" applyNumberFormat="0" applyAlignment="0" applyProtection="0"/>
    <xf numFmtId="0" fontId="28" fillId="6"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28" fillId="41" borderId="54" applyNumberFormat="0" applyAlignment="0" applyProtection="0"/>
    <xf numFmtId="0" fontId="75" fillId="0" borderId="56">
      <alignment vertical="center"/>
    </xf>
    <xf numFmtId="0" fontId="28" fillId="41"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8" fillId="41"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35" fillId="7" borderId="54" applyNumberFormat="0" applyAlignment="0" applyProtection="0"/>
    <xf numFmtId="0" fontId="28" fillId="6"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38" fillId="6" borderId="50" applyNumberFormat="0" applyAlignment="0" applyProtection="0"/>
    <xf numFmtId="0" fontId="38" fillId="6" borderId="50" applyNumberFormat="0" applyAlignment="0" applyProtection="0"/>
    <xf numFmtId="0" fontId="23" fillId="45" borderId="55" applyNumberFormat="0" applyFont="0" applyAlignment="0" applyProtection="0"/>
    <xf numFmtId="0" fontId="28" fillId="6" borderId="54" applyNumberFormat="0" applyAlignment="0" applyProtection="0"/>
    <xf numFmtId="0" fontId="40" fillId="0" borderId="53" applyNumberFormat="0" applyFill="0" applyAlignment="0" applyProtection="0"/>
    <xf numFmtId="0" fontId="23" fillId="45" borderId="55" applyNumberFormat="0" applyFont="0" applyAlignment="0" applyProtection="0"/>
    <xf numFmtId="0" fontId="40" fillId="0" borderId="51" applyNumberFormat="0" applyFill="0" applyAlignment="0" applyProtection="0"/>
    <xf numFmtId="0" fontId="35" fillId="28" borderId="54" applyNumberFormat="0" applyAlignment="0" applyProtection="0"/>
    <xf numFmtId="0" fontId="38" fillId="41" borderId="50" applyNumberFormat="0" applyAlignment="0" applyProtection="0"/>
    <xf numFmtId="0" fontId="38" fillId="41" borderId="50" applyNumberFormat="0" applyAlignment="0" applyProtection="0"/>
    <xf numFmtId="0" fontId="35" fillId="7" borderId="54"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38" fillId="41" borderId="50" applyNumberFormat="0" applyAlignment="0" applyProtection="0"/>
    <xf numFmtId="0" fontId="35" fillId="28" borderId="54" applyNumberFormat="0" applyAlignment="0" applyProtection="0"/>
    <xf numFmtId="0" fontId="35" fillId="28" borderId="54" applyNumberFormat="0" applyAlignment="0" applyProtection="0"/>
    <xf numFmtId="0" fontId="28" fillId="6" borderId="54" applyNumberFormat="0" applyAlignment="0" applyProtection="0"/>
    <xf numFmtId="0" fontId="35" fillId="28"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28" fillId="41"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75" fillId="0" borderId="56">
      <alignment vertical="center"/>
    </xf>
    <xf numFmtId="0" fontId="35" fillId="7" borderId="54" applyNumberForma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8" fillId="6" borderId="50" applyNumberFormat="0" applyAlignment="0" applyProtection="0"/>
    <xf numFmtId="0" fontId="38" fillId="6" borderId="50" applyNumberFormat="0" applyAlignment="0" applyProtection="0"/>
    <xf numFmtId="0" fontId="40" fillId="0" borderId="53" applyNumberFormat="0" applyFill="0" applyAlignment="0" applyProtection="0"/>
    <xf numFmtId="0" fontId="28" fillId="41"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28" fillId="41" borderId="54" applyNumberFormat="0" applyAlignment="0" applyProtection="0"/>
    <xf numFmtId="0" fontId="75" fillId="0" borderId="56">
      <alignment vertical="center"/>
    </xf>
    <xf numFmtId="0" fontId="38" fillId="6" borderId="50" applyNumberFormat="0" applyAlignment="0" applyProtection="0"/>
    <xf numFmtId="0" fontId="40" fillId="0" borderId="51" applyNumberFormat="0" applyFill="0" applyAlignment="0" applyProtection="0"/>
    <xf numFmtId="0" fontId="35" fillId="7"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35" fillId="7" borderId="54" applyNumberFormat="0" applyAlignment="0" applyProtection="0"/>
    <xf numFmtId="0" fontId="35" fillId="28" borderId="54" applyNumberFormat="0" applyAlignment="0" applyProtection="0"/>
    <xf numFmtId="0" fontId="28" fillId="6" borderId="54" applyNumberFormat="0" applyAlignment="0" applyProtection="0"/>
    <xf numFmtId="0" fontId="38" fillId="6" borderId="50" applyNumberFormat="0" applyAlignment="0" applyProtection="0"/>
    <xf numFmtId="0" fontId="62" fillId="6" borderId="56" applyAlignment="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5" fillId="7" borderId="54" applyNumberFormat="0" applyAlignment="0" applyProtection="0"/>
    <xf numFmtId="0" fontId="28" fillId="6" borderId="5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6" borderId="50" applyNumberFormat="0" applyAlignment="0" applyProtection="0"/>
    <xf numFmtId="0" fontId="75" fillId="0" borderId="56">
      <alignment vertical="center"/>
    </xf>
    <xf numFmtId="0" fontId="28" fillId="41" borderId="54" applyNumberFormat="0" applyAlignment="0" applyProtection="0"/>
    <xf numFmtId="0" fontId="28" fillId="6" borderId="54" applyNumberFormat="0" applyAlignment="0" applyProtection="0"/>
    <xf numFmtId="0" fontId="62" fillId="6" borderId="56">
      <alignment horizontal="center" vertical="center" wrapText="1"/>
    </xf>
    <xf numFmtId="0" fontId="35" fillId="7" borderId="54" applyNumberFormat="0" applyAlignment="0" applyProtection="0"/>
    <xf numFmtId="0" fontId="3" fillId="0" borderId="0"/>
    <xf numFmtId="0" fontId="40" fillId="0" borderId="51" applyNumberFormat="0" applyFill="0" applyAlignment="0" applyProtection="0"/>
    <xf numFmtId="0" fontId="35" fillId="7" borderId="54" applyNumberFormat="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28" fillId="41" borderId="54" applyNumberFormat="0" applyAlignment="0" applyProtection="0"/>
    <xf numFmtId="0" fontId="62" fillId="6" borderId="56" applyAlignment="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24" fillId="8" borderId="55" applyNumberFormat="0" applyAlignment="0" applyProtection="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8" fillId="6" borderId="50" applyNumberFormat="0" applyAlignment="0" applyProtection="0"/>
    <xf numFmtId="0" fontId="24" fillId="8" borderId="55" applyNumberFormat="0" applyAlignment="0" applyProtection="0"/>
    <xf numFmtId="0" fontId="3" fillId="0" borderId="0"/>
    <xf numFmtId="0" fontId="3" fillId="0" borderId="0"/>
    <xf numFmtId="0" fontId="3" fillId="0" borderId="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49">
      <alignment horizontal="left"/>
    </xf>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8" fillId="6" borderId="50" applyNumberFormat="0" applyAlignment="0" applyProtection="0"/>
    <xf numFmtId="0" fontId="24" fillId="8" borderId="55" applyNumberFormat="0" applyAlignment="0" applyProtection="0"/>
    <xf numFmtId="0" fontId="3" fillId="0" borderId="0"/>
    <xf numFmtId="0" fontId="3" fillId="0" borderId="0"/>
    <xf numFmtId="0" fontId="3" fillId="0" borderId="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49">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6" borderId="56" applyNumberFormat="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5" fillId="28" borderId="54" applyNumberFormat="0" applyAlignment="0" applyProtection="0"/>
    <xf numFmtId="0" fontId="62" fillId="6" borderId="56" applyAlignment="0"/>
    <xf numFmtId="0" fontId="35" fillId="7"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28" fillId="6" borderId="54" applyNumberFormat="0" applyAlignment="0" applyProtection="0"/>
    <xf numFmtId="0" fontId="28" fillId="41"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35" fillId="28"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24" fillId="8" borderId="55" applyNumberFormat="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8" fillId="41" borderId="50" applyNumberFormat="0" applyAlignment="0" applyProtection="0"/>
    <xf numFmtId="0" fontId="23" fillId="45" borderId="55" applyNumberFormat="0" applyFon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8" fillId="41" borderId="50" applyNumberFormat="0" applyAlignment="0" applyProtection="0"/>
    <xf numFmtId="0" fontId="28" fillId="41" borderId="54" applyNumberFormat="0" applyAlignment="0" applyProtection="0"/>
    <xf numFmtId="0" fontId="75" fillId="0" borderId="56">
      <alignment vertical="center"/>
    </xf>
    <xf numFmtId="0" fontId="35" fillId="28"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40" fillId="0" borderId="53" applyNumberFormat="0" applyFill="0" applyAlignment="0" applyProtection="0"/>
    <xf numFmtId="0" fontId="38" fillId="6" borderId="50" applyNumberFormat="0" applyAlignment="0" applyProtection="0"/>
    <xf numFmtId="0" fontId="24" fillId="8" borderId="55" applyNumberFormat="0" applyAlignment="0" applyProtection="0"/>
    <xf numFmtId="0" fontId="40" fillId="0" borderId="51" applyNumberFormat="0" applyFill="0" applyAlignment="0" applyProtection="0"/>
    <xf numFmtId="0" fontId="75" fillId="0" borderId="56">
      <alignment vertical="center"/>
    </xf>
    <xf numFmtId="0" fontId="28" fillId="41" borderId="54" applyNumberFormat="0" applyAlignment="0" applyProtection="0"/>
    <xf numFmtId="0" fontId="28" fillId="6" borderId="54" applyNumberFormat="0" applyAlignment="0" applyProtection="0"/>
    <xf numFmtId="0" fontId="24" fillId="8" borderId="55"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77" fillId="43" borderId="52">
      <alignment horizontal="left"/>
    </xf>
    <xf numFmtId="0" fontId="62" fillId="6" borderId="56">
      <alignment horizontal="center" vertical="center" wrapText="1"/>
    </xf>
    <xf numFmtId="0" fontId="62" fillId="6" borderId="56" applyAlignment="0"/>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28" fillId="6" borderId="54" applyNumberFormat="0" applyAlignment="0" applyProtection="0"/>
    <xf numFmtId="0" fontId="28" fillId="41" borderId="54" applyNumberFormat="0" applyAlignment="0" applyProtection="0"/>
    <xf numFmtId="0" fontId="3" fillId="0" borderId="0"/>
    <xf numFmtId="0" fontId="28" fillId="6" borderId="54" applyNumberFormat="0" applyAlignment="0" applyProtection="0"/>
    <xf numFmtId="0" fontId="3" fillId="0" borderId="0"/>
    <xf numFmtId="0" fontId="3" fillId="0" borderId="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35" fillId="7" borderId="54" applyNumberFormat="0" applyAlignment="0" applyProtection="0"/>
    <xf numFmtId="0" fontId="75" fillId="6" borderId="56" applyNumberFormat="0">
      <alignment vertical="center"/>
    </xf>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38" fillId="6" borderId="50" applyNumberFormat="0" applyAlignment="0" applyProtection="0"/>
    <xf numFmtId="0" fontId="62" fillId="6" borderId="56" applyAlignment="0"/>
    <xf numFmtId="0" fontId="40" fillId="0" borderId="53" applyNumberFormat="0" applyFill="0" applyAlignment="0" applyProtection="0"/>
    <xf numFmtId="0" fontId="40" fillId="0" borderId="51" applyNumberFormat="0" applyFill="0" applyAlignment="0" applyProtection="0"/>
    <xf numFmtId="0" fontId="75" fillId="0" borderId="56">
      <alignment vertical="center"/>
    </xf>
    <xf numFmtId="0" fontId="75" fillId="0" borderId="56">
      <alignment vertical="center"/>
    </xf>
    <xf numFmtId="0" fontId="23" fillId="45" borderId="55" applyNumberFormat="0" applyFont="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8" fillId="6" borderId="50" applyNumberFormat="0" applyAlignment="0" applyProtection="0"/>
    <xf numFmtId="0" fontId="24" fillId="8" borderId="55" applyNumberFormat="0" applyAlignment="0" applyProtection="0"/>
    <xf numFmtId="0" fontId="3" fillId="0" borderId="0"/>
    <xf numFmtId="0" fontId="3" fillId="0" borderId="0"/>
    <xf numFmtId="0" fontId="3" fillId="0" borderId="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49">
      <alignment horizontal="left"/>
    </xf>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xf numFmtId="0" fontId="3" fillId="0" borderId="0"/>
    <xf numFmtId="0" fontId="3" fillId="0" borderId="0"/>
    <xf numFmtId="0" fontId="38" fillId="6" borderId="50" applyNumberFormat="0" applyAlignment="0" applyProtection="0"/>
    <xf numFmtId="0" fontId="24" fillId="8" borderId="55" applyNumberFormat="0" applyAlignment="0" applyProtection="0"/>
    <xf numFmtId="0" fontId="3" fillId="0" borderId="0"/>
    <xf numFmtId="0" fontId="3" fillId="0" borderId="0"/>
    <xf numFmtId="0" fontId="3" fillId="0" borderId="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75" fillId="6" borderId="56" applyNumberFormat="0">
      <alignment vertical="center"/>
    </xf>
    <xf numFmtId="0" fontId="40" fillId="0" borderId="53" applyNumberFormat="0" applyFill="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75" fillId="6" borderId="56" applyNumberFormat="0">
      <alignment vertical="center"/>
    </xf>
    <xf numFmtId="0" fontId="38" fillId="6" borderId="50" applyNumberFormat="0" applyAlignment="0" applyProtection="0"/>
    <xf numFmtId="0" fontId="62" fillId="6" borderId="56" applyAlignment="0"/>
    <xf numFmtId="0" fontId="40" fillId="0" borderId="51" applyNumberFormat="0" applyFill="0" applyAlignment="0" applyProtection="0"/>
    <xf numFmtId="0" fontId="35" fillId="28"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62" fillId="6" borderId="56">
      <alignment horizontal="center" vertical="center" wrapText="1"/>
    </xf>
    <xf numFmtId="0" fontId="23" fillId="45" borderId="55" applyNumberFormat="0" applyFon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75" fillId="0" borderId="56">
      <alignment vertical="center"/>
    </xf>
    <xf numFmtId="0" fontId="35" fillId="7" borderId="54" applyNumberFormat="0" applyAlignment="0" applyProtection="0"/>
    <xf numFmtId="0" fontId="38" fillId="6" borderId="50" applyNumberFormat="0" applyAlignment="0" applyProtection="0"/>
    <xf numFmtId="0" fontId="77" fillId="43" borderId="52">
      <alignment horizontal="left"/>
    </xf>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3" fillId="45" borderId="55" applyNumberFormat="0" applyFont="0" applyAlignment="0" applyProtection="0"/>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75" fillId="0" borderId="56">
      <alignment vertical="center"/>
    </xf>
    <xf numFmtId="0" fontId="35" fillId="7" borderId="54"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3" fillId="45" borderId="55" applyNumberFormat="0" applyFont="0" applyAlignment="0" applyProtection="0"/>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75" fillId="6" borderId="56" applyNumberFormat="0">
      <alignment vertical="center"/>
    </xf>
    <xf numFmtId="0" fontId="28" fillId="41" borderId="54" applyNumberFormat="0" applyAlignment="0" applyProtection="0"/>
    <xf numFmtId="0" fontId="62" fillId="6" borderId="56">
      <alignment horizontal="center" vertical="center" wrapText="1"/>
    </xf>
    <xf numFmtId="0" fontId="62" fillId="6" borderId="56" applyAlignment="0"/>
    <xf numFmtId="0" fontId="38" fillId="41" borderId="50"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28" fillId="6" borderId="54" applyNumberFormat="0" applyAlignment="0" applyProtection="0"/>
    <xf numFmtId="0" fontId="24" fillId="8" borderId="55" applyNumberFormat="0" applyAlignment="0" applyProtection="0"/>
    <xf numFmtId="0" fontId="38" fillId="41" borderId="50" applyNumberFormat="0" applyAlignment="0" applyProtection="0"/>
    <xf numFmtId="0" fontId="28" fillId="6" borderId="54"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62" fillId="6" borderId="56" applyAlignment="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6" borderId="50" applyNumberFormat="0" applyAlignment="0" applyProtection="0"/>
    <xf numFmtId="0" fontId="28" fillId="6" borderId="54" applyNumberFormat="0" applyAlignment="0" applyProtection="0"/>
    <xf numFmtId="0" fontId="35" fillId="7"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28" borderId="54" applyNumberFormat="0" applyAlignment="0" applyProtection="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35" fillId="28" borderId="5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6" borderId="5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41" borderId="54" applyNumberFormat="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5" fillId="28"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5" fillId="28" borderId="54" applyNumberFormat="0" applyAlignment="0" applyProtection="0"/>
    <xf numFmtId="0" fontId="35" fillId="7" borderId="54" applyNumberFormat="0" applyAlignment="0" applyProtection="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8" fillId="6" borderId="50" applyNumberFormat="0" applyAlignment="0" applyProtection="0"/>
    <xf numFmtId="0" fontId="38" fillId="41" borderId="50" applyNumberFormat="0" applyAlignment="0" applyProtection="0"/>
    <xf numFmtId="0" fontId="3" fillId="0" borderId="0"/>
    <xf numFmtId="0" fontId="3" fillId="0" borderId="0"/>
    <xf numFmtId="0" fontId="3" fillId="0" borderId="0"/>
    <xf numFmtId="0" fontId="3" fillId="0" borderId="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8" fillId="41" borderId="50"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28" fillId="6" borderId="54" applyNumberFormat="0" applyAlignment="0" applyProtection="0"/>
    <xf numFmtId="0" fontId="38" fillId="41" borderId="50" applyNumberFormat="0" applyAlignment="0" applyProtection="0"/>
    <xf numFmtId="0" fontId="35" fillId="28" borderId="54" applyNumberFormat="0" applyAlignment="0" applyProtection="0"/>
    <xf numFmtId="0" fontId="77" fillId="43" borderId="52">
      <alignment horizontal="left"/>
    </xf>
    <xf numFmtId="0" fontId="3" fillId="0" borderId="0"/>
    <xf numFmtId="0" fontId="3" fillId="0" borderId="0"/>
    <xf numFmtId="0" fontId="28" fillId="6" borderId="54" applyNumberFormat="0" applyAlignment="0" applyProtection="0"/>
    <xf numFmtId="0" fontId="28" fillId="41" borderId="54" applyNumberFormat="0" applyAlignment="0" applyProtection="0"/>
    <xf numFmtId="0" fontId="3" fillId="0" borderId="0"/>
    <xf numFmtId="0" fontId="28" fillId="6" borderId="54" applyNumberFormat="0" applyAlignment="0" applyProtection="0"/>
    <xf numFmtId="0" fontId="3" fillId="0" borderId="0"/>
    <xf numFmtId="0" fontId="3" fillId="0" borderId="0"/>
    <xf numFmtId="0" fontId="40" fillId="0" borderId="51" applyNumberFormat="0" applyFill="0" applyAlignment="0" applyProtection="0"/>
    <xf numFmtId="0" fontId="35" fillId="7" borderId="54" applyNumberFormat="0" applyAlignment="0" applyProtection="0"/>
    <xf numFmtId="0" fontId="77" fillId="43" borderId="52">
      <alignment horizontal="left"/>
    </xf>
    <xf numFmtId="0" fontId="35" fillId="7" borderId="54" applyNumberFormat="0" applyAlignment="0" applyProtection="0"/>
    <xf numFmtId="0" fontId="28" fillId="6" borderId="54" applyNumberFormat="0" applyAlignment="0" applyProtection="0"/>
    <xf numFmtId="0" fontId="38" fillId="6" borderId="50" applyNumberFormat="0" applyAlignment="0" applyProtection="0"/>
    <xf numFmtId="0" fontId="40" fillId="0" borderId="53"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51" applyNumberFormat="0" applyFill="0" applyAlignment="0" applyProtection="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7" borderId="5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52">
      <alignment horizontal="left"/>
    </xf>
    <xf numFmtId="0" fontId="3" fillId="0" borderId="0"/>
    <xf numFmtId="0" fontId="3" fillId="0" borderId="0"/>
    <xf numFmtId="0" fontId="3" fillId="0" borderId="0"/>
    <xf numFmtId="0" fontId="3" fillId="0" borderId="0"/>
    <xf numFmtId="0" fontId="3" fillId="0" borderId="0"/>
    <xf numFmtId="0" fontId="40" fillId="0" borderId="53" applyNumberFormat="0" applyFill="0" applyAlignment="0" applyProtection="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43" borderId="52">
      <alignment horizontal="left"/>
    </xf>
    <xf numFmtId="0" fontId="40" fillId="0" borderId="53" applyNumberFormat="0" applyFill="0" applyAlignment="0" applyProtection="0"/>
    <xf numFmtId="0" fontId="77" fillId="43" borderId="52">
      <alignment horizontal="left"/>
    </xf>
    <xf numFmtId="0" fontId="40" fillId="0" borderId="53" applyNumberFormat="0" applyFill="0" applyAlignment="0" applyProtection="0"/>
    <xf numFmtId="0" fontId="40" fillId="0" borderId="51" applyNumberFormat="0" applyFill="0" applyAlignment="0" applyProtection="0"/>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40" fillId="0" borderId="53" applyNumberFormat="0" applyFill="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5" fillId="28" borderId="54" applyNumberFormat="0" applyAlignment="0" applyProtection="0"/>
    <xf numFmtId="0" fontId="28" fillId="41" borderId="54" applyNumberFormat="0" applyAlignment="0" applyProtection="0"/>
    <xf numFmtId="0" fontId="38" fillId="41" borderId="50" applyNumberFormat="0" applyAlignment="0" applyProtection="0"/>
    <xf numFmtId="0" fontId="38" fillId="41"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77" fillId="43" borderId="52">
      <alignment horizontal="left"/>
    </xf>
    <xf numFmtId="0" fontId="28" fillId="41" borderId="54" applyNumberFormat="0" applyAlignment="0" applyProtection="0"/>
    <xf numFmtId="0" fontId="38" fillId="41"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8" fillId="41" borderId="50" applyNumberFormat="0" applyAlignment="0" applyProtection="0"/>
    <xf numFmtId="0" fontId="35" fillId="28" borderId="54"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38" fillId="41" borderId="50"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8" fillId="41" borderId="50" applyNumberFormat="0" applyAlignment="0" applyProtection="0"/>
    <xf numFmtId="0" fontId="28" fillId="6" borderId="54" applyNumberFormat="0" applyAlignment="0" applyProtection="0"/>
    <xf numFmtId="0" fontId="28" fillId="41" borderId="54" applyNumberFormat="0" applyAlignment="0" applyProtection="0"/>
    <xf numFmtId="0" fontId="38" fillId="41"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77" fillId="43" borderId="52">
      <alignment horizontal="left"/>
    </xf>
    <xf numFmtId="0" fontId="28" fillId="41"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5" fillId="28" borderId="54"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5" fillId="28" borderId="54" applyNumberFormat="0" applyAlignment="0" applyProtection="0"/>
    <xf numFmtId="0" fontId="35" fillId="7" borderId="54" applyNumberFormat="0" applyAlignment="0" applyProtection="0"/>
    <xf numFmtId="0" fontId="28" fillId="6" borderId="54"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28" fillId="6"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75" fillId="6" borderId="56" applyNumberFormat="0">
      <alignment vertical="center"/>
    </xf>
    <xf numFmtId="0" fontId="40" fillId="0" borderId="51" applyNumberFormat="0" applyFill="0" applyAlignment="0" applyProtection="0"/>
    <xf numFmtId="0" fontId="35" fillId="28" borderId="54" applyNumberFormat="0" applyAlignment="0" applyProtection="0"/>
    <xf numFmtId="0" fontId="62" fillId="6" borderId="56" applyAlignment="0"/>
    <xf numFmtId="0" fontId="35" fillId="7"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28" fillId="6" borderId="54" applyNumberFormat="0" applyAlignment="0" applyProtection="0"/>
    <xf numFmtId="0" fontId="28" fillId="41" borderId="54" applyNumberFormat="0" applyAlignment="0" applyProtection="0"/>
    <xf numFmtId="0" fontId="35" fillId="7" borderId="54" applyNumberFormat="0" applyAlignment="0" applyProtection="0"/>
    <xf numFmtId="0" fontId="24" fillId="8" borderId="55"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35" fillId="28"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8" fillId="41" borderId="50" applyNumberFormat="0" applyAlignment="0" applyProtection="0"/>
    <xf numFmtId="0" fontId="23" fillId="45" borderId="55" applyNumberFormat="0" applyFont="0" applyAlignment="0" applyProtection="0"/>
    <xf numFmtId="0" fontId="62" fillId="6" borderId="56">
      <alignment horizontal="center" vertical="center" wrapText="1"/>
    </xf>
    <xf numFmtId="0" fontId="62" fillId="6" borderId="56" applyAlignment="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8" fillId="41" borderId="50" applyNumberForma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40" fillId="0" borderId="53" applyNumberFormat="0" applyFill="0" applyAlignment="0" applyProtection="0"/>
    <xf numFmtId="0" fontId="38" fillId="6" borderId="50" applyNumberFormat="0" applyAlignment="0" applyProtection="0"/>
    <xf numFmtId="0" fontId="24" fillId="8" borderId="55" applyNumberFormat="0" applyAlignment="0" applyProtection="0"/>
    <xf numFmtId="0" fontId="40" fillId="0" borderId="51" applyNumberFormat="0" applyFill="0" applyAlignment="0" applyProtection="0"/>
    <xf numFmtId="0" fontId="75" fillId="0" borderId="56">
      <alignment vertical="center"/>
    </xf>
    <xf numFmtId="0" fontId="28" fillId="41" borderId="54" applyNumberFormat="0" applyAlignment="0" applyProtection="0"/>
    <xf numFmtId="0" fontId="28" fillId="6" borderId="54" applyNumberFormat="0" applyAlignment="0" applyProtection="0"/>
    <xf numFmtId="0" fontId="24" fillId="8" borderId="55"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77" fillId="43" borderId="52">
      <alignment horizontal="left"/>
    </xf>
    <xf numFmtId="0" fontId="62" fillId="6" borderId="56">
      <alignment horizontal="center" vertical="center" wrapText="1"/>
    </xf>
    <xf numFmtId="0" fontId="62" fillId="6" borderId="56" applyAlignment="0"/>
    <xf numFmtId="0" fontId="38" fillId="41" borderId="50" applyNumberFormat="0" applyAlignment="0" applyProtection="0"/>
    <xf numFmtId="0" fontId="35" fillId="28" borderId="54" applyNumberFormat="0" applyAlignment="0" applyProtection="0"/>
    <xf numFmtId="0" fontId="28" fillId="6" borderId="54" applyNumberFormat="0" applyAlignment="0" applyProtection="0"/>
    <xf numFmtId="0" fontId="28" fillId="41"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35" fillId="7" borderId="54" applyNumberFormat="0" applyAlignment="0" applyProtection="0"/>
    <xf numFmtId="0" fontId="77" fillId="43" borderId="52">
      <alignment horizontal="left"/>
    </xf>
    <xf numFmtId="0" fontId="75" fillId="6" borderId="56" applyNumberFormat="0">
      <alignment vertical="center"/>
    </xf>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38" fillId="6" borderId="50" applyNumberFormat="0" applyAlignment="0" applyProtection="0"/>
    <xf numFmtId="0" fontId="62" fillId="6" borderId="56" applyAlignment="0"/>
    <xf numFmtId="0" fontId="40" fillId="0" borderId="53" applyNumberFormat="0" applyFill="0" applyAlignment="0" applyProtection="0"/>
    <xf numFmtId="0" fontId="40" fillId="0" borderId="51" applyNumberFormat="0" applyFill="0" applyAlignment="0" applyProtection="0"/>
    <xf numFmtId="0" fontId="75" fillId="0" borderId="56">
      <alignment vertical="center"/>
    </xf>
    <xf numFmtId="0" fontId="75" fillId="0" borderId="56">
      <alignment vertical="center"/>
    </xf>
    <xf numFmtId="0" fontId="23" fillId="45" borderId="55" applyNumberFormat="0" applyFon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75" fillId="6" borderId="56" applyNumberFormat="0">
      <alignment vertical="center"/>
    </xf>
    <xf numFmtId="0" fontId="40" fillId="0" borderId="53" applyNumberFormat="0" applyFill="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75" fillId="6" borderId="56" applyNumberFormat="0">
      <alignment vertical="center"/>
    </xf>
    <xf numFmtId="0" fontId="38" fillId="6" borderId="50" applyNumberFormat="0" applyAlignment="0" applyProtection="0"/>
    <xf numFmtId="0" fontId="62" fillId="6" borderId="56" applyAlignment="0"/>
    <xf numFmtId="0" fontId="40" fillId="0" borderId="51" applyNumberFormat="0" applyFill="0" applyAlignment="0" applyProtection="0"/>
    <xf numFmtId="0" fontId="35" fillId="28"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62" fillId="6" borderId="56">
      <alignment horizontal="center" vertical="center" wrapText="1"/>
    </xf>
    <xf numFmtId="0" fontId="23" fillId="45" borderId="55" applyNumberFormat="0" applyFon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75" fillId="0" borderId="56">
      <alignment vertical="center"/>
    </xf>
    <xf numFmtId="0" fontId="35" fillId="7" borderId="54" applyNumberFormat="0" applyAlignment="0" applyProtection="0"/>
    <xf numFmtId="0" fontId="38" fillId="6" borderId="50" applyNumberFormat="0" applyAlignment="0" applyProtection="0"/>
    <xf numFmtId="0" fontId="77" fillId="43" borderId="52">
      <alignment horizontal="left"/>
    </xf>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3" fillId="45" borderId="55" applyNumberFormat="0" applyFont="0" applyAlignment="0" applyProtection="0"/>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75" fillId="0" borderId="56">
      <alignment vertical="center"/>
    </xf>
    <xf numFmtId="0" fontId="35" fillId="7" borderId="54" applyNumberForma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3" fillId="45" borderId="55" applyNumberFormat="0" applyFont="0" applyAlignment="0" applyProtection="0"/>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75" fillId="6" borderId="56" applyNumberFormat="0">
      <alignment vertical="center"/>
    </xf>
    <xf numFmtId="0" fontId="28" fillId="41" borderId="54" applyNumberFormat="0" applyAlignment="0" applyProtection="0"/>
    <xf numFmtId="0" fontId="62" fillId="6" borderId="56">
      <alignment horizontal="center" vertical="center" wrapText="1"/>
    </xf>
    <xf numFmtId="0" fontId="62" fillId="6" borderId="56" applyAlignment="0"/>
    <xf numFmtId="0" fontId="38" fillId="41" borderId="50"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28" fillId="6" borderId="54" applyNumberFormat="0" applyAlignment="0" applyProtection="0"/>
    <xf numFmtId="0" fontId="24" fillId="8" borderId="55" applyNumberFormat="0" applyAlignment="0" applyProtection="0"/>
    <xf numFmtId="0" fontId="38" fillId="41" borderId="50" applyNumberFormat="0" applyAlignment="0" applyProtection="0"/>
    <xf numFmtId="0" fontId="28" fillId="6" borderId="54"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62" fillId="6" borderId="56" applyAlignment="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77" fillId="43" borderId="52">
      <alignment horizontal="left"/>
    </xf>
    <xf numFmtId="0" fontId="62" fillId="6" borderId="56">
      <alignment horizontal="center" vertical="center" wrapText="1"/>
    </xf>
    <xf numFmtId="0" fontId="62" fillId="6" borderId="56" applyAlignment="0"/>
    <xf numFmtId="0" fontId="28" fillId="41" borderId="54" applyNumberFormat="0" applyAlignment="0" applyProtection="0"/>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49">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75" fillId="6" borderId="56" applyNumberFormat="0">
      <alignment vertical="center"/>
    </xf>
    <xf numFmtId="0" fontId="40" fillId="0" borderId="51" applyNumberFormat="0" applyFill="0" applyAlignment="0" applyProtection="0"/>
    <xf numFmtId="0" fontId="35" fillId="28" borderId="54" applyNumberFormat="0" applyAlignment="0" applyProtection="0"/>
    <xf numFmtId="0" fontId="62" fillId="6" borderId="56" applyAlignment="0"/>
    <xf numFmtId="0" fontId="35" fillId="7"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28" fillId="6" borderId="54" applyNumberFormat="0" applyAlignment="0" applyProtection="0"/>
    <xf numFmtId="0" fontId="28" fillId="41" borderId="54" applyNumberFormat="0" applyAlignment="0" applyProtection="0"/>
    <xf numFmtId="0" fontId="35" fillId="7" borderId="54" applyNumberFormat="0" applyAlignment="0" applyProtection="0"/>
    <xf numFmtId="0" fontId="24" fillId="8" borderId="55"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35" fillId="28"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8" fillId="41" borderId="50" applyNumberFormat="0" applyAlignment="0" applyProtection="0"/>
    <xf numFmtId="0" fontId="23" fillId="45" borderId="55" applyNumberFormat="0" applyFont="0" applyAlignment="0" applyProtection="0"/>
    <xf numFmtId="0" fontId="62" fillId="6" borderId="56">
      <alignment horizontal="center" vertical="center" wrapText="1"/>
    </xf>
    <xf numFmtId="0" fontId="62" fillId="6" borderId="56" applyAlignment="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8" fillId="41" borderId="50" applyNumberFormat="0" applyAlignment="0" applyProtection="0"/>
    <xf numFmtId="0" fontId="28" fillId="41" borderId="54" applyNumberFormat="0" applyAlignment="0" applyProtection="0"/>
    <xf numFmtId="0" fontId="75" fillId="0" borderId="56">
      <alignment vertical="center"/>
    </xf>
    <xf numFmtId="0" fontId="77" fillId="43" borderId="49">
      <alignment horizontal="left"/>
    </xf>
    <xf numFmtId="0" fontId="35" fillId="28"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40" fillId="0" borderId="53" applyNumberFormat="0" applyFill="0" applyAlignment="0" applyProtection="0"/>
    <xf numFmtId="0" fontId="38" fillId="6" borderId="50" applyNumberFormat="0" applyAlignment="0" applyProtection="0"/>
    <xf numFmtId="0" fontId="24" fillId="8" borderId="55" applyNumberFormat="0" applyAlignment="0" applyProtection="0"/>
    <xf numFmtId="0" fontId="40" fillId="0" borderId="51" applyNumberFormat="0" applyFill="0" applyAlignment="0" applyProtection="0"/>
    <xf numFmtId="0" fontId="75" fillId="0" borderId="56">
      <alignment vertical="center"/>
    </xf>
    <xf numFmtId="0" fontId="28" fillId="41" borderId="54" applyNumberFormat="0" applyAlignment="0" applyProtection="0"/>
    <xf numFmtId="0" fontId="28" fillId="6" borderId="54" applyNumberFormat="0" applyAlignment="0" applyProtection="0"/>
    <xf numFmtId="0" fontId="24" fillId="8" borderId="55"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77" fillId="43" borderId="49">
      <alignment horizontal="left"/>
    </xf>
    <xf numFmtId="0" fontId="62" fillId="6" borderId="56">
      <alignment horizontal="center" vertical="center" wrapText="1"/>
    </xf>
    <xf numFmtId="0" fontId="62" fillId="6" borderId="56" applyAlignment="0"/>
    <xf numFmtId="0" fontId="38" fillId="41" borderId="50" applyNumberFormat="0" applyAlignment="0" applyProtection="0"/>
    <xf numFmtId="0" fontId="35" fillId="28" borderId="54" applyNumberFormat="0" applyAlignment="0" applyProtection="0"/>
    <xf numFmtId="0" fontId="28" fillId="6" borderId="54" applyNumberFormat="0" applyAlignment="0" applyProtection="0"/>
    <xf numFmtId="0" fontId="28" fillId="41"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35" fillId="7" borderId="54" applyNumberFormat="0" applyAlignment="0" applyProtection="0"/>
    <xf numFmtId="0" fontId="77" fillId="43" borderId="49">
      <alignment horizontal="left"/>
    </xf>
    <xf numFmtId="0" fontId="75" fillId="6" borderId="56" applyNumberFormat="0">
      <alignment vertical="center"/>
    </xf>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38" fillId="6" borderId="50" applyNumberFormat="0" applyAlignment="0" applyProtection="0"/>
    <xf numFmtId="0" fontId="62" fillId="6" borderId="56" applyAlignment="0"/>
    <xf numFmtId="0" fontId="40" fillId="0" borderId="53" applyNumberFormat="0" applyFill="0" applyAlignment="0" applyProtection="0"/>
    <xf numFmtId="0" fontId="40" fillId="0" borderId="51" applyNumberFormat="0" applyFill="0" applyAlignment="0" applyProtection="0"/>
    <xf numFmtId="0" fontId="75" fillId="0" borderId="56">
      <alignment vertical="center"/>
    </xf>
    <xf numFmtId="0" fontId="75" fillId="0" borderId="56">
      <alignment vertical="center"/>
    </xf>
    <xf numFmtId="0" fontId="23" fillId="45" borderId="55" applyNumberFormat="0" applyFon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49">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49">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49">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75" fillId="6" borderId="56" applyNumberFormat="0">
      <alignment vertical="center"/>
    </xf>
    <xf numFmtId="0" fontId="40" fillId="0" borderId="53" applyNumberFormat="0" applyFill="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75" fillId="6" borderId="56" applyNumberFormat="0">
      <alignment vertical="center"/>
    </xf>
    <xf numFmtId="0" fontId="38" fillId="6" borderId="50" applyNumberFormat="0" applyAlignment="0" applyProtection="0"/>
    <xf numFmtId="0" fontId="62" fillId="6" borderId="56" applyAlignment="0"/>
    <xf numFmtId="0" fontId="40" fillId="0" borderId="51" applyNumberFormat="0" applyFill="0" applyAlignment="0" applyProtection="0"/>
    <xf numFmtId="0" fontId="35" fillId="28"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62" fillId="6" borderId="56">
      <alignment horizontal="center" vertical="center" wrapText="1"/>
    </xf>
    <xf numFmtId="0" fontId="23" fillId="45" borderId="55" applyNumberFormat="0" applyFon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75" fillId="0" borderId="56">
      <alignment vertical="center"/>
    </xf>
    <xf numFmtId="0" fontId="35" fillId="7" borderId="54" applyNumberFormat="0" applyAlignment="0" applyProtection="0"/>
    <xf numFmtId="0" fontId="38" fillId="6" borderId="50" applyNumberFormat="0" applyAlignment="0" applyProtection="0"/>
    <xf numFmtId="0" fontId="77" fillId="43" borderId="49">
      <alignment horizontal="left"/>
    </xf>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3" fillId="45" borderId="55" applyNumberFormat="0" applyFont="0" applyAlignment="0" applyProtection="0"/>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75" fillId="0" borderId="56">
      <alignment vertical="center"/>
    </xf>
    <xf numFmtId="0" fontId="35" fillId="7" borderId="54" applyNumberFormat="0" applyAlignment="0" applyProtection="0"/>
    <xf numFmtId="0" fontId="28" fillId="41" borderId="54" applyNumberFormat="0" applyAlignment="0" applyProtection="0"/>
    <xf numFmtId="0" fontId="75" fillId="0" borderId="56">
      <alignment vertical="center"/>
    </xf>
    <xf numFmtId="0" fontId="77" fillId="43" borderId="49">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3" fillId="45" borderId="55" applyNumberFormat="0" applyFont="0" applyAlignment="0" applyProtection="0"/>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75" fillId="6" borderId="56" applyNumberFormat="0">
      <alignment vertical="center"/>
    </xf>
    <xf numFmtId="0" fontId="28" fillId="41" borderId="54" applyNumberFormat="0" applyAlignment="0" applyProtection="0"/>
    <xf numFmtId="0" fontId="62" fillId="6" borderId="56">
      <alignment horizontal="center" vertical="center" wrapText="1"/>
    </xf>
    <xf numFmtId="0" fontId="62" fillId="6" borderId="56" applyAlignment="0"/>
    <xf numFmtId="0" fontId="38" fillId="41" borderId="50"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28" fillId="6" borderId="54" applyNumberFormat="0" applyAlignment="0" applyProtection="0"/>
    <xf numFmtId="0" fontId="24" fillId="8" borderId="55" applyNumberFormat="0" applyAlignment="0" applyProtection="0"/>
    <xf numFmtId="0" fontId="38" fillId="41" borderId="50" applyNumberFormat="0" applyAlignment="0" applyProtection="0"/>
    <xf numFmtId="0" fontId="28" fillId="6" borderId="54"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62" fillId="6" borderId="56" applyAlignment="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77" fillId="43" borderId="49">
      <alignment horizontal="left"/>
    </xf>
    <xf numFmtId="0" fontId="62" fillId="6" borderId="56">
      <alignment horizontal="center" vertical="center" wrapText="1"/>
    </xf>
    <xf numFmtId="0" fontId="62" fillId="6" borderId="56" applyAlignment="0"/>
    <xf numFmtId="0" fontId="28" fillId="41" borderId="54" applyNumberFormat="0" applyAlignment="0" applyProtection="0"/>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49">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49">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49">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49">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8" fillId="6" borderId="50" applyNumberFormat="0" applyAlignment="0" applyProtection="0"/>
    <xf numFmtId="0" fontId="28" fillId="6" borderId="54" applyNumberFormat="0" applyAlignment="0" applyProtection="0"/>
    <xf numFmtId="0" fontId="35" fillId="7" borderId="54" applyNumberFormat="0" applyAlignment="0" applyProtection="0"/>
    <xf numFmtId="0" fontId="35" fillId="28" borderId="54" applyNumberFormat="0" applyAlignment="0" applyProtection="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35" fillId="28" borderId="54" applyNumberFormat="0" applyAlignment="0" applyProtection="0"/>
    <xf numFmtId="0" fontId="38" fillId="6" borderId="50" applyNumberFormat="0" applyAlignment="0" applyProtection="0"/>
    <xf numFmtId="0" fontId="28" fillId="41"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28" fillId="41" borderId="54" applyNumberFormat="0" applyAlignment="0" applyProtection="0"/>
    <xf numFmtId="0" fontId="35" fillId="28" borderId="54" applyNumberFormat="0" applyAlignment="0" applyProtection="0"/>
    <xf numFmtId="0" fontId="35" fillId="7"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38" fillId="41" borderId="50" applyNumberFormat="0" applyAlignment="0" applyProtection="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8" fillId="41" borderId="50"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1" applyNumberFormat="0" applyFill="0" applyAlignment="0" applyProtection="0"/>
    <xf numFmtId="0" fontId="40" fillId="0" borderId="53"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28" fillId="6" borderId="54" applyNumberFormat="0" applyAlignment="0" applyProtection="0"/>
    <xf numFmtId="0" fontId="38" fillId="41" borderId="50" applyNumberFormat="0" applyAlignment="0" applyProtection="0"/>
    <xf numFmtId="0" fontId="35" fillId="28" borderId="54" applyNumberFormat="0" applyAlignment="0" applyProtection="0"/>
    <xf numFmtId="0" fontId="77" fillId="43" borderId="52">
      <alignment horizontal="left"/>
    </xf>
    <xf numFmtId="0" fontId="28" fillId="6" borderId="54" applyNumberFormat="0" applyAlignment="0" applyProtection="0"/>
    <xf numFmtId="0" fontId="28" fillId="41"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35" fillId="7" borderId="54" applyNumberFormat="0" applyAlignment="0" applyProtection="0"/>
    <xf numFmtId="0" fontId="77" fillId="43" borderId="52">
      <alignment horizontal="left"/>
    </xf>
    <xf numFmtId="0" fontId="35" fillId="7" borderId="54" applyNumberFormat="0" applyAlignment="0" applyProtection="0"/>
    <xf numFmtId="0" fontId="28" fillId="6" borderId="54" applyNumberFormat="0" applyAlignment="0" applyProtection="0"/>
    <xf numFmtId="0" fontId="38" fillId="6" borderId="50"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77" fillId="43" borderId="52">
      <alignment horizontal="left"/>
    </xf>
    <xf numFmtId="0" fontId="40" fillId="0" borderId="53" applyNumberFormat="0" applyFill="0" applyAlignment="0" applyProtection="0"/>
    <xf numFmtId="0" fontId="77" fillId="43" borderId="52">
      <alignment horizontal="left"/>
    </xf>
    <xf numFmtId="0" fontId="40" fillId="0" borderId="53" applyNumberFormat="0" applyFill="0" applyAlignment="0" applyProtection="0"/>
    <xf numFmtId="0" fontId="77" fillId="43" borderId="52">
      <alignment horizontal="left"/>
    </xf>
    <xf numFmtId="0" fontId="40" fillId="0" borderId="53" applyNumberFormat="0" applyFill="0" applyAlignment="0" applyProtection="0"/>
    <xf numFmtId="0" fontId="40" fillId="0" borderId="51" applyNumberFormat="0" applyFill="0" applyAlignment="0" applyProtection="0"/>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40" fillId="0" borderId="53" applyNumberFormat="0" applyFill="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5" fillId="28" borderId="54" applyNumberFormat="0" applyAlignment="0" applyProtection="0"/>
    <xf numFmtId="0" fontId="28" fillId="41" borderId="54" applyNumberFormat="0" applyAlignment="0" applyProtection="0"/>
    <xf numFmtId="0" fontId="38" fillId="41" borderId="50" applyNumberFormat="0" applyAlignment="0" applyProtection="0"/>
    <xf numFmtId="0" fontId="38" fillId="41"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77" fillId="43" borderId="52">
      <alignment horizontal="left"/>
    </xf>
    <xf numFmtId="0" fontId="28" fillId="41" borderId="54" applyNumberFormat="0" applyAlignment="0" applyProtection="0"/>
    <xf numFmtId="0" fontId="38" fillId="41"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8" fillId="41" borderId="50" applyNumberFormat="0" applyAlignment="0" applyProtection="0"/>
    <xf numFmtId="0" fontId="35" fillId="28" borderId="54" applyNumberFormat="0" applyAlignment="0" applyProtection="0"/>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28" fillId="41" borderId="54" applyNumberFormat="0" applyAlignment="0" applyProtection="0"/>
    <xf numFmtId="0" fontId="38" fillId="41" borderId="50"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8" fillId="41" borderId="50" applyNumberFormat="0" applyAlignment="0" applyProtection="0"/>
    <xf numFmtId="0" fontId="28" fillId="6" borderId="54" applyNumberFormat="0" applyAlignment="0" applyProtection="0"/>
    <xf numFmtId="0" fontId="28" fillId="41" borderId="54" applyNumberFormat="0" applyAlignment="0" applyProtection="0"/>
    <xf numFmtId="0" fontId="38" fillId="41" borderId="50" applyNumberFormat="0" applyAlignment="0" applyProtection="0"/>
    <xf numFmtId="0" fontId="35" fillId="28"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77" fillId="43" borderId="52">
      <alignment horizontal="left"/>
    </xf>
    <xf numFmtId="0" fontId="28" fillId="41" borderId="54" applyNumberFormat="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5" fillId="28" borderId="54"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40" fillId="0" borderId="51" applyNumberFormat="0" applyFill="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35" fillId="7" borderId="54"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5" fillId="28" borderId="54" applyNumberFormat="0" applyAlignment="0" applyProtection="0"/>
    <xf numFmtId="0" fontId="35" fillId="7" borderId="54" applyNumberFormat="0" applyAlignment="0" applyProtection="0"/>
    <xf numFmtId="0" fontId="28" fillId="6" borderId="54"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77" fillId="43" borderId="52">
      <alignment horizontal="left"/>
    </xf>
    <xf numFmtId="0" fontId="35" fillId="28" borderId="54" applyNumberFormat="0" applyAlignment="0" applyProtection="0"/>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28" fillId="41" borderId="54" applyNumberFormat="0" applyAlignment="0" applyProtection="0"/>
    <xf numFmtId="0" fontId="35" fillId="28" borderId="54" applyNumberFormat="0" applyAlignment="0" applyProtection="0"/>
    <xf numFmtId="0" fontId="28" fillId="6" borderId="54" applyNumberFormat="0" applyAlignment="0" applyProtection="0"/>
    <xf numFmtId="0" fontId="35" fillId="7" borderId="54" applyNumberFormat="0" applyAlignment="0" applyProtection="0"/>
    <xf numFmtId="0" fontId="35" fillId="7" borderId="54" applyNumberFormat="0" applyAlignment="0" applyProtection="0"/>
    <xf numFmtId="0" fontId="28" fillId="6"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40" fillId="0" borderId="51" applyNumberFormat="0" applyFill="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75" fillId="6" borderId="56" applyNumberFormat="0">
      <alignment vertical="center"/>
    </xf>
    <xf numFmtId="0" fontId="40" fillId="0" borderId="51" applyNumberFormat="0" applyFill="0" applyAlignment="0" applyProtection="0"/>
    <xf numFmtId="0" fontId="35" fillId="28" borderId="54" applyNumberFormat="0" applyAlignment="0" applyProtection="0"/>
    <xf numFmtId="0" fontId="62" fillId="6" borderId="56" applyAlignment="0"/>
    <xf numFmtId="0" fontId="35" fillId="7" borderId="54" applyNumberFormat="0" applyAlignment="0" applyProtection="0"/>
    <xf numFmtId="0" fontId="40" fillId="0" borderId="51" applyNumberFormat="0" applyFill="0" applyAlignment="0" applyProtection="0"/>
    <xf numFmtId="0" fontId="62" fillId="6" borderId="56">
      <alignment horizontal="center" vertical="center" wrapText="1"/>
    </xf>
    <xf numFmtId="0" fontId="28" fillId="6" borderId="54" applyNumberFormat="0" applyAlignment="0" applyProtection="0"/>
    <xf numFmtId="0" fontId="28" fillId="41" borderId="54" applyNumberFormat="0" applyAlignment="0" applyProtection="0"/>
    <xf numFmtId="0" fontId="35" fillId="7" borderId="54" applyNumberFormat="0" applyAlignment="0" applyProtection="0"/>
    <xf numFmtId="0" fontId="24" fillId="8" borderId="55"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24" fillId="8" borderId="55" applyNumberFormat="0" applyAlignment="0" applyProtection="0"/>
    <xf numFmtId="0" fontId="35" fillId="28" borderId="54" applyNumberFormat="0" applyAlignment="0" applyProtection="0"/>
    <xf numFmtId="0" fontId="23" fillId="45" borderId="55" applyNumberFormat="0" applyFont="0" applyAlignment="0" applyProtection="0"/>
    <xf numFmtId="0" fontId="35" fillId="7" borderId="54" applyNumberFormat="0" applyAlignment="0" applyProtection="0"/>
    <xf numFmtId="0" fontId="24" fillId="8" borderId="55" applyNumberForma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8" fillId="41" borderId="50" applyNumberFormat="0" applyAlignment="0" applyProtection="0"/>
    <xf numFmtId="0" fontId="23" fillId="45" borderId="55" applyNumberFormat="0" applyFont="0" applyAlignment="0" applyProtection="0"/>
    <xf numFmtId="0" fontId="62" fillId="6" borderId="56">
      <alignment horizontal="center" vertical="center" wrapText="1"/>
    </xf>
    <xf numFmtId="0" fontId="62" fillId="6" borderId="56" applyAlignment="0"/>
    <xf numFmtId="0" fontId="35" fillId="28" borderId="54" applyNumberFormat="0" applyAlignment="0" applyProtection="0"/>
    <xf numFmtId="0" fontId="38" fillId="6" borderId="50" applyNumberFormat="0" applyAlignment="0" applyProtection="0"/>
    <xf numFmtId="0" fontId="40" fillId="0" borderId="51" applyNumberFormat="0" applyFill="0" applyAlignment="0" applyProtection="0"/>
    <xf numFmtId="0" fontId="38" fillId="41" borderId="50" applyNumberFormat="0" applyAlignment="0" applyProtection="0"/>
    <xf numFmtId="0" fontId="38" fillId="41" borderId="50" applyNumberForma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40" fillId="0" borderId="53" applyNumberFormat="0" applyFill="0" applyAlignment="0" applyProtection="0"/>
    <xf numFmtId="0" fontId="38" fillId="6" borderId="50" applyNumberFormat="0" applyAlignment="0" applyProtection="0"/>
    <xf numFmtId="0" fontId="24" fillId="8" borderId="55" applyNumberFormat="0" applyAlignment="0" applyProtection="0"/>
    <xf numFmtId="0" fontId="40" fillId="0" borderId="51" applyNumberFormat="0" applyFill="0" applyAlignment="0" applyProtection="0"/>
    <xf numFmtId="0" fontId="75" fillId="0" borderId="56">
      <alignment vertical="center"/>
    </xf>
    <xf numFmtId="0" fontId="28" fillId="41" borderId="54" applyNumberFormat="0" applyAlignment="0" applyProtection="0"/>
    <xf numFmtId="0" fontId="28" fillId="6" borderId="54" applyNumberFormat="0" applyAlignment="0" applyProtection="0"/>
    <xf numFmtId="0" fontId="24" fillId="8" borderId="55"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77" fillId="43" borderId="52">
      <alignment horizontal="left"/>
    </xf>
    <xf numFmtId="0" fontId="62" fillId="6" borderId="56">
      <alignment horizontal="center" vertical="center" wrapText="1"/>
    </xf>
    <xf numFmtId="0" fontId="62" fillId="6" borderId="56" applyAlignment="0"/>
    <xf numFmtId="0" fontId="38" fillId="41" borderId="50" applyNumberFormat="0" applyAlignment="0" applyProtection="0"/>
    <xf numFmtId="0" fontId="35" fillId="28" borderId="54" applyNumberFormat="0" applyAlignment="0" applyProtection="0"/>
    <xf numFmtId="0" fontId="28" fillId="6" borderId="54" applyNumberFormat="0" applyAlignment="0" applyProtection="0"/>
    <xf numFmtId="0" fontId="28" fillId="41" borderId="54" applyNumberFormat="0" applyAlignment="0" applyProtection="0"/>
    <xf numFmtId="0" fontId="28" fillId="6" borderId="54" applyNumberFormat="0" applyAlignment="0" applyProtection="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35" fillId="7" borderId="54" applyNumberFormat="0" applyAlignment="0" applyProtection="0"/>
    <xf numFmtId="0" fontId="77" fillId="43" borderId="52">
      <alignment horizontal="left"/>
    </xf>
    <xf numFmtId="0" fontId="75" fillId="6" borderId="56" applyNumberFormat="0">
      <alignment vertical="center"/>
    </xf>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38" fillId="6" borderId="50" applyNumberFormat="0" applyAlignment="0" applyProtection="0"/>
    <xf numFmtId="0" fontId="62" fillId="6" borderId="56" applyAlignment="0"/>
    <xf numFmtId="0" fontId="40" fillId="0" borderId="53" applyNumberFormat="0" applyFill="0" applyAlignment="0" applyProtection="0"/>
    <xf numFmtId="0" fontId="40" fillId="0" borderId="51" applyNumberFormat="0" applyFill="0" applyAlignment="0" applyProtection="0"/>
    <xf numFmtId="0" fontId="75" fillId="0" borderId="56">
      <alignment vertical="center"/>
    </xf>
    <xf numFmtId="0" fontId="75" fillId="0" borderId="56">
      <alignment vertical="center"/>
    </xf>
    <xf numFmtId="0" fontId="23" fillId="45" borderId="55" applyNumberFormat="0" applyFon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38" fillId="6" borderId="50" applyNumberFormat="0" applyAlignment="0" applyProtection="0"/>
    <xf numFmtId="0" fontId="75" fillId="6" borderId="56" applyNumberFormat="0">
      <alignment vertical="center"/>
    </xf>
    <xf numFmtId="0" fontId="40" fillId="0" borderId="53" applyNumberFormat="0" applyFill="0" applyAlignment="0" applyProtection="0"/>
    <xf numFmtId="0" fontId="35" fillId="7"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75" fillId="6" borderId="56" applyNumberFormat="0">
      <alignment vertical="center"/>
    </xf>
    <xf numFmtId="0" fontId="38" fillId="6" borderId="50" applyNumberFormat="0" applyAlignment="0" applyProtection="0"/>
    <xf numFmtId="0" fontId="62" fillId="6" borderId="56" applyAlignment="0"/>
    <xf numFmtId="0" fontId="40" fillId="0" borderId="51" applyNumberFormat="0" applyFill="0" applyAlignment="0" applyProtection="0"/>
    <xf numFmtId="0" fontId="35" fillId="28" borderId="54" applyNumberFormat="0" applyAlignment="0" applyProtection="0"/>
    <xf numFmtId="0" fontId="23" fillId="45" borderId="55" applyNumberFormat="0" applyFon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62" fillId="6" borderId="56">
      <alignment horizontal="center" vertical="center" wrapText="1"/>
    </xf>
    <xf numFmtId="0" fontId="23" fillId="45" borderId="55" applyNumberFormat="0" applyFont="0" applyAlignment="0" applyProtection="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62" fillId="6" borderId="56">
      <alignment horizontal="center" vertical="center" wrapText="1"/>
    </xf>
    <xf numFmtId="0" fontId="75" fillId="0" borderId="56">
      <alignment vertical="center"/>
    </xf>
    <xf numFmtId="0" fontId="35" fillId="7" borderId="54" applyNumberFormat="0" applyAlignment="0" applyProtection="0"/>
    <xf numFmtId="0" fontId="38" fillId="6" borderId="50" applyNumberFormat="0" applyAlignment="0" applyProtection="0"/>
    <xf numFmtId="0" fontId="77" fillId="43" borderId="52">
      <alignment horizontal="left"/>
    </xf>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3" fillId="45" borderId="55" applyNumberFormat="0" applyFont="0" applyAlignment="0" applyProtection="0"/>
    <xf numFmtId="0" fontId="62" fillId="6" borderId="56">
      <alignment horizontal="center" vertical="center" wrapText="1"/>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75" fillId="0" borderId="56">
      <alignment vertical="center"/>
    </xf>
    <xf numFmtId="0" fontId="35" fillId="7" borderId="54" applyNumberFormat="0" applyAlignment="0" applyProtection="0"/>
    <xf numFmtId="0" fontId="28" fillId="41" borderId="54" applyNumberFormat="0" applyAlignment="0" applyProtection="0"/>
    <xf numFmtId="0" fontId="75" fillId="0" borderId="56">
      <alignment vertical="center"/>
    </xf>
    <xf numFmtId="0" fontId="77" fillId="43" borderId="52">
      <alignment horizontal="left"/>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40" fillId="0" borderId="51" applyNumberFormat="0" applyFill="0" applyAlignment="0" applyProtection="0"/>
    <xf numFmtId="0" fontId="23" fillId="45" borderId="55" applyNumberFormat="0" applyFont="0" applyAlignment="0" applyProtection="0"/>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75" fillId="6" borderId="56" applyNumberFormat="0">
      <alignment vertical="center"/>
    </xf>
    <xf numFmtId="0" fontId="28" fillId="41" borderId="54" applyNumberFormat="0" applyAlignment="0" applyProtection="0"/>
    <xf numFmtId="0" fontId="62" fillId="6" borderId="56">
      <alignment horizontal="center" vertical="center" wrapText="1"/>
    </xf>
    <xf numFmtId="0" fontId="62" fillId="6" borderId="56" applyAlignment="0"/>
    <xf numFmtId="0" fontId="38" fillId="41" borderId="50" applyNumberFormat="0" applyAlignment="0" applyProtection="0"/>
    <xf numFmtId="0" fontId="28" fillId="6" borderId="54" applyNumberFormat="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28" fillId="6" borderId="54" applyNumberFormat="0" applyAlignment="0" applyProtection="0"/>
    <xf numFmtId="0" fontId="24" fillId="8" borderId="55" applyNumberFormat="0" applyAlignment="0" applyProtection="0"/>
    <xf numFmtId="0" fontId="38" fillId="41" borderId="50" applyNumberFormat="0" applyAlignment="0" applyProtection="0"/>
    <xf numFmtId="0" fontId="28" fillId="6" borderId="54" applyNumberFormat="0" applyAlignment="0" applyProtection="0"/>
    <xf numFmtId="0" fontId="28" fillId="41" borderId="54" applyNumberFormat="0" applyAlignment="0" applyProtection="0"/>
    <xf numFmtId="0" fontId="75" fillId="0" borderId="56">
      <alignment vertical="center"/>
    </xf>
    <xf numFmtId="0" fontId="38" fillId="41" borderId="50" applyNumberFormat="0" applyAlignment="0" applyProtection="0"/>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62" fillId="6" borderId="56" applyAlignment="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77" fillId="43" borderId="52">
      <alignment horizontal="left"/>
    </xf>
    <xf numFmtId="0" fontId="62" fillId="6" borderId="56">
      <alignment horizontal="center" vertical="center" wrapText="1"/>
    </xf>
    <xf numFmtId="0" fontId="62" fillId="6" borderId="56" applyAlignment="0"/>
    <xf numFmtId="0" fontId="28" fillId="41" borderId="54" applyNumberFormat="0" applyAlignment="0" applyProtection="0"/>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1"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38" fillId="6" borderId="50" applyNumberFormat="0" applyAlignment="0" applyProtection="0"/>
    <xf numFmtId="0" fontId="40" fillId="0" borderId="51" applyNumberFormat="0" applyFill="0" applyAlignment="0" applyProtection="0"/>
    <xf numFmtId="0" fontId="62" fillId="6" borderId="56">
      <alignment horizontal="center" vertical="center" wrapText="1"/>
    </xf>
    <xf numFmtId="0" fontId="62" fillId="6" borderId="56" applyAlignment="0"/>
    <xf numFmtId="0" fontId="40" fillId="0" borderId="51" applyNumberFormat="0" applyFill="0" applyAlignment="0" applyProtection="0"/>
    <xf numFmtId="0" fontId="38" fillId="6" borderId="50" applyNumberFormat="0" applyAlignment="0" applyProtection="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77" fillId="43" borderId="52">
      <alignment horizontal="left"/>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40" fillId="0" borderId="53" applyNumberFormat="0" applyFill="0" applyAlignment="0" applyProtection="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8" fillId="41" borderId="54" applyNumberFormat="0" applyAlignment="0" applyProtection="0"/>
    <xf numFmtId="0" fontId="75" fillId="0" borderId="56">
      <alignment vertical="center"/>
    </xf>
    <xf numFmtId="0" fontId="35" fillId="28" borderId="54" applyNumberFormat="0" applyAlignment="0" applyProtection="0"/>
    <xf numFmtId="0" fontId="23" fillId="45" borderId="55" applyNumberFormat="0" applyFont="0" applyAlignment="0" applyProtection="0"/>
    <xf numFmtId="0" fontId="23" fillId="45" borderId="55" applyNumberFormat="0" applyFont="0" applyAlignment="0" applyProtection="0"/>
    <xf numFmtId="0" fontId="75" fillId="6" borderId="56" applyNumberFormat="0">
      <alignment vertical="center"/>
    </xf>
    <xf numFmtId="0" fontId="28" fillId="6" borderId="54" applyNumberFormat="0" applyAlignment="0" applyProtection="0"/>
    <xf numFmtId="0" fontId="35" fillId="7" borderId="54" applyNumberFormat="0" applyAlignment="0" applyProtection="0"/>
    <xf numFmtId="0" fontId="24" fillId="8" borderId="55" applyNumberFormat="0" applyAlignment="0" applyProtection="0"/>
    <xf numFmtId="0" fontId="62" fillId="6" borderId="56">
      <alignment horizontal="center" vertical="center" wrapText="1"/>
    </xf>
    <xf numFmtId="0" fontId="62" fillId="6" borderId="56" applyAlignment="0"/>
    <xf numFmtId="0" fontId="24" fillId="8" borderId="55" applyNumberFormat="0" applyAlignment="0" applyProtection="0"/>
    <xf numFmtId="0" fontId="35" fillId="7" borderId="54" applyNumberFormat="0" applyAlignment="0" applyProtection="0"/>
    <xf numFmtId="0" fontId="28" fillId="6" borderId="54" applyNumberFormat="0" applyAlignment="0" applyProtection="0"/>
    <xf numFmtId="0" fontId="62" fillId="6" borderId="56">
      <alignment horizontal="center" vertical="center" wrapText="1"/>
    </xf>
    <xf numFmtId="0" fontId="62" fillId="6" borderId="56"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8" fillId="6" borderId="57" applyNumberFormat="0" applyAlignment="0" applyProtection="0"/>
    <xf numFmtId="0" fontId="35" fillId="7" borderId="57" applyNumberFormat="0" applyAlignment="0" applyProtection="0"/>
    <xf numFmtId="0" fontId="2" fillId="0" borderId="0"/>
    <xf numFmtId="0" fontId="45" fillId="0" borderId="0">
      <alignment vertical="center"/>
    </xf>
    <xf numFmtId="0" fontId="56" fillId="0" borderId="0">
      <alignment vertical="center"/>
    </xf>
    <xf numFmtId="0" fontId="2" fillId="0" borderId="0">
      <alignment vertical="center"/>
    </xf>
    <xf numFmtId="0" fontId="2" fillId="0" borderId="0">
      <alignment vertical="center"/>
    </xf>
    <xf numFmtId="0" fontId="2" fillId="0" borderId="0">
      <alignment vertical="center"/>
    </xf>
    <xf numFmtId="0" fontId="24" fillId="0" borderId="0"/>
    <xf numFmtId="0" fontId="2" fillId="0" borderId="0">
      <alignment vertical="center"/>
    </xf>
    <xf numFmtId="0" fontId="2" fillId="0" borderId="0">
      <alignment vertical="center"/>
    </xf>
    <xf numFmtId="0" fontId="2"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4" fillId="0" borderId="0"/>
    <xf numFmtId="0" fontId="62" fillId="6" borderId="61">
      <alignment horizontal="center" vertical="center" wrapText="1"/>
    </xf>
    <xf numFmtId="0" fontId="62" fillId="6" borderId="61" applyAlignment="0"/>
    <xf numFmtId="0" fontId="2" fillId="0" borderId="0"/>
    <xf numFmtId="0" fontId="2" fillId="0" borderId="0"/>
    <xf numFmtId="0" fontId="2" fillId="0" borderId="0"/>
    <xf numFmtId="0" fontId="2" fillId="0" borderId="0"/>
    <xf numFmtId="0" fontId="28" fillId="41" borderId="57" applyNumberFormat="0" applyAlignment="0" applyProtection="0"/>
    <xf numFmtId="0" fontId="75" fillId="0" borderId="61">
      <alignment vertical="center"/>
    </xf>
    <xf numFmtId="0" fontId="77" fillId="43" borderId="62">
      <alignment horizontal="left"/>
    </xf>
    <xf numFmtId="0" fontId="38" fillId="41" borderId="59" applyNumberFormat="0" applyAlignment="0" applyProtection="0"/>
    <xf numFmtId="0" fontId="35" fillId="28" borderId="57" applyNumberFormat="0" applyAlignment="0" applyProtection="0"/>
    <xf numFmtId="0" fontId="2" fillId="0" borderId="0"/>
    <xf numFmtId="0" fontId="22" fillId="0" borderId="0" applyNumberFormat="0" applyFont="0" applyBorder="0" applyProtection="0"/>
    <xf numFmtId="0" fontId="2" fillId="0" borderId="0"/>
    <xf numFmtId="0" fontId="56" fillId="0" borderId="0">
      <alignment vertical="center"/>
    </xf>
    <xf numFmtId="0" fontId="45" fillId="0" borderId="0">
      <alignment vertical="center"/>
    </xf>
    <xf numFmtId="0" fontId="2" fillId="0" borderId="0"/>
    <xf numFmtId="0" fontId="22" fillId="0" borderId="0" applyNumberFormat="0" applyFont="0" applyBorder="0" applyProtection="0"/>
    <xf numFmtId="0" fontId="23" fillId="0" borderId="0"/>
    <xf numFmtId="0" fontId="79" fillId="0" borderId="0"/>
    <xf numFmtId="0" fontId="2" fillId="0" borderId="0"/>
    <xf numFmtId="0" fontId="23" fillId="0" borderId="0"/>
    <xf numFmtId="0" fontId="79" fillId="0" borderId="0"/>
    <xf numFmtId="0" fontId="18" fillId="0" borderId="0"/>
    <xf numFmtId="0" fontId="2"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6" borderId="57" applyNumberFormat="0" applyAlignment="0" applyProtection="0"/>
    <xf numFmtId="0" fontId="35" fillId="7" borderId="57" applyNumberFormat="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6" borderId="61">
      <alignment horizontal="center" vertical="center" wrapText="1"/>
    </xf>
    <xf numFmtId="0" fontId="62" fillId="6" borderId="61"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 fillId="0" borderId="0"/>
    <xf numFmtId="0" fontId="2" fillId="0" borderId="0"/>
    <xf numFmtId="0" fontId="2" fillId="0" borderId="0"/>
    <xf numFmtId="0" fontId="2" fillId="0" borderId="0"/>
    <xf numFmtId="0" fontId="2"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40" fillId="0" borderId="60" applyNumberFormat="0" applyFill="0" applyAlignment="0" applyProtection="0"/>
    <xf numFmtId="0" fontId="2" fillId="0" borderId="0"/>
    <xf numFmtId="0" fontId="2" fillId="0" borderId="0"/>
    <xf numFmtId="0" fontId="2" fillId="0" borderId="0"/>
    <xf numFmtId="0" fontId="2" fillId="0" borderId="0"/>
    <xf numFmtId="0" fontId="38" fillId="6" borderId="59" applyNumberFormat="0" applyAlignment="0" applyProtection="0"/>
    <xf numFmtId="0" fontId="24" fillId="8" borderId="58" applyNumberFormat="0" applyAlignment="0" applyProtection="0"/>
    <xf numFmtId="0" fontId="2" fillId="0" borderId="0"/>
    <xf numFmtId="0" fontId="2" fillId="0" borderId="0"/>
    <xf numFmtId="0" fontId="2"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 fillId="0" borderId="0"/>
    <xf numFmtId="0" fontId="2" fillId="0" borderId="0"/>
    <xf numFmtId="0" fontId="2" fillId="0" borderId="0"/>
    <xf numFmtId="0" fontId="2" fillId="0" borderId="0"/>
    <xf numFmtId="0" fontId="2"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6" borderId="57" applyNumberFormat="0" applyAlignment="0" applyProtection="0"/>
    <xf numFmtId="0" fontId="35" fillId="7" borderId="57" applyNumberFormat="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6" borderId="61">
      <alignment horizontal="center" vertical="center" wrapText="1"/>
    </xf>
    <xf numFmtId="0" fontId="62" fillId="6" borderId="61"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41" borderId="57" applyNumberFormat="0" applyAlignment="0" applyProtection="0"/>
    <xf numFmtId="0" fontId="75" fillId="0" borderId="61">
      <alignment vertical="center"/>
    </xf>
    <xf numFmtId="0" fontId="77" fillId="43" borderId="62">
      <alignment horizontal="left"/>
    </xf>
    <xf numFmtId="0" fontId="38" fillId="41" borderId="59" applyNumberFormat="0" applyAlignment="0" applyProtection="0"/>
    <xf numFmtId="0" fontId="35" fillId="28" borderId="57" applyNumberFormat="0" applyAlignment="0" applyProtection="0"/>
    <xf numFmtId="0" fontId="2" fillId="0" borderId="0"/>
    <xf numFmtId="0" fontId="2" fillId="0" borderId="0"/>
    <xf numFmtId="0" fontId="2" fillId="0" borderId="0"/>
    <xf numFmtId="0" fontId="2" fillId="0" borderId="0"/>
    <xf numFmtId="0" fontId="2"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6" borderId="57" applyNumberFormat="0" applyAlignment="0" applyProtection="0"/>
    <xf numFmtId="0" fontId="35" fillId="7" borderId="57" applyNumberFormat="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6" borderId="61">
      <alignment horizontal="center" vertical="center" wrapText="1"/>
    </xf>
    <xf numFmtId="0" fontId="62" fillId="6" borderId="61"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6" borderId="57" applyNumberFormat="0" applyAlignment="0" applyProtection="0"/>
    <xf numFmtId="0" fontId="35" fillId="7" borderId="57" applyNumberFormat="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6" borderId="61">
      <alignment horizontal="center" vertical="center" wrapText="1"/>
    </xf>
    <xf numFmtId="0" fontId="62" fillId="6" borderId="61"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 fillId="0" borderId="0"/>
    <xf numFmtId="0" fontId="2" fillId="0" borderId="0"/>
    <xf numFmtId="0" fontId="2" fillId="0" borderId="0"/>
    <xf numFmtId="0" fontId="2" fillId="0" borderId="0"/>
    <xf numFmtId="0" fontId="2"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6" borderId="57" applyNumberFormat="0" applyAlignment="0" applyProtection="0"/>
    <xf numFmtId="0" fontId="35" fillId="7" borderId="57" applyNumberFormat="0" applyAlignment="0" applyProtection="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6" borderId="61">
      <alignment horizontal="center" vertical="center" wrapText="1"/>
    </xf>
    <xf numFmtId="0" fontId="62" fillId="6" borderId="61"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40" fillId="0" borderId="60" applyNumberFormat="0" applyFill="0" applyAlignment="0" applyProtection="0"/>
    <xf numFmtId="0" fontId="2" fillId="0" borderId="0"/>
    <xf numFmtId="0" fontId="2" fillId="0" borderId="0"/>
    <xf numFmtId="0" fontId="2" fillId="0" borderId="0"/>
    <xf numFmtId="0" fontId="2" fillId="0" borderId="0"/>
    <xf numFmtId="0" fontId="38" fillId="6" borderId="59" applyNumberFormat="0" applyAlignment="0" applyProtection="0"/>
    <xf numFmtId="0" fontId="24" fillId="8" borderId="58" applyNumberFormat="0" applyAlignment="0" applyProtection="0"/>
    <xf numFmtId="0" fontId="2" fillId="0" borderId="0"/>
    <xf numFmtId="0" fontId="2" fillId="0" borderId="0"/>
    <xf numFmtId="0" fontId="2"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alignment vertical="center"/>
    </xf>
    <xf numFmtId="0" fontId="45" fillId="0" borderId="0">
      <alignment vertical="center"/>
    </xf>
    <xf numFmtId="0" fontId="2" fillId="0" borderId="0"/>
    <xf numFmtId="0" fontId="23" fillId="0" borderId="0"/>
    <xf numFmtId="0" fontId="2" fillId="0" borderId="0"/>
    <xf numFmtId="0" fontId="23" fillId="0" borderId="0"/>
    <xf numFmtId="0" fontId="18"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8" fillId="43" borderId="0" applyFill="0" applyProtection="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6" borderId="61">
      <alignment horizontal="center" vertical="center" wrapText="1"/>
    </xf>
    <xf numFmtId="0" fontId="62" fillId="6" borderId="61" applyAlignment="0"/>
    <xf numFmtId="0" fontId="75" fillId="0" borderId="61">
      <alignment vertical="center"/>
    </xf>
    <xf numFmtId="0" fontId="75" fillId="6" borderId="61" applyNumberFormat="0">
      <alignment vertical="center"/>
    </xf>
    <xf numFmtId="0" fontId="62" fillId="6" borderId="61">
      <alignment horizontal="center" vertical="center" wrapText="1"/>
    </xf>
    <xf numFmtId="0" fontId="62" fillId="6" borderId="61" applyAlignment="0"/>
    <xf numFmtId="0" fontId="75" fillId="0" borderId="61">
      <alignment vertical="center"/>
    </xf>
    <xf numFmtId="0" fontId="75" fillId="6" borderId="61" applyNumberFormat="0">
      <alignment vertical="center"/>
    </xf>
    <xf numFmtId="0" fontId="62" fillId="6" borderId="61">
      <alignment horizontal="center" vertical="center" wrapText="1"/>
    </xf>
    <xf numFmtId="0" fontId="62" fillId="6" borderId="61" applyAlignment="0"/>
    <xf numFmtId="0" fontId="75" fillId="0" borderId="61">
      <alignment vertical="center"/>
    </xf>
    <xf numFmtId="0" fontId="75" fillId="6" borderId="61" applyNumberFormat="0">
      <alignment vertical="center"/>
    </xf>
    <xf numFmtId="0" fontId="62" fillId="6" borderId="61">
      <alignment horizontal="center" vertical="center" wrapText="1"/>
    </xf>
    <xf numFmtId="0" fontId="62" fillId="6" borderId="61" applyAlignment="0"/>
    <xf numFmtId="0" fontId="75" fillId="0" borderId="61">
      <alignment vertical="center"/>
    </xf>
    <xf numFmtId="0" fontId="75" fillId="6" borderId="61" applyNumberFormat="0">
      <alignment vertical="center"/>
    </xf>
    <xf numFmtId="0" fontId="62" fillId="6" borderId="61">
      <alignment horizontal="center" vertical="center" wrapText="1"/>
    </xf>
    <xf numFmtId="0" fontId="62" fillId="6" borderId="61" applyAlignment="0"/>
    <xf numFmtId="0" fontId="62" fillId="6" borderId="61">
      <alignment horizontal="center" vertical="center" wrapText="1"/>
    </xf>
    <xf numFmtId="0" fontId="62" fillId="6" borderId="61" applyAlignment="0"/>
    <xf numFmtId="0" fontId="75" fillId="0" borderId="61">
      <alignment vertical="center"/>
    </xf>
    <xf numFmtId="0" fontId="75" fillId="6" borderId="61" applyNumberFormat="0">
      <alignment vertical="center"/>
    </xf>
    <xf numFmtId="0" fontId="62" fillId="6" borderId="61">
      <alignment horizontal="center" vertical="center" wrapText="1"/>
    </xf>
    <xf numFmtId="0" fontId="62" fillId="6" borderId="61" applyAlignment="0"/>
    <xf numFmtId="0" fontId="62" fillId="6" borderId="61">
      <alignment horizontal="center" vertical="center" wrapText="1"/>
    </xf>
    <xf numFmtId="0" fontId="62" fillId="6" borderId="61" applyAlignment="0"/>
    <xf numFmtId="0" fontId="35" fillId="28" borderId="88" applyNumberFormat="0" applyAlignment="0" applyProtection="0"/>
    <xf numFmtId="0" fontId="28" fillId="6" borderId="88" applyNumberFormat="0" applyAlignment="0" applyProtection="0"/>
    <xf numFmtId="0" fontId="35" fillId="7" borderId="76" applyNumberFormat="0" applyAlignment="0" applyProtection="0"/>
    <xf numFmtId="0" fontId="1" fillId="0" borderId="0"/>
    <xf numFmtId="0" fontId="1" fillId="0" borderId="0"/>
    <xf numFmtId="0" fontId="77" fillId="43" borderId="87">
      <alignment horizontal="left"/>
    </xf>
    <xf numFmtId="0" fontId="24" fillId="8" borderId="77" applyNumberFormat="0" applyAlignment="0" applyProtection="0"/>
    <xf numFmtId="0" fontId="23" fillId="45" borderId="82" applyNumberFormat="0" applyFont="0" applyAlignment="0" applyProtection="0"/>
    <xf numFmtId="0" fontId="28" fillId="6"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6" borderId="8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72" applyNumberFormat="0" applyFill="0" applyAlignment="0" applyProtection="0"/>
    <xf numFmtId="0" fontId="28" fillId="41" borderId="81" applyNumberFormat="0" applyAlignment="0" applyProtection="0"/>
    <xf numFmtId="0" fontId="75" fillId="6" borderId="85" applyNumberFormat="0">
      <alignment vertical="center"/>
    </xf>
    <xf numFmtId="0" fontId="23" fillId="45" borderId="82" applyNumberFormat="0" applyFont="0" applyAlignment="0" applyProtection="0"/>
    <xf numFmtId="0" fontId="28" fillId="6" borderId="65" applyNumberFormat="0" applyAlignment="0" applyProtection="0"/>
    <xf numFmtId="0" fontId="35" fillId="7" borderId="88" applyNumberFormat="0" applyAlignment="0" applyProtection="0"/>
    <xf numFmtId="0" fontId="28" fillId="6" borderId="65" applyNumberFormat="0" applyAlignment="0" applyProtection="0"/>
    <xf numFmtId="0" fontId="38" fillId="6" borderId="83" applyNumberFormat="0" applyAlignment="0" applyProtection="0"/>
    <xf numFmtId="0" fontId="35" fillId="7" borderId="81" applyNumberFormat="0" applyAlignment="0" applyProtection="0"/>
    <xf numFmtId="0" fontId="35" fillId="7" borderId="65" applyNumberFormat="0" applyAlignment="0" applyProtection="0"/>
    <xf numFmtId="0" fontId="1" fillId="0" borderId="0"/>
    <xf numFmtId="0" fontId="35" fillId="7" borderId="76" applyNumberFormat="0" applyAlignment="0" applyProtection="0"/>
    <xf numFmtId="0" fontId="35" fillId="7" borderId="81" applyNumberFormat="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5" fillId="6" borderId="78" applyNumberFormat="0">
      <alignment vertical="center"/>
    </xf>
    <xf numFmtId="0" fontId="24" fillId="8" borderId="82" applyNumberFormat="0" applyAlignment="0" applyProtection="0"/>
    <xf numFmtId="0" fontId="35" fillId="28" borderId="88" applyNumberFormat="0" applyAlignment="0" applyProtection="0"/>
    <xf numFmtId="0" fontId="28" fillId="41" borderId="81" applyNumberFormat="0" applyAlignment="0" applyProtection="0"/>
    <xf numFmtId="0" fontId="28" fillId="6" borderId="88" applyNumberFormat="0" applyAlignment="0" applyProtection="0"/>
    <xf numFmtId="0" fontId="35" fillId="28" borderId="88" applyNumberFormat="0" applyAlignment="0" applyProtection="0"/>
    <xf numFmtId="0" fontId="40" fillId="0" borderId="86" applyNumberFormat="0" applyFill="0" applyAlignment="0" applyProtection="0"/>
    <xf numFmtId="0" fontId="24" fillId="8" borderId="77" applyNumberFormat="0" applyAlignment="0" applyProtection="0"/>
    <xf numFmtId="0" fontId="77" fillId="43" borderId="79">
      <alignment horizontal="left"/>
    </xf>
    <xf numFmtId="0" fontId="1" fillId="0" borderId="0"/>
    <xf numFmtId="0" fontId="35" fillId="28" borderId="88" applyNumberFormat="0" applyAlignment="0" applyProtection="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45" borderId="77" applyNumberFormat="0" applyFont="0" applyAlignment="0" applyProtection="0"/>
    <xf numFmtId="0" fontId="62" fillId="6" borderId="78">
      <alignment horizontal="center" vertical="center" wrapText="1"/>
    </xf>
    <xf numFmtId="0" fontId="75" fillId="6" borderId="85" applyNumberFormat="0">
      <alignment vertical="center"/>
    </xf>
    <xf numFmtId="0" fontId="35" fillId="7" borderId="81" applyNumberFormat="0" applyAlignment="0" applyProtection="0"/>
    <xf numFmtId="0" fontId="62" fillId="6" borderId="85" applyAlignment="0"/>
    <xf numFmtId="0" fontId="40" fillId="0" borderId="75" applyNumberFormat="0" applyFill="0" applyAlignment="0" applyProtection="0"/>
    <xf numFmtId="0" fontId="75" fillId="0" borderId="78">
      <alignment vertical="center"/>
    </xf>
    <xf numFmtId="0" fontId="1" fillId="0" borderId="0"/>
    <xf numFmtId="0" fontId="1" fillId="0" borderId="0"/>
    <xf numFmtId="0" fontId="1" fillId="0" borderId="0"/>
    <xf numFmtId="0" fontId="1" fillId="0" borderId="0"/>
    <xf numFmtId="0" fontId="62" fillId="6" borderId="78" applyAlignment="0"/>
    <xf numFmtId="0" fontId="38" fillId="6" borderId="74" applyNumberFormat="0" applyAlignment="0" applyProtection="0"/>
    <xf numFmtId="0" fontId="35" fillId="28" borderId="76" applyNumberFormat="0" applyAlignment="0" applyProtection="0"/>
    <xf numFmtId="0" fontId="38" fillId="41" borderId="74" applyNumberFormat="0" applyAlignment="0" applyProtection="0"/>
    <xf numFmtId="0" fontId="75" fillId="6" borderId="85" applyNumberFormat="0">
      <alignment vertical="center"/>
    </xf>
    <xf numFmtId="0" fontId="62" fillId="6" borderId="78">
      <alignment horizontal="center" vertical="center" wrapText="1"/>
    </xf>
    <xf numFmtId="0" fontId="62" fillId="6" borderId="85" applyAlignment="0"/>
    <xf numFmtId="0" fontId="28" fillId="6" borderId="81" applyNumberFormat="0" applyAlignment="0" applyProtection="0"/>
    <xf numFmtId="0" fontId="28" fillId="41" borderId="88" applyNumberFormat="0" applyAlignment="0" applyProtection="0"/>
    <xf numFmtId="0" fontId="62" fillId="6" borderId="78">
      <alignment horizontal="center" vertical="center" wrapText="1"/>
    </xf>
    <xf numFmtId="0" fontId="28" fillId="6" borderId="88" applyNumberFormat="0" applyAlignment="0" applyProtection="0"/>
    <xf numFmtId="0" fontId="35" fillId="7" borderId="76" applyNumberFormat="0" applyAlignment="0" applyProtection="0"/>
    <xf numFmtId="0" fontId="38" fillId="6" borderId="66" applyNumberFormat="0" applyAlignment="0" applyProtection="0"/>
    <xf numFmtId="0" fontId="62" fillId="6" borderId="85">
      <alignment horizontal="center" vertical="center" wrapText="1"/>
    </xf>
    <xf numFmtId="0" fontId="40" fillId="0" borderId="67" applyNumberFormat="0" applyFill="0" applyAlignment="0" applyProtection="0"/>
    <xf numFmtId="0" fontId="62" fillId="6" borderId="85">
      <alignment horizontal="center" vertical="center" wrapText="1"/>
    </xf>
    <xf numFmtId="0" fontId="35" fillId="7" borderId="65" applyNumberFormat="0" applyAlignment="0" applyProtection="0"/>
    <xf numFmtId="0" fontId="28" fillId="6" borderId="81" applyNumberFormat="0" applyAlignment="0" applyProtection="0"/>
    <xf numFmtId="0" fontId="75" fillId="0" borderId="78">
      <alignment vertical="center"/>
    </xf>
    <xf numFmtId="0" fontId="35" fillId="28" borderId="81" applyNumberFormat="0" applyAlignment="0" applyProtection="0"/>
    <xf numFmtId="0" fontId="40" fillId="0" borderId="84" applyNumberFormat="0" applyFill="0" applyAlignment="0" applyProtection="0"/>
    <xf numFmtId="0" fontId="38" fillId="6" borderId="83" applyNumberFormat="0" applyAlignment="0" applyProtection="0"/>
    <xf numFmtId="0" fontId="38" fillId="6" borderId="89" applyNumberFormat="0" applyAlignment="0" applyProtection="0"/>
    <xf numFmtId="0" fontId="40" fillId="0" borderId="67" applyNumberFormat="0" applyFill="0" applyAlignment="0" applyProtection="0"/>
    <xf numFmtId="0" fontId="40" fillId="0" borderId="68" applyNumberFormat="0" applyFill="0" applyAlignment="0" applyProtection="0"/>
    <xf numFmtId="0" fontId="28" fillId="41" borderId="65" applyNumberFormat="0" applyAlignment="0" applyProtection="0"/>
    <xf numFmtId="0" fontId="24" fillId="8" borderId="77" applyNumberFormat="0" applyAlignment="0" applyProtection="0"/>
    <xf numFmtId="0" fontId="28" fillId="41" borderId="81" applyNumberFormat="0" applyAlignment="0" applyProtection="0"/>
    <xf numFmtId="0" fontId="28" fillId="6" borderId="81" applyNumberFormat="0" applyAlignment="0" applyProtection="0"/>
    <xf numFmtId="0" fontId="62" fillId="6" borderId="78" applyAlignment="0"/>
    <xf numFmtId="0" fontId="62" fillId="6" borderId="85">
      <alignment horizontal="center" vertical="center" wrapText="1"/>
    </xf>
    <xf numFmtId="0" fontId="35" fillId="7" borderId="88" applyNumberFormat="0" applyAlignment="0" applyProtection="0"/>
    <xf numFmtId="0" fontId="28" fillId="6" borderId="88" applyNumberFormat="0" applyAlignment="0" applyProtection="0"/>
    <xf numFmtId="0" fontId="23" fillId="45" borderId="77" applyNumberFormat="0" applyFont="0" applyAlignment="0" applyProtection="0"/>
    <xf numFmtId="0" fontId="35" fillId="28" borderId="81" applyNumberFormat="0" applyAlignment="0" applyProtection="0"/>
    <xf numFmtId="0" fontId="23" fillId="45" borderId="77" applyNumberFormat="0" applyFont="0" applyAlignment="0" applyProtection="0"/>
    <xf numFmtId="0" fontId="75" fillId="6" borderId="85" applyNumberFormat="0">
      <alignment vertical="center"/>
    </xf>
    <xf numFmtId="0" fontId="40" fillId="0" borderId="84" applyNumberFormat="0" applyFill="0" applyAlignment="0" applyProtection="0"/>
    <xf numFmtId="0" fontId="35" fillId="28" borderId="65" applyNumberFormat="0" applyAlignment="0" applyProtection="0"/>
    <xf numFmtId="0" fontId="1" fillId="0" borderId="0"/>
    <xf numFmtId="0" fontId="35" fillId="28" borderId="76" applyNumberFormat="0" applyAlignment="0" applyProtection="0"/>
    <xf numFmtId="0" fontId="23" fillId="45" borderId="82" applyNumberFormat="0" applyFont="0" applyAlignment="0" applyProtection="0"/>
    <xf numFmtId="0" fontId="1" fillId="0" borderId="0"/>
    <xf numFmtId="0" fontId="23" fillId="45" borderId="82" applyNumberFormat="0" applyFont="0" applyAlignment="0" applyProtection="0"/>
    <xf numFmtId="0" fontId="23" fillId="45" borderId="77" applyNumberFormat="0" applyFont="0" applyAlignment="0" applyProtection="0"/>
    <xf numFmtId="0" fontId="1" fillId="0" borderId="0"/>
    <xf numFmtId="0" fontId="38" fillId="6" borderId="89" applyNumberFormat="0" applyAlignment="0" applyProtection="0"/>
    <xf numFmtId="0" fontId="28" fillId="6" borderId="81" applyNumberFormat="0" applyAlignment="0" applyProtection="0"/>
    <xf numFmtId="0" fontId="28" fillId="6" borderId="70" applyNumberFormat="0" applyAlignment="0" applyProtection="0"/>
    <xf numFmtId="0" fontId="1" fillId="0" borderId="0"/>
    <xf numFmtId="0" fontId="1" fillId="0" borderId="0"/>
    <xf numFmtId="0" fontId="28" fillId="41" borderId="81" applyNumberFormat="0" applyAlignment="0" applyProtection="0"/>
    <xf numFmtId="0" fontId="28" fillId="41" borderId="81" applyNumberFormat="0" applyAlignment="0" applyProtection="0"/>
    <xf numFmtId="0" fontId="62" fillId="6" borderId="78">
      <alignment horizontal="center" vertical="center" wrapText="1"/>
    </xf>
    <xf numFmtId="0" fontId="23" fillId="45" borderId="77" applyNumberFormat="0" applyFont="0" applyAlignment="0" applyProtection="0"/>
    <xf numFmtId="0" fontId="38" fillId="41" borderId="74" applyNumberFormat="0" applyAlignment="0" applyProtection="0"/>
    <xf numFmtId="0" fontId="24" fillId="8" borderId="77" applyNumberFormat="0" applyAlignment="0" applyProtection="0"/>
    <xf numFmtId="0" fontId="28" fillId="6" borderId="81" applyNumberFormat="0" applyAlignment="0" applyProtection="0"/>
    <xf numFmtId="0" fontId="35" fillId="7" borderId="81" applyNumberFormat="0" applyAlignment="0" applyProtection="0"/>
    <xf numFmtId="0" fontId="75" fillId="6" borderId="85" applyNumberFormat="0">
      <alignment vertical="center"/>
    </xf>
    <xf numFmtId="0" fontId="62" fillId="6" borderId="78" applyAlignment="0"/>
    <xf numFmtId="0" fontId="62" fillId="6" borderId="78" applyAlignment="0"/>
    <xf numFmtId="0" fontId="23" fillId="45" borderId="77" applyNumberFormat="0" applyFont="0" applyAlignment="0" applyProtection="0"/>
    <xf numFmtId="0" fontId="62" fillId="6" borderId="85">
      <alignment horizontal="center" vertical="center" wrapText="1"/>
    </xf>
    <xf numFmtId="0" fontId="28" fillId="41" borderId="88" applyNumberFormat="0" applyAlignment="0" applyProtection="0"/>
    <xf numFmtId="0" fontId="1" fillId="0" borderId="0"/>
    <xf numFmtId="0" fontId="28" fillId="6" borderId="81"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7" borderId="76" applyNumberFormat="0" applyAlignment="0" applyProtection="0"/>
    <xf numFmtId="0" fontId="35" fillId="7" borderId="81"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78">
      <alignment horizontal="center" vertical="center" wrapText="1"/>
    </xf>
    <xf numFmtId="0" fontId="40" fillId="0" borderId="84" applyNumberFormat="0" applyFill="0" applyAlignment="0" applyProtection="0"/>
    <xf numFmtId="0" fontId="62" fillId="6" borderId="85">
      <alignment horizontal="center" vertical="center" wrapText="1"/>
    </xf>
    <xf numFmtId="0" fontId="1" fillId="0" borderId="0"/>
    <xf numFmtId="0" fontId="1" fillId="0" borderId="0"/>
    <xf numFmtId="0" fontId="1" fillId="0" borderId="0"/>
    <xf numFmtId="0" fontId="1" fillId="0" borderId="0"/>
    <xf numFmtId="0" fontId="1" fillId="0" borderId="0"/>
    <xf numFmtId="0" fontId="28" fillId="41" borderId="88" applyNumberFormat="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6" borderId="83" applyNumberFormat="0" applyAlignment="0" applyProtection="0"/>
    <xf numFmtId="0" fontId="40" fillId="0" borderId="91" applyNumberFormat="0" applyFill="0" applyAlignment="0" applyProtection="0"/>
    <xf numFmtId="0" fontId="1" fillId="0" borderId="0"/>
    <xf numFmtId="0" fontId="1" fillId="0" borderId="0"/>
    <xf numFmtId="0" fontId="1" fillId="0" borderId="0"/>
    <xf numFmtId="0" fontId="1" fillId="0" borderId="0"/>
    <xf numFmtId="0" fontId="35" fillId="7" borderId="81" applyNumberFormat="0" applyAlignment="0" applyProtection="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6" borderId="74" applyNumberFormat="0" applyAlignment="0" applyProtection="0"/>
    <xf numFmtId="0" fontId="1" fillId="0" borderId="0"/>
    <xf numFmtId="0" fontId="1" fillId="0" borderId="0"/>
    <xf numFmtId="0" fontId="1" fillId="0" borderId="0"/>
    <xf numFmtId="0" fontId="1" fillId="0" borderId="0"/>
    <xf numFmtId="0" fontId="1" fillId="0" borderId="0"/>
    <xf numFmtId="0" fontId="77" fillId="43" borderId="87">
      <alignment horizontal="left"/>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90" applyNumberFormat="0" applyFill="0" applyAlignment="0" applyProtection="0"/>
    <xf numFmtId="0" fontId="35" fillId="7" borderId="8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8" fillId="6" borderId="89" applyNumberFormat="0" applyAlignment="0" applyProtection="0"/>
    <xf numFmtId="0" fontId="35" fillId="7" borderId="81" applyNumberFormat="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8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2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77" applyNumberFormat="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84" applyNumberFormat="0" applyFill="0" applyAlignment="0" applyProtection="0"/>
    <xf numFmtId="0" fontId="1" fillId="0" borderId="0"/>
    <xf numFmtId="0" fontId="1" fillId="0" borderId="0"/>
    <xf numFmtId="0" fontId="1" fillId="0" borderId="0"/>
    <xf numFmtId="0" fontId="62" fillId="6" borderId="78"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6"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 borderId="61" applyNumberFormat="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35" fillId="28" borderId="57" applyNumberFormat="0" applyAlignment="0" applyProtection="0"/>
    <xf numFmtId="0" fontId="62" fillId="6" borderId="61" applyAlignment="0"/>
    <xf numFmtId="0" fontId="35" fillId="7" borderId="57" applyNumberFormat="0" applyAlignment="0" applyProtection="0"/>
    <xf numFmtId="0" fontId="40" fillId="0" borderId="60" applyNumberFormat="0" applyFill="0" applyAlignment="0" applyProtection="0"/>
    <xf numFmtId="0" fontId="62" fillId="6" borderId="61">
      <alignment horizontal="center" vertical="center" wrapText="1"/>
    </xf>
    <xf numFmtId="0" fontId="28" fillId="6" borderId="57" applyNumberFormat="0" applyAlignment="0" applyProtection="0"/>
    <xf numFmtId="0" fontId="28" fillId="41" borderId="57" applyNumberFormat="0" applyAlignment="0" applyProtection="0"/>
    <xf numFmtId="0" fontId="35" fillId="7" borderId="57" applyNumberFormat="0" applyAlignment="0" applyProtection="0"/>
    <xf numFmtId="0" fontId="1" fillId="0" borderId="0"/>
    <xf numFmtId="0" fontId="23" fillId="45" borderId="82" applyNumberFormat="0" applyFont="0" applyAlignment="0" applyProtection="0"/>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4" fillId="8" borderId="58" applyNumberFormat="0" applyAlignment="0" applyProtection="0"/>
    <xf numFmtId="0" fontId="35" fillId="28" borderId="57" applyNumberFormat="0" applyAlignment="0" applyProtection="0"/>
    <xf numFmtId="0" fontId="23" fillId="45" borderId="58" applyNumberFormat="0" applyFont="0" applyAlignment="0" applyProtection="0"/>
    <xf numFmtId="0" fontId="35" fillId="7" borderId="57" applyNumberFormat="0" applyAlignment="0" applyProtection="0"/>
    <xf numFmtId="0" fontId="24" fillId="8" borderId="58" applyNumberFormat="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8" fillId="41" borderId="59" applyNumberFormat="0" applyAlignment="0" applyProtection="0"/>
    <xf numFmtId="0" fontId="23" fillId="45" borderId="58" applyNumberFormat="0" applyFon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35" fillId="28" borderId="57" applyNumberFormat="0" applyAlignment="0" applyProtection="0"/>
    <xf numFmtId="0" fontId="38" fillId="6" borderId="59" applyNumberFormat="0" applyAlignment="0" applyProtection="0"/>
    <xf numFmtId="0" fontId="40" fillId="0" borderId="60" applyNumberFormat="0" applyFill="0" applyAlignment="0" applyProtection="0"/>
    <xf numFmtId="0" fontId="38" fillId="41" borderId="59" applyNumberFormat="0" applyAlignment="0" applyProtection="0"/>
    <xf numFmtId="0" fontId="38" fillId="41" borderId="59" applyNumberFormat="0" applyAlignment="0" applyProtection="0"/>
    <xf numFmtId="0" fontId="28" fillId="41" borderId="57" applyNumberFormat="0" applyAlignment="0" applyProtection="0"/>
    <xf numFmtId="0" fontId="75" fillId="0" borderId="61">
      <alignment vertical="center"/>
    </xf>
    <xf numFmtId="0" fontId="35" fillId="28" borderId="57" applyNumberFormat="0" applyAlignment="0" applyProtection="0"/>
    <xf numFmtId="0" fontId="40" fillId="0" borderId="60" applyNumberFormat="0" applyFill="0" applyAlignment="0" applyProtection="0"/>
    <xf numFmtId="0" fontId="23" fillId="45" borderId="58" applyNumberFormat="0" applyFont="0" applyAlignment="0" applyProtection="0"/>
    <xf numFmtId="0" fontId="40" fillId="0" borderId="63" applyNumberFormat="0" applyFill="0" applyAlignment="0" applyProtection="0"/>
    <xf numFmtId="0" fontId="38" fillId="6" borderId="59" applyNumberFormat="0" applyAlignment="0" applyProtection="0"/>
    <xf numFmtId="0" fontId="24" fillId="8" borderId="58" applyNumberFormat="0" applyAlignment="0" applyProtection="0"/>
    <xf numFmtId="0" fontId="40" fillId="0" borderId="60" applyNumberFormat="0" applyFill="0" applyAlignment="0" applyProtection="0"/>
    <xf numFmtId="0" fontId="75" fillId="0" borderId="61">
      <alignment vertical="center"/>
    </xf>
    <xf numFmtId="0" fontId="28" fillId="41" borderId="57" applyNumberFormat="0" applyAlignment="0" applyProtection="0"/>
    <xf numFmtId="0" fontId="28" fillId="6" borderId="57" applyNumberFormat="0" applyAlignment="0" applyProtection="0"/>
    <xf numFmtId="0" fontId="24" fillId="8" borderId="58" applyNumberForma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62" fillId="6" borderId="61">
      <alignment horizontal="center" vertical="center" wrapText="1"/>
    </xf>
    <xf numFmtId="0" fontId="62" fillId="6" borderId="61" applyAlignment="0"/>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28" fillId="6" borderId="57" applyNumberFormat="0" applyAlignment="0" applyProtection="0"/>
    <xf numFmtId="0" fontId="28" fillId="41" borderId="57" applyNumberFormat="0" applyAlignment="0" applyProtection="0"/>
    <xf numFmtId="0" fontId="1" fillId="0" borderId="0"/>
    <xf numFmtId="0" fontId="28" fillId="6" borderId="57" applyNumberFormat="0" applyAlignment="0" applyProtection="0"/>
    <xf numFmtId="0" fontId="1" fillId="0" borderId="0"/>
    <xf numFmtId="0" fontId="1" fillId="0" borderId="0"/>
    <xf numFmtId="0" fontId="40" fillId="0" borderId="60" applyNumberFormat="0" applyFill="0" applyAlignment="0" applyProtection="0"/>
    <xf numFmtId="0" fontId="23" fillId="45" borderId="58" applyNumberFormat="0" applyFont="0" applyAlignment="0" applyProtection="0"/>
    <xf numFmtId="0" fontId="23" fillId="45" borderId="58" applyNumberFormat="0" applyFont="0" applyAlignment="0" applyProtection="0"/>
    <xf numFmtId="0" fontId="35" fillId="7" borderId="57" applyNumberFormat="0" applyAlignment="0" applyProtection="0"/>
    <xf numFmtId="0" fontId="75" fillId="6" borderId="61" applyNumberFormat="0">
      <alignment vertical="center"/>
    </xf>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38" fillId="6" borderId="59" applyNumberFormat="0" applyAlignment="0" applyProtection="0"/>
    <xf numFmtId="0" fontId="62" fillId="6" borderId="61" applyAlignment="0"/>
    <xf numFmtId="0" fontId="40" fillId="0" borderId="63" applyNumberFormat="0" applyFill="0" applyAlignment="0" applyProtection="0"/>
    <xf numFmtId="0" fontId="40" fillId="0" borderId="60" applyNumberFormat="0" applyFill="0" applyAlignment="0" applyProtection="0"/>
    <xf numFmtId="0" fontId="75" fillId="0" borderId="61">
      <alignment vertical="center"/>
    </xf>
    <xf numFmtId="0" fontId="75" fillId="0" borderId="61">
      <alignment vertical="center"/>
    </xf>
    <xf numFmtId="0" fontId="23" fillId="45" borderId="58" applyNumberFormat="0" applyFont="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75" fillId="0" borderId="78">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78">
      <alignment horizontal="center" vertical="center" wrapText="1"/>
    </xf>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28" fillId="6" borderId="88" applyNumberFormat="0" applyAlignment="0" applyProtection="0"/>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40" fillId="0" borderId="80" applyNumberFormat="0" applyFill="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28" fillId="41" borderId="88"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6" borderId="76" applyNumberForma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85">
      <alignment horizontal="center" vertical="center" wrapText="1"/>
    </xf>
    <xf numFmtId="0" fontId="40" fillId="0" borderId="60" applyNumberFormat="0" applyFill="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38" fillId="6" borderId="59" applyNumberFormat="0" applyAlignment="0" applyProtection="0"/>
    <xf numFmtId="0" fontId="75" fillId="6" borderId="61" applyNumberFormat="0">
      <alignment vertical="center"/>
    </xf>
    <xf numFmtId="0" fontId="40" fillId="0" borderId="63" applyNumberFormat="0" applyFill="0" applyAlignment="0" applyProtection="0"/>
    <xf numFmtId="0" fontId="35" fillId="7" borderId="57" applyNumberForma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62" fillId="6" borderId="61">
      <alignment horizontal="center" vertical="center" wrapText="1"/>
    </xf>
    <xf numFmtId="0" fontId="75" fillId="6" borderId="61" applyNumberFormat="0">
      <alignment vertical="center"/>
    </xf>
    <xf numFmtId="0" fontId="38" fillId="6" borderId="59" applyNumberFormat="0" applyAlignment="0" applyProtection="0"/>
    <xf numFmtId="0" fontId="62" fillId="6" borderId="61" applyAlignment="0"/>
    <xf numFmtId="0" fontId="40" fillId="0" borderId="60" applyNumberFormat="0" applyFill="0" applyAlignment="0" applyProtection="0"/>
    <xf numFmtId="0" fontId="35" fillId="28" borderId="57" applyNumberFormat="0" applyAlignment="0" applyProtection="0"/>
    <xf numFmtId="0" fontId="23" fillId="45" borderId="58" applyNumberFormat="0" applyFon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62" fillId="6" borderId="61">
      <alignment horizontal="center" vertical="center" wrapText="1"/>
    </xf>
    <xf numFmtId="0" fontId="23" fillId="45" borderId="58" applyNumberFormat="0" applyFont="0" applyAlignment="0" applyProtection="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62" fillId="6" borderId="61">
      <alignment horizontal="center" vertical="center" wrapText="1"/>
    </xf>
    <xf numFmtId="0" fontId="75" fillId="0" borderId="61">
      <alignment vertical="center"/>
    </xf>
    <xf numFmtId="0" fontId="35" fillId="7" borderId="57" applyNumberFormat="0" applyAlignment="0" applyProtection="0"/>
    <xf numFmtId="0" fontId="38" fillId="6" borderId="59" applyNumberForma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3" fillId="45" borderId="58" applyNumberFormat="0" applyFont="0" applyAlignment="0" applyProtection="0"/>
    <xf numFmtId="0" fontId="62" fillId="6" borderId="61">
      <alignment horizontal="center" vertical="center" wrapText="1"/>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75" fillId="0" borderId="61">
      <alignment vertical="center"/>
    </xf>
    <xf numFmtId="0" fontId="35" fillId="7" borderId="57" applyNumberForma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3" fillId="45" borderId="58" applyNumberFormat="0" applyFont="0" applyAlignment="0" applyProtection="0"/>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75" fillId="6" borderId="61" applyNumberFormat="0">
      <alignment vertical="center"/>
    </xf>
    <xf numFmtId="0" fontId="28" fillId="41" borderId="57" applyNumberFormat="0" applyAlignment="0" applyProtection="0"/>
    <xf numFmtId="0" fontId="62" fillId="6" borderId="61">
      <alignment horizontal="center" vertical="center" wrapText="1"/>
    </xf>
    <xf numFmtId="0" fontId="62" fillId="6" borderId="61" applyAlignment="0"/>
    <xf numFmtId="0" fontId="38" fillId="41" borderId="59" applyNumberFormat="0" applyAlignment="0" applyProtection="0"/>
    <xf numFmtId="0" fontId="28" fillId="6" borderId="57" applyNumberForma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40" fillId="0" borderId="60" applyNumberFormat="0" applyFill="0" applyAlignment="0" applyProtection="0"/>
    <xf numFmtId="0" fontId="28" fillId="6" borderId="57" applyNumberFormat="0" applyAlignment="0" applyProtection="0"/>
    <xf numFmtId="0" fontId="24" fillId="8" borderId="58" applyNumberFormat="0" applyAlignment="0" applyProtection="0"/>
    <xf numFmtId="0" fontId="38" fillId="41" borderId="59" applyNumberFormat="0" applyAlignment="0" applyProtection="0"/>
    <xf numFmtId="0" fontId="28" fillId="6" borderId="57" applyNumberForma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62" fillId="6" borderId="61" applyAlignment="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3" fillId="45" borderId="77" applyNumberFormat="0" applyFon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62" fillId="6" borderId="61" applyAlignment="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6" borderId="88"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28" fillId="6" borderId="76"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40" fillId="0" borderId="67"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38" fillId="41" borderId="66"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4" fillId="8" borderId="82" applyNumberForma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38" fillId="6" borderId="66" applyNumberForma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78">
      <alignment horizontal="center" vertical="center" wrapText="1"/>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7"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8" fillId="41"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62" fillId="6" borderId="61" applyAlignment="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38" fillId="41" borderId="59" applyNumberFormat="0" applyAlignment="0" applyProtection="0"/>
    <xf numFmtId="0" fontId="35" fillId="28" borderId="57" applyNumberFormat="0" applyAlignment="0" applyProtection="0"/>
    <xf numFmtId="0" fontId="75" fillId="0" borderId="61">
      <alignment vertical="center"/>
    </xf>
    <xf numFmtId="0" fontId="28" fillId="41" borderId="57" applyNumberForma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35" fillId="7" borderId="57" applyNumberFormat="0" applyAlignment="0" applyProtection="0"/>
    <xf numFmtId="0" fontId="75" fillId="6" borderId="61" applyNumberFormat="0">
      <alignment vertical="center"/>
    </xf>
    <xf numFmtId="0" fontId="28" fillId="6" borderId="57" applyNumberFormat="0" applyAlignment="0" applyProtection="0"/>
    <xf numFmtId="0" fontId="40" fillId="0" borderId="63" applyNumberFormat="0" applyFill="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40" fillId="0" borderId="60" applyNumberFormat="0" applyFill="0" applyAlignment="0" applyProtection="0"/>
    <xf numFmtId="0" fontId="28" fillId="6" borderId="57" applyNumberFormat="0" applyAlignment="0" applyProtection="0"/>
    <xf numFmtId="0" fontId="23" fillId="45" borderId="58" applyNumberFormat="0" applyFont="0" applyAlignment="0" applyProtection="0"/>
    <xf numFmtId="0" fontId="38" fillId="6" borderId="59"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75" fillId="6" borderId="61" applyNumberFormat="0">
      <alignment vertical="center"/>
    </xf>
    <xf numFmtId="0" fontId="1" fillId="0" borderId="0"/>
    <xf numFmtId="0" fontId="1" fillId="0" borderId="0"/>
    <xf numFmtId="0" fontId="1" fillId="0" borderId="0">
      <alignment vertical="center"/>
    </xf>
    <xf numFmtId="0" fontId="35" fillId="7" borderId="5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28" borderId="57" applyNumberFormat="0" applyAlignment="0" applyProtection="0"/>
    <xf numFmtId="0" fontId="38" fillId="6" borderId="59" applyNumberFormat="0" applyAlignment="0" applyProtection="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23" fillId="45" borderId="58" applyNumberFormat="0" applyFont="0" applyAlignment="0" applyProtection="0"/>
    <xf numFmtId="0" fontId="62" fillId="6" borderId="61">
      <alignment horizontal="center" vertical="center" wrapText="1"/>
    </xf>
    <xf numFmtId="0" fontId="28" fillId="6" borderId="57" applyNumberFormat="0" applyAlignment="0" applyProtection="0"/>
    <xf numFmtId="0" fontId="35" fillId="7" borderId="57"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28" fillId="41" borderId="57" applyNumberFormat="0" applyAlignment="0" applyProtection="0"/>
    <xf numFmtId="0" fontId="35" fillId="7" borderId="57" applyNumberFormat="0" applyAlignment="0" applyProtection="0"/>
    <xf numFmtId="0" fontId="24" fillId="8" borderId="58" applyNumberFormat="0" applyAlignment="0" applyProtection="0"/>
    <xf numFmtId="0" fontId="38" fillId="41" borderId="59" applyNumberFormat="0" applyAlignment="0" applyProtection="0"/>
    <xf numFmtId="0" fontId="35" fillId="28" borderId="57" applyNumberFormat="0" applyAlignment="0" applyProtection="0"/>
    <xf numFmtId="0" fontId="62" fillId="6" borderId="61" applyAlignment="0"/>
    <xf numFmtId="0" fontId="38" fillId="6" borderId="59" applyNumberFormat="0" applyAlignment="0" applyProtection="0"/>
    <xf numFmtId="0" fontId="75" fillId="6" borderId="61" applyNumberFormat="0">
      <alignment vertical="center"/>
    </xf>
    <xf numFmtId="0" fontId="62" fillId="6" borderId="61" applyAlignment="0"/>
    <xf numFmtId="0" fontId="75" fillId="0" borderId="61">
      <alignment vertical="center"/>
    </xf>
    <xf numFmtId="0" fontId="40" fillId="0" borderId="60" applyNumberFormat="0" applyFill="0" applyAlignment="0" applyProtection="0"/>
    <xf numFmtId="0" fontId="28" fillId="41" borderId="57" applyNumberFormat="0" applyAlignment="0" applyProtection="0"/>
    <xf numFmtId="0" fontId="40" fillId="0" borderId="60" applyNumberFormat="0" applyFill="0" applyAlignment="0" applyProtection="0"/>
    <xf numFmtId="0" fontId="28" fillId="41" borderId="57" applyNumberFormat="0" applyAlignment="0" applyProtection="0"/>
    <xf numFmtId="0" fontId="38" fillId="41" borderId="59" applyNumberFormat="0" applyAlignment="0" applyProtection="0"/>
    <xf numFmtId="0" fontId="28" fillId="6" borderId="57" applyNumberFormat="0" applyAlignment="0" applyProtection="0"/>
    <xf numFmtId="0" fontId="28" fillId="41" borderId="57" applyNumberFormat="0" applyAlignment="0" applyProtection="0"/>
    <xf numFmtId="0" fontId="40" fillId="0" borderId="60" applyNumberFormat="0" applyFill="0" applyAlignment="0" applyProtection="0"/>
    <xf numFmtId="0" fontId="40" fillId="0" borderId="63" applyNumberFormat="0" applyFill="0" applyAlignment="0" applyProtection="0"/>
    <xf numFmtId="0" fontId="75" fillId="0" borderId="61">
      <alignment vertical="center"/>
    </xf>
    <xf numFmtId="0" fontId="75" fillId="6" borderId="61" applyNumberFormat="0">
      <alignment vertical="center"/>
    </xf>
    <xf numFmtId="0" fontId="35" fillId="7" borderId="57" applyNumberFormat="0" applyAlignment="0" applyProtection="0"/>
    <xf numFmtId="0" fontId="28" fillId="6" borderId="57" applyNumberFormat="0" applyAlignment="0" applyProtection="0"/>
    <xf numFmtId="0" fontId="23" fillId="45" borderId="58" applyNumberFormat="0" applyFont="0" applyAlignment="0" applyProtection="0"/>
    <xf numFmtId="0" fontId="62" fillId="6" borderId="61" applyAlignment="0"/>
    <xf numFmtId="0" fontId="62" fillId="6" borderId="61">
      <alignment horizontal="center" vertical="center" wrapText="1"/>
    </xf>
    <xf numFmtId="0" fontId="38" fillId="41" borderId="59" applyNumberFormat="0" applyAlignment="0" applyProtection="0"/>
    <xf numFmtId="0" fontId="28" fillId="41" borderId="57" applyNumberFormat="0" applyAlignment="0" applyProtection="0"/>
    <xf numFmtId="0" fontId="35" fillId="28" borderId="57" applyNumberFormat="0" applyAlignment="0" applyProtection="0"/>
    <xf numFmtId="0" fontId="28" fillId="6" borderId="57" applyNumberFormat="0" applyAlignment="0" applyProtection="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35" fillId="7" borderId="57" applyNumberFormat="0" applyAlignment="0" applyProtection="0"/>
    <xf numFmtId="0" fontId="75" fillId="6" borderId="61" applyNumberFormat="0">
      <alignment vertical="center"/>
    </xf>
    <xf numFmtId="0" fontId="28" fillId="6" borderId="57" applyNumberFormat="0" applyAlignment="0" applyProtection="0"/>
    <xf numFmtId="0" fontId="75" fillId="0" borderId="61">
      <alignment vertical="center"/>
    </xf>
    <xf numFmtId="0" fontId="40" fillId="0" borderId="63" applyNumberFormat="0" applyFill="0" applyAlignment="0" applyProtection="0"/>
    <xf numFmtId="0" fontId="40" fillId="0" borderId="60" applyNumberFormat="0" applyFill="0" applyAlignment="0" applyProtection="0"/>
    <xf numFmtId="0" fontId="28" fillId="41" borderId="57" applyNumberFormat="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40" fillId="0" borderId="86" applyNumberFormat="0" applyFill="0" applyAlignment="0" applyProtection="0"/>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38" fillId="6" borderId="59" applyNumberFormat="0" applyAlignment="0" applyProtection="0"/>
    <xf numFmtId="0" fontId="24" fillId="8" borderId="58" applyNumberFormat="0" applyAlignment="0" applyProtection="0"/>
    <xf numFmtId="0" fontId="75" fillId="6" borderId="61" applyNumberFormat="0">
      <alignment vertical="center"/>
    </xf>
    <xf numFmtId="0" fontId="23" fillId="45" borderId="58" applyNumberFormat="0" applyFont="0" applyAlignment="0" applyProtection="0"/>
    <xf numFmtId="0" fontId="23" fillId="45" borderId="58" applyNumberFormat="0" applyFont="0" applyAlignment="0" applyProtection="0"/>
    <xf numFmtId="0" fontId="24" fillId="8" borderId="58" applyNumberFormat="0" applyAlignment="0" applyProtection="0"/>
    <xf numFmtId="0" fontId="75" fillId="6" borderId="61" applyNumberFormat="0">
      <alignment vertical="center"/>
    </xf>
    <xf numFmtId="0" fontId="23" fillId="45" borderId="58" applyNumberFormat="0" applyFont="0" applyAlignment="0" applyProtection="0"/>
    <xf numFmtId="0" fontId="23" fillId="45" borderId="58" applyNumberFormat="0" applyFon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4" fillId="8" borderId="58" applyNumberFormat="0" applyAlignment="0" applyProtection="0"/>
    <xf numFmtId="0" fontId="40" fillId="0" borderId="60" applyNumberFormat="0" applyFill="0" applyAlignment="0" applyProtection="0"/>
    <xf numFmtId="0" fontId="40" fillId="0" borderId="63" applyNumberFormat="0" applyFill="0" applyAlignment="0" applyProtection="0"/>
    <xf numFmtId="0" fontId="35" fillId="28" borderId="57" applyNumberFormat="0" applyAlignment="0" applyProtection="0"/>
    <xf numFmtId="0" fontId="24" fillId="8" borderId="58" applyNumberFormat="0" applyAlignment="0" applyProtection="0"/>
    <xf numFmtId="0" fontId="28" fillId="6" borderId="57"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4" fillId="8" borderId="58" applyNumberFormat="0" applyAlignment="0" applyProtection="0"/>
    <xf numFmtId="0" fontId="75" fillId="0" borderId="61">
      <alignment vertical="center"/>
    </xf>
    <xf numFmtId="0" fontId="62" fillId="6" borderId="61">
      <alignment horizontal="center" vertical="center" wrapText="1"/>
    </xf>
    <xf numFmtId="0" fontId="62" fillId="6" borderId="61" applyAlignment="0"/>
    <xf numFmtId="0" fontId="35" fillId="28" borderId="57" applyNumberFormat="0" applyAlignment="0" applyProtection="0"/>
    <xf numFmtId="0" fontId="62" fillId="6" borderId="61" applyAlignment="0"/>
    <xf numFmtId="0" fontId="75" fillId="0" borderId="61">
      <alignment vertical="center"/>
    </xf>
    <xf numFmtId="0" fontId="28" fillId="41" borderId="57" applyNumberFormat="0" applyAlignment="0" applyProtection="0"/>
    <xf numFmtId="0" fontId="62" fillId="6" borderId="61" applyAlignment="0"/>
    <xf numFmtId="0" fontId="24" fillId="8" borderId="58" applyNumberFormat="0" applyAlignment="0" applyProtection="0"/>
    <xf numFmtId="0" fontId="75" fillId="0" borderId="61">
      <alignment vertical="center"/>
    </xf>
    <xf numFmtId="0" fontId="23" fillId="45" borderId="58" applyNumberFormat="0" applyFont="0" applyAlignment="0" applyProtection="0"/>
    <xf numFmtId="0" fontId="62" fillId="6" borderId="61" applyAlignment="0"/>
    <xf numFmtId="0" fontId="75" fillId="0" borderId="61">
      <alignment vertical="center"/>
    </xf>
    <xf numFmtId="0" fontId="35" fillId="7" borderId="57" applyNumberFormat="0" applyAlignment="0" applyProtection="0"/>
    <xf numFmtId="0" fontId="38" fillId="6" borderId="59"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38" fillId="6" borderId="59" applyNumberFormat="0" applyAlignment="0" applyProtection="0"/>
    <xf numFmtId="0" fontId="23" fillId="45" borderId="58" applyNumberFormat="0" applyFon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35" fillId="7" borderId="57" applyNumberFormat="0" applyAlignment="0" applyProtection="0"/>
    <xf numFmtId="0" fontId="35" fillId="28" borderId="57" applyNumberFormat="0" applyAlignment="0" applyProtection="0"/>
    <xf numFmtId="0" fontId="62" fillId="6" borderId="61">
      <alignment horizontal="center" vertical="center" wrapText="1"/>
    </xf>
    <xf numFmtId="0" fontId="28" fillId="41" borderId="57" applyNumberFormat="0" applyAlignment="0" applyProtection="0"/>
    <xf numFmtId="0" fontId="75" fillId="0" borderId="61">
      <alignment vertical="center"/>
    </xf>
    <xf numFmtId="0" fontId="24" fillId="8" borderId="58" applyNumberFormat="0" applyAlignment="0" applyProtection="0"/>
    <xf numFmtId="0" fontId="28" fillId="6" borderId="57" applyNumberFormat="0" applyAlignment="0" applyProtection="0"/>
    <xf numFmtId="0" fontId="35" fillId="7"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28" fillId="41" borderId="57" applyNumberFormat="0" applyAlignment="0" applyProtection="0"/>
    <xf numFmtId="0" fontId="28" fillId="41" borderId="57" applyNumberFormat="0" applyAlignment="0" applyProtection="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40" fillId="0" borderId="60" applyNumberFormat="0" applyFill="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62" fillId="6" borderId="61">
      <alignment horizontal="center" vertical="center" wrapText="1"/>
    </xf>
    <xf numFmtId="0" fontId="35" fillId="28" borderId="57" applyNumberFormat="0" applyAlignment="0" applyProtection="0"/>
    <xf numFmtId="0" fontId="24" fillId="8" borderId="58" applyNumberFormat="0" applyAlignment="0" applyProtection="0"/>
    <xf numFmtId="0" fontId="35" fillId="28" borderId="57" applyNumberFormat="0" applyAlignment="0" applyProtection="0"/>
    <xf numFmtId="0" fontId="62" fillId="6" borderId="61">
      <alignment horizontal="center" vertical="center" wrapText="1"/>
    </xf>
    <xf numFmtId="0" fontId="24" fillId="8" borderId="58" applyNumberFormat="0" applyAlignment="0" applyProtection="0"/>
    <xf numFmtId="0" fontId="62" fillId="6" borderId="61">
      <alignment horizontal="center" vertical="center" wrapText="1"/>
    </xf>
    <xf numFmtId="0" fontId="23" fillId="45" borderId="58" applyNumberFormat="0" applyFont="0" applyAlignment="0" applyProtection="0"/>
    <xf numFmtId="0" fontId="38" fillId="6" borderId="59" applyNumberForma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35" fillId="7" borderId="57" applyNumberFormat="0" applyAlignment="0" applyProtection="0"/>
    <xf numFmtId="0" fontId="28" fillId="6" borderId="57" applyNumberFormat="0" applyAlignment="0" applyProtection="0"/>
    <xf numFmtId="0" fontId="35" fillId="7" borderId="57" applyNumberFormat="0" applyAlignment="0" applyProtection="0"/>
    <xf numFmtId="0" fontId="40" fillId="0" borderId="60" applyNumberFormat="0" applyFill="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23" fillId="45" borderId="58" applyNumberFormat="0" applyFont="0" applyAlignment="0" applyProtection="0"/>
    <xf numFmtId="0" fontId="62" fillId="6" borderId="61">
      <alignment horizontal="center" vertical="center" wrapText="1"/>
    </xf>
    <xf numFmtId="0" fontId="62" fillId="6" borderId="61" applyAlignment="0"/>
    <xf numFmtId="0" fontId="75" fillId="6" borderId="61" applyNumberFormat="0">
      <alignment vertical="center"/>
    </xf>
    <xf numFmtId="0" fontId="75" fillId="0" borderId="61">
      <alignment vertical="center"/>
    </xf>
    <xf numFmtId="0" fontId="35" fillId="7" borderId="57" applyNumberFormat="0" applyAlignment="0" applyProtection="0"/>
    <xf numFmtId="0" fontId="35" fillId="28" borderId="57" applyNumberFormat="0" applyAlignment="0" applyProtection="0"/>
    <xf numFmtId="0" fontId="75" fillId="0" borderId="61">
      <alignment vertical="center"/>
    </xf>
    <xf numFmtId="0" fontId="23" fillId="45" borderId="58" applyNumberFormat="0" applyFont="0" applyAlignment="0" applyProtection="0"/>
    <xf numFmtId="0" fontId="28" fillId="41" borderId="57" applyNumberFormat="0" applyAlignment="0" applyProtection="0"/>
    <xf numFmtId="0" fontId="75" fillId="0" borderId="61">
      <alignment vertical="center"/>
    </xf>
    <xf numFmtId="0" fontId="75" fillId="6" borderId="78" applyNumberFormat="0">
      <alignment vertical="center"/>
    </xf>
    <xf numFmtId="0" fontId="38" fillId="41" borderId="59" applyNumberFormat="0" applyAlignment="0" applyProtection="0"/>
    <xf numFmtId="0" fontId="35" fillId="28" borderId="57" applyNumberFormat="0" applyAlignment="0" applyProtection="0"/>
    <xf numFmtId="0" fontId="40" fillId="0" borderId="60" applyNumberFormat="0" applyFill="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8" fillId="41" borderId="57" applyNumberFormat="0" applyAlignment="0" applyProtection="0"/>
    <xf numFmtId="0" fontId="24" fillId="8" borderId="58" applyNumberFormat="0" applyAlignment="0" applyProtection="0"/>
    <xf numFmtId="0" fontId="35" fillId="7" borderId="57" applyNumberFormat="0" applyAlignment="0" applyProtection="0"/>
    <xf numFmtId="0" fontId="24" fillId="8" borderId="58" applyNumberFormat="0" applyAlignment="0" applyProtection="0"/>
    <xf numFmtId="0" fontId="28" fillId="6" borderId="57" applyNumberFormat="0" applyAlignment="0" applyProtection="0"/>
    <xf numFmtId="0" fontId="28" fillId="6" borderId="57" applyNumberFormat="0" applyAlignment="0" applyProtection="0"/>
    <xf numFmtId="0" fontId="35" fillId="7"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35" fillId="7" borderId="57" applyNumberFormat="0" applyAlignment="0" applyProtection="0"/>
    <xf numFmtId="0" fontId="38" fillId="41" borderId="59" applyNumberFormat="0" applyAlignment="0" applyProtection="0"/>
    <xf numFmtId="0" fontId="62" fillId="6" borderId="61">
      <alignment horizontal="center" vertical="center" wrapText="1"/>
    </xf>
    <xf numFmtId="0" fontId="62" fillId="6" borderId="61" applyAlignment="0"/>
    <xf numFmtId="0" fontId="35" fillId="7" borderId="57" applyNumberFormat="0" applyAlignment="0" applyProtection="0"/>
    <xf numFmtId="0" fontId="38" fillId="41" borderId="59" applyNumberFormat="0" applyAlignment="0" applyProtection="0"/>
    <xf numFmtId="0" fontId="35" fillId="7" borderId="57" applyNumberFormat="0" applyAlignment="0" applyProtection="0"/>
    <xf numFmtId="0" fontId="28" fillId="6" borderId="57" applyNumberFormat="0" applyAlignment="0" applyProtection="0"/>
    <xf numFmtId="0" fontId="28" fillId="6" borderId="57" applyNumberFormat="0" applyAlignment="0" applyProtection="0"/>
    <xf numFmtId="0" fontId="35" fillId="7" borderId="57" applyNumberFormat="0" applyAlignment="0" applyProtection="0"/>
    <xf numFmtId="0" fontId="62" fillId="6" borderId="61" applyAlignment="0"/>
    <xf numFmtId="0" fontId="75" fillId="6" borderId="61" applyNumberFormat="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38" fillId="41" borderId="59" applyNumberFormat="0" applyAlignment="0" applyProtection="0"/>
    <xf numFmtId="0" fontId="62" fillId="6" borderId="61">
      <alignment horizontal="center" vertical="center" wrapText="1"/>
    </xf>
    <xf numFmtId="0" fontId="62" fillId="6" borderId="61" applyAlignment="0"/>
    <xf numFmtId="0" fontId="23" fillId="45" borderId="58" applyNumberFormat="0" applyFont="0" applyAlignment="0" applyProtection="0"/>
    <xf numFmtId="0" fontId="75" fillId="0" borderId="61">
      <alignment vertical="center"/>
    </xf>
    <xf numFmtId="0" fontId="62" fillId="6" borderId="61">
      <alignment horizontal="center" vertical="center" wrapText="1"/>
    </xf>
    <xf numFmtId="0" fontId="35" fillId="7" borderId="57" applyNumberFormat="0" applyAlignment="0" applyProtection="0"/>
    <xf numFmtId="0" fontId="40" fillId="0" borderId="63" applyNumberFormat="0" applyFill="0" applyAlignment="0" applyProtection="0"/>
    <xf numFmtId="0" fontId="35" fillId="28" borderId="57" applyNumberFormat="0" applyAlignment="0" applyProtection="0"/>
    <xf numFmtId="0" fontId="28" fillId="6" borderId="57" applyNumberFormat="0" applyAlignment="0" applyProtection="0"/>
    <xf numFmtId="0" fontId="62" fillId="6" borderId="61" applyAlignment="0"/>
    <xf numFmtId="0" fontId="62" fillId="6" borderId="61" applyAlignment="0"/>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75" fillId="0" borderId="61">
      <alignment vertical="center"/>
    </xf>
    <xf numFmtId="0" fontId="62" fillId="6" borderId="61" applyAlignment="0"/>
    <xf numFmtId="0" fontId="28" fillId="6" borderId="57" applyNumberFormat="0" applyAlignment="0" applyProtection="0"/>
    <xf numFmtId="0" fontId="62" fillId="6" borderId="61" applyAlignment="0"/>
    <xf numFmtId="0" fontId="28" fillId="41" borderId="57" applyNumberFormat="0" applyAlignment="0" applyProtection="0"/>
    <xf numFmtId="0" fontId="35" fillId="28" borderId="57" applyNumberFormat="0" applyAlignment="0" applyProtection="0"/>
    <xf numFmtId="0" fontId="28" fillId="6" borderId="57" applyNumberFormat="0" applyAlignment="0" applyProtection="0"/>
    <xf numFmtId="0" fontId="35" fillId="7" borderId="57" applyNumberFormat="0" applyAlignment="0" applyProtection="0"/>
    <xf numFmtId="0" fontId="75" fillId="6" borderId="61" applyNumberFormat="0">
      <alignment vertical="center"/>
    </xf>
    <xf numFmtId="0" fontId="28" fillId="6"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35" fillId="7" borderId="57" applyNumberFormat="0" applyAlignment="0" applyProtection="0"/>
    <xf numFmtId="0" fontId="62" fillId="6" borderId="61">
      <alignment horizontal="center" vertical="center" wrapText="1"/>
    </xf>
    <xf numFmtId="0" fontId="62" fillId="6" borderId="61" applyAlignment="0"/>
    <xf numFmtId="0" fontId="62" fillId="6" borderId="61">
      <alignment horizontal="center" vertical="center" wrapText="1"/>
    </xf>
    <xf numFmtId="0" fontId="40" fillId="0" borderId="60" applyNumberFormat="0" applyFill="0" applyAlignment="0" applyProtection="0"/>
    <xf numFmtId="0" fontId="40" fillId="0" borderId="63" applyNumberFormat="0" applyFill="0" applyAlignment="0" applyProtection="0"/>
    <xf numFmtId="0" fontId="40" fillId="0" borderId="60" applyNumberFormat="0" applyFill="0" applyAlignment="0" applyProtection="0"/>
    <xf numFmtId="0" fontId="62" fillId="6" borderId="61">
      <alignment horizontal="center" vertical="center" wrapText="1"/>
    </xf>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8" fillId="6" borderId="59"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3" fillId="45" borderId="58" applyNumberFormat="0" applyFont="0" applyAlignment="0" applyProtection="0"/>
    <xf numFmtId="0" fontId="24" fillId="8" borderId="58" applyNumberFormat="0" applyAlignment="0" applyProtection="0"/>
    <xf numFmtId="0" fontId="62" fillId="6" borderId="61">
      <alignment horizontal="center" vertical="center" wrapText="1"/>
    </xf>
    <xf numFmtId="0" fontId="75" fillId="6" borderId="61" applyNumberFormat="0">
      <alignment vertical="center"/>
    </xf>
    <xf numFmtId="0" fontId="24" fillId="8" borderId="58" applyNumberFormat="0" applyAlignment="0" applyProtection="0"/>
    <xf numFmtId="0" fontId="38" fillId="41" borderId="59" applyNumberFormat="0" applyAlignment="0" applyProtection="0"/>
    <xf numFmtId="0" fontId="62" fillId="6" borderId="61">
      <alignment horizontal="center" vertical="center" wrapText="1"/>
    </xf>
    <xf numFmtId="0" fontId="28" fillId="6" borderId="57" applyNumberFormat="0" applyAlignment="0" applyProtection="0"/>
    <xf numFmtId="0" fontId="40" fillId="0" borderId="60" applyNumberFormat="0" applyFill="0" applyAlignment="0" applyProtection="0"/>
    <xf numFmtId="0" fontId="23" fillId="45" borderId="58" applyNumberFormat="0" applyFont="0" applyAlignment="0" applyProtection="0"/>
    <xf numFmtId="0" fontId="62" fillId="6" borderId="61">
      <alignment horizontal="center" vertical="center" wrapText="1"/>
    </xf>
    <xf numFmtId="0" fontId="23" fillId="45" borderId="58" applyNumberFormat="0" applyFont="0" applyAlignment="0" applyProtection="0"/>
    <xf numFmtId="0" fontId="62" fillId="6" borderId="61" applyAlignment="0"/>
    <xf numFmtId="0" fontId="24" fillId="8" borderId="58" applyNumberFormat="0" applyAlignment="0" applyProtection="0"/>
    <xf numFmtId="0" fontId="40" fillId="0" borderId="60" applyNumberFormat="0" applyFill="0" applyAlignment="0" applyProtection="0"/>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90" applyNumberFormat="0" applyFill="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1" fillId="0" borderId="0"/>
    <xf numFmtId="0" fontId="1" fillId="0" borderId="0"/>
    <xf numFmtId="0" fontId="1" fillId="0" borderId="0"/>
    <xf numFmtId="0" fontId="1" fillId="0" borderId="0"/>
    <xf numFmtId="0" fontId="1" fillId="0" borderId="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6" borderId="57" applyNumberFormat="0" applyAlignment="0" applyProtection="0"/>
    <xf numFmtId="0" fontId="35" fillId="7" borderId="57" applyNumberFormat="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6" borderId="61">
      <alignment horizontal="center" vertical="center" wrapText="1"/>
    </xf>
    <xf numFmtId="0" fontId="62" fillId="6" borderId="61"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40" fillId="0" borderId="60" applyNumberFormat="0" applyFill="0" applyAlignment="0" applyProtection="0"/>
    <xf numFmtId="0" fontId="1" fillId="0" borderId="0"/>
    <xf numFmtId="0" fontId="1" fillId="0" borderId="0"/>
    <xf numFmtId="0" fontId="1" fillId="0" borderId="0"/>
    <xf numFmtId="0" fontId="1" fillId="0" borderId="0"/>
    <xf numFmtId="0" fontId="38" fillId="6" borderId="59" applyNumberFormat="0" applyAlignment="0" applyProtection="0"/>
    <xf numFmtId="0" fontId="24" fillId="8" borderId="58" applyNumberFormat="0" applyAlignment="0" applyProtection="0"/>
    <xf numFmtId="0" fontId="1" fillId="0" borderId="0"/>
    <xf numFmtId="0" fontId="1" fillId="0" borderId="0"/>
    <xf numFmtId="0" fontId="1" fillId="0" borderId="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40" fillId="0" borderId="60" applyNumberFormat="0" applyFill="0" applyAlignment="0" applyProtection="0"/>
    <xf numFmtId="0" fontId="40" fillId="0" borderId="60" applyNumberFormat="0" applyFill="0" applyAlignment="0" applyProtection="0"/>
    <xf numFmtId="0" fontId="28" fillId="6" borderId="57" applyNumberFormat="0" applyAlignment="0" applyProtection="0"/>
    <xf numFmtId="0" fontId="23" fillId="45" borderId="58" applyNumberFormat="0" applyFont="0" applyAlignment="0" applyProtection="0"/>
    <xf numFmtId="0" fontId="38" fillId="6" borderId="59"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75" fillId="6" borderId="61" applyNumberFormat="0">
      <alignment vertical="center"/>
    </xf>
    <xf numFmtId="0" fontId="35" fillId="7" borderId="57" applyNumberFormat="0" applyAlignment="0" applyProtection="0"/>
    <xf numFmtId="0" fontId="28" fillId="6" borderId="57" applyNumberFormat="0" applyAlignment="0" applyProtection="0"/>
    <xf numFmtId="0" fontId="35" fillId="28" borderId="57" applyNumberFormat="0" applyAlignment="0" applyProtection="0"/>
    <xf numFmtId="0" fontId="38" fillId="6" borderId="59" applyNumberFormat="0" applyAlignment="0" applyProtection="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23" fillId="45" borderId="58" applyNumberFormat="0" applyFont="0" applyAlignment="0" applyProtection="0"/>
    <xf numFmtId="0" fontId="62" fillId="6" borderId="61">
      <alignment horizontal="center" vertical="center" wrapText="1"/>
    </xf>
    <xf numFmtId="0" fontId="28" fillId="6" borderId="57" applyNumberFormat="0" applyAlignment="0" applyProtection="0"/>
    <xf numFmtId="0" fontId="35" fillId="7"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35" fillId="7" borderId="57" applyNumberFormat="0" applyAlignment="0" applyProtection="0"/>
    <xf numFmtId="0" fontId="24" fillId="8" borderId="58" applyNumberFormat="0" applyAlignment="0" applyProtection="0"/>
    <xf numFmtId="0" fontId="38" fillId="41" borderId="59" applyNumberFormat="0" applyAlignment="0" applyProtection="0"/>
    <xf numFmtId="0" fontId="35" fillId="28" borderId="57" applyNumberFormat="0" applyAlignment="0" applyProtection="0"/>
    <xf numFmtId="0" fontId="62" fillId="6" borderId="61" applyAlignment="0"/>
    <xf numFmtId="0" fontId="38" fillId="6" borderId="59" applyNumberFormat="0" applyAlignment="0" applyProtection="0"/>
    <xf numFmtId="0" fontId="75" fillId="6" borderId="61" applyNumberFormat="0">
      <alignment vertical="center"/>
    </xf>
    <xf numFmtId="0" fontId="62" fillId="6" borderId="61" applyAlignment="0"/>
    <xf numFmtId="0" fontId="75" fillId="0" borderId="61">
      <alignment vertical="center"/>
    </xf>
    <xf numFmtId="0" fontId="40" fillId="0" borderId="60" applyNumberFormat="0" applyFill="0" applyAlignment="0" applyProtection="0"/>
    <xf numFmtId="0" fontId="28" fillId="41" borderId="57" applyNumberFormat="0" applyAlignment="0" applyProtection="0"/>
    <xf numFmtId="0" fontId="40" fillId="0" borderId="60" applyNumberFormat="0" applyFill="0" applyAlignment="0" applyProtection="0"/>
    <xf numFmtId="0" fontId="28" fillId="41" borderId="57" applyNumberFormat="0" applyAlignment="0" applyProtection="0"/>
    <xf numFmtId="0" fontId="38" fillId="41" borderId="59" applyNumberFormat="0" applyAlignment="0" applyProtection="0"/>
    <xf numFmtId="0" fontId="28" fillId="6" borderId="57" applyNumberFormat="0" applyAlignment="0" applyProtection="0"/>
    <xf numFmtId="0" fontId="28" fillId="41" borderId="57" applyNumberFormat="0" applyAlignment="0" applyProtection="0"/>
    <xf numFmtId="0" fontId="40" fillId="0" borderId="60" applyNumberFormat="0" applyFill="0" applyAlignment="0" applyProtection="0"/>
    <xf numFmtId="0" fontId="40" fillId="0" borderId="63" applyNumberFormat="0" applyFill="0" applyAlignment="0" applyProtection="0"/>
    <xf numFmtId="0" fontId="75" fillId="0" borderId="61">
      <alignment vertical="center"/>
    </xf>
    <xf numFmtId="0" fontId="75" fillId="6" borderId="61" applyNumberFormat="0">
      <alignment vertical="center"/>
    </xf>
    <xf numFmtId="0" fontId="35" fillId="7" borderId="57" applyNumberFormat="0" applyAlignment="0" applyProtection="0"/>
    <xf numFmtId="0" fontId="28" fillId="6" borderId="57" applyNumberFormat="0" applyAlignment="0" applyProtection="0"/>
    <xf numFmtId="0" fontId="23" fillId="45" borderId="58" applyNumberFormat="0" applyFont="0" applyAlignment="0" applyProtection="0"/>
    <xf numFmtId="0" fontId="62" fillId="6" borderId="61" applyAlignment="0"/>
    <xf numFmtId="0" fontId="62" fillId="6" borderId="61">
      <alignment horizontal="center" vertical="center" wrapText="1"/>
    </xf>
    <xf numFmtId="0" fontId="38" fillId="41" borderId="59" applyNumberFormat="0" applyAlignment="0" applyProtection="0"/>
    <xf numFmtId="0" fontId="28" fillId="41" borderId="57" applyNumberFormat="0" applyAlignment="0" applyProtection="0"/>
    <xf numFmtId="0" fontId="35" fillId="28" borderId="57" applyNumberFormat="0" applyAlignment="0" applyProtection="0"/>
    <xf numFmtId="0" fontId="28" fillId="6" borderId="57" applyNumberFormat="0" applyAlignment="0" applyProtection="0"/>
    <xf numFmtId="0" fontId="28" fillId="6" borderId="57" applyNumberFormat="0" applyAlignment="0" applyProtection="0"/>
    <xf numFmtId="0" fontId="35" fillId="7"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35" fillId="7" borderId="57" applyNumberFormat="0" applyAlignment="0" applyProtection="0"/>
    <xf numFmtId="0" fontId="75" fillId="6" borderId="61" applyNumberFormat="0">
      <alignment vertical="center"/>
    </xf>
    <xf numFmtId="0" fontId="28" fillId="6" borderId="57" applyNumberFormat="0" applyAlignment="0" applyProtection="0"/>
    <xf numFmtId="0" fontId="75" fillId="0" borderId="61">
      <alignment vertical="center"/>
    </xf>
    <xf numFmtId="0" fontId="40" fillId="0" borderId="63" applyNumberFormat="0" applyFill="0" applyAlignment="0" applyProtection="0"/>
    <xf numFmtId="0" fontId="40" fillId="0" borderId="60" applyNumberFormat="0" applyFill="0" applyAlignment="0" applyProtection="0"/>
    <xf numFmtId="0" fontId="28" fillId="41" borderId="57" applyNumberFormat="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38" fillId="6" borderId="59" applyNumberFormat="0" applyAlignment="0" applyProtection="0"/>
    <xf numFmtId="0" fontId="24" fillId="8" borderId="58" applyNumberFormat="0" applyAlignment="0" applyProtection="0"/>
    <xf numFmtId="0" fontId="75" fillId="6" borderId="61" applyNumberFormat="0">
      <alignment vertical="center"/>
    </xf>
    <xf numFmtId="0" fontId="23" fillId="45" borderId="58" applyNumberFormat="0" applyFont="0" applyAlignment="0" applyProtection="0"/>
    <xf numFmtId="0" fontId="23" fillId="45" borderId="58" applyNumberFormat="0" applyFont="0" applyAlignment="0" applyProtection="0"/>
    <xf numFmtId="0" fontId="24" fillId="8" borderId="58" applyNumberFormat="0" applyAlignment="0" applyProtection="0"/>
    <xf numFmtId="0" fontId="75" fillId="6" borderId="61" applyNumberFormat="0">
      <alignment vertical="center"/>
    </xf>
    <xf numFmtId="0" fontId="23" fillId="45" borderId="58" applyNumberFormat="0" applyFont="0" applyAlignment="0" applyProtection="0"/>
    <xf numFmtId="0" fontId="23" fillId="45" borderId="58" applyNumberFormat="0" applyFon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4" fillId="8" borderId="58" applyNumberFormat="0" applyAlignment="0" applyProtection="0"/>
    <xf numFmtId="0" fontId="40" fillId="0" borderId="60" applyNumberFormat="0" applyFill="0" applyAlignment="0" applyProtection="0"/>
    <xf numFmtId="0" fontId="40" fillId="0" borderId="63" applyNumberFormat="0" applyFill="0" applyAlignment="0" applyProtection="0"/>
    <xf numFmtId="0" fontId="35" fillId="28" borderId="57" applyNumberFormat="0" applyAlignment="0" applyProtection="0"/>
    <xf numFmtId="0" fontId="24" fillId="8" borderId="58" applyNumberFormat="0" applyAlignment="0" applyProtection="0"/>
    <xf numFmtId="0" fontId="28" fillId="6" borderId="57"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24" fillId="8" borderId="58" applyNumberFormat="0" applyAlignment="0" applyProtection="0"/>
    <xf numFmtId="0" fontId="75" fillId="0" borderId="61">
      <alignment vertical="center"/>
    </xf>
    <xf numFmtId="0" fontId="62" fillId="6" borderId="61">
      <alignment horizontal="center" vertical="center" wrapText="1"/>
    </xf>
    <xf numFmtId="0" fontId="62" fillId="6" borderId="61" applyAlignment="0"/>
    <xf numFmtId="0" fontId="35" fillId="28" borderId="57" applyNumberFormat="0" applyAlignment="0" applyProtection="0"/>
    <xf numFmtId="0" fontId="62" fillId="6" borderId="61" applyAlignment="0"/>
    <xf numFmtId="0" fontId="75" fillId="0" borderId="61">
      <alignment vertical="center"/>
    </xf>
    <xf numFmtId="0" fontId="28" fillId="41" borderId="57" applyNumberFormat="0" applyAlignment="0" applyProtection="0"/>
    <xf numFmtId="0" fontId="62" fillId="6" borderId="61" applyAlignment="0"/>
    <xf numFmtId="0" fontId="24" fillId="8" borderId="58" applyNumberFormat="0" applyAlignment="0" applyProtection="0"/>
    <xf numFmtId="0" fontId="75" fillId="0" borderId="61">
      <alignment vertical="center"/>
    </xf>
    <xf numFmtId="0" fontId="23" fillId="45" borderId="58" applyNumberFormat="0" applyFont="0" applyAlignment="0" applyProtection="0"/>
    <xf numFmtId="0" fontId="62" fillId="6" borderId="61" applyAlignment="0"/>
    <xf numFmtId="0" fontId="75" fillId="0" borderId="61">
      <alignment vertical="center"/>
    </xf>
    <xf numFmtId="0" fontId="35" fillId="7" borderId="57" applyNumberFormat="0" applyAlignment="0" applyProtection="0"/>
    <xf numFmtId="0" fontId="38" fillId="6" borderId="59"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38" fillId="6" borderId="59" applyNumberFormat="0" applyAlignment="0" applyProtection="0"/>
    <xf numFmtId="0" fontId="23" fillId="45" borderId="58" applyNumberFormat="0" applyFon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35" fillId="7" borderId="57" applyNumberFormat="0" applyAlignment="0" applyProtection="0"/>
    <xf numFmtId="0" fontId="35" fillId="28" borderId="57" applyNumberFormat="0" applyAlignment="0" applyProtection="0"/>
    <xf numFmtId="0" fontId="62" fillId="6" borderId="61">
      <alignment horizontal="center" vertical="center" wrapText="1"/>
    </xf>
    <xf numFmtId="0" fontId="28" fillId="41" borderId="57" applyNumberFormat="0" applyAlignment="0" applyProtection="0"/>
    <xf numFmtId="0" fontId="75" fillId="0" borderId="61">
      <alignment vertical="center"/>
    </xf>
    <xf numFmtId="0" fontId="24" fillId="8" borderId="58" applyNumberFormat="0" applyAlignment="0" applyProtection="0"/>
    <xf numFmtId="0" fontId="28" fillId="6" borderId="57" applyNumberFormat="0" applyAlignment="0" applyProtection="0"/>
    <xf numFmtId="0" fontId="35" fillId="7"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28" fillId="41" borderId="57" applyNumberFormat="0" applyAlignment="0" applyProtection="0"/>
    <xf numFmtId="0" fontId="28" fillId="41" borderId="57" applyNumberFormat="0" applyAlignment="0" applyProtection="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40" fillId="0" borderId="60" applyNumberFormat="0" applyFill="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62" fillId="6" borderId="61">
      <alignment horizontal="center" vertical="center" wrapText="1"/>
    </xf>
    <xf numFmtId="0" fontId="35" fillId="28" borderId="57" applyNumberFormat="0" applyAlignment="0" applyProtection="0"/>
    <xf numFmtId="0" fontId="24" fillId="8" borderId="58" applyNumberFormat="0" applyAlignment="0" applyProtection="0"/>
    <xf numFmtId="0" fontId="35" fillId="28" borderId="57" applyNumberFormat="0" applyAlignment="0" applyProtection="0"/>
    <xf numFmtId="0" fontId="62" fillId="6" borderId="61">
      <alignment horizontal="center" vertical="center" wrapText="1"/>
    </xf>
    <xf numFmtId="0" fontId="24" fillId="8" borderId="58" applyNumberFormat="0" applyAlignment="0" applyProtection="0"/>
    <xf numFmtId="0" fontId="62" fillId="6" borderId="61">
      <alignment horizontal="center" vertical="center" wrapText="1"/>
    </xf>
    <xf numFmtId="0" fontId="23" fillId="45" borderId="58" applyNumberFormat="0" applyFont="0" applyAlignment="0" applyProtection="0"/>
    <xf numFmtId="0" fontId="38" fillId="6" borderId="59" applyNumberForma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35" fillId="7" borderId="57" applyNumberFormat="0" applyAlignment="0" applyProtection="0"/>
    <xf numFmtId="0" fontId="28" fillId="6" borderId="57" applyNumberFormat="0" applyAlignment="0" applyProtection="0"/>
    <xf numFmtId="0" fontId="35" fillId="7" borderId="57" applyNumberFormat="0" applyAlignment="0" applyProtection="0"/>
    <xf numFmtId="0" fontId="40" fillId="0" borderId="60" applyNumberFormat="0" applyFill="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23" fillId="45" borderId="58" applyNumberFormat="0" applyFont="0" applyAlignment="0" applyProtection="0"/>
    <xf numFmtId="0" fontId="62" fillId="6" borderId="61">
      <alignment horizontal="center" vertical="center" wrapText="1"/>
    </xf>
    <xf numFmtId="0" fontId="62" fillId="6" borderId="61" applyAlignment="0"/>
    <xf numFmtId="0" fontId="75" fillId="6" borderId="61" applyNumberFormat="0">
      <alignment vertical="center"/>
    </xf>
    <xf numFmtId="0" fontId="75" fillId="0" borderId="61">
      <alignment vertical="center"/>
    </xf>
    <xf numFmtId="0" fontId="35" fillId="7" borderId="57" applyNumberFormat="0" applyAlignment="0" applyProtection="0"/>
    <xf numFmtId="0" fontId="35" fillId="28" borderId="57" applyNumberFormat="0" applyAlignment="0" applyProtection="0"/>
    <xf numFmtId="0" fontId="75" fillId="0" borderId="61">
      <alignment vertical="center"/>
    </xf>
    <xf numFmtId="0" fontId="23" fillId="45" borderId="58" applyNumberFormat="0" applyFont="0" applyAlignment="0" applyProtection="0"/>
    <xf numFmtId="0" fontId="28" fillId="41" borderId="57" applyNumberFormat="0" applyAlignment="0" applyProtection="0"/>
    <xf numFmtId="0" fontId="75" fillId="0" borderId="61">
      <alignment vertical="center"/>
    </xf>
    <xf numFmtId="0" fontId="35" fillId="7" borderId="76" applyNumberFormat="0" applyAlignment="0" applyProtection="0"/>
    <xf numFmtId="0" fontId="38" fillId="41" borderId="59" applyNumberFormat="0" applyAlignment="0" applyProtection="0"/>
    <xf numFmtId="0" fontId="35" fillId="28" borderId="57" applyNumberFormat="0" applyAlignment="0" applyProtection="0"/>
    <xf numFmtId="0" fontId="40" fillId="0" borderId="60" applyNumberFormat="0" applyFill="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8" fillId="41" borderId="57" applyNumberFormat="0" applyAlignment="0" applyProtection="0"/>
    <xf numFmtId="0" fontId="24" fillId="8" borderId="58" applyNumberFormat="0" applyAlignment="0" applyProtection="0"/>
    <xf numFmtId="0" fontId="35" fillId="7" borderId="57" applyNumberFormat="0" applyAlignment="0" applyProtection="0"/>
    <xf numFmtId="0" fontId="24" fillId="8" borderId="58" applyNumberFormat="0" applyAlignment="0" applyProtection="0"/>
    <xf numFmtId="0" fontId="28" fillId="6" borderId="57" applyNumberFormat="0" applyAlignment="0" applyProtection="0"/>
    <xf numFmtId="0" fontId="28" fillId="6" borderId="57" applyNumberFormat="0" applyAlignment="0" applyProtection="0"/>
    <xf numFmtId="0" fontId="35" fillId="7" borderId="57" applyNumberFormat="0" applyAlignment="0" applyProtection="0"/>
    <xf numFmtId="0" fontId="35" fillId="28" borderId="57" applyNumberFormat="0" applyAlignment="0" applyProtection="0"/>
    <xf numFmtId="0" fontId="23" fillId="45" borderId="58" applyNumberFormat="0" applyFon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35" fillId="7" borderId="57" applyNumberFormat="0" applyAlignment="0" applyProtection="0"/>
    <xf numFmtId="0" fontId="38" fillId="41" borderId="59" applyNumberFormat="0" applyAlignment="0" applyProtection="0"/>
    <xf numFmtId="0" fontId="62" fillId="6" borderId="61">
      <alignment horizontal="center" vertical="center" wrapText="1"/>
    </xf>
    <xf numFmtId="0" fontId="62" fillId="6" borderId="61" applyAlignment="0"/>
    <xf numFmtId="0" fontId="35" fillId="7" borderId="57" applyNumberFormat="0" applyAlignment="0" applyProtection="0"/>
    <xf numFmtId="0" fontId="38" fillId="41" borderId="59" applyNumberFormat="0" applyAlignment="0" applyProtection="0"/>
    <xf numFmtId="0" fontId="35" fillId="7" borderId="57" applyNumberFormat="0" applyAlignment="0" applyProtection="0"/>
    <xf numFmtId="0" fontId="28" fillId="6" borderId="57" applyNumberFormat="0" applyAlignment="0" applyProtection="0"/>
    <xf numFmtId="0" fontId="28" fillId="6" borderId="57" applyNumberFormat="0" applyAlignment="0" applyProtection="0"/>
    <xf numFmtId="0" fontId="35" fillId="7" borderId="57" applyNumberFormat="0" applyAlignment="0" applyProtection="0"/>
    <xf numFmtId="0" fontId="62" fillId="6" borderId="61" applyAlignment="0"/>
    <xf numFmtId="0" fontId="75" fillId="6" borderId="61" applyNumberFormat="0">
      <alignment vertical="center"/>
    </xf>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38" fillId="41" borderId="59" applyNumberFormat="0" applyAlignment="0" applyProtection="0"/>
    <xf numFmtId="0" fontId="62" fillId="6" borderId="61">
      <alignment horizontal="center" vertical="center" wrapText="1"/>
    </xf>
    <xf numFmtId="0" fontId="62" fillId="6" borderId="61" applyAlignment="0"/>
    <xf numFmtId="0" fontId="23" fillId="45" borderId="58" applyNumberFormat="0" applyFont="0" applyAlignment="0" applyProtection="0"/>
    <xf numFmtId="0" fontId="75" fillId="0" borderId="61">
      <alignment vertical="center"/>
    </xf>
    <xf numFmtId="0" fontId="62" fillId="6" borderId="61">
      <alignment horizontal="center" vertical="center" wrapText="1"/>
    </xf>
    <xf numFmtId="0" fontId="35" fillId="7" borderId="57" applyNumberFormat="0" applyAlignment="0" applyProtection="0"/>
    <xf numFmtId="0" fontId="40" fillId="0" borderId="63" applyNumberFormat="0" applyFill="0" applyAlignment="0" applyProtection="0"/>
    <xf numFmtId="0" fontId="35" fillId="28" borderId="57" applyNumberFormat="0" applyAlignment="0" applyProtection="0"/>
    <xf numFmtId="0" fontId="28" fillId="6" borderId="57" applyNumberFormat="0" applyAlignment="0" applyProtection="0"/>
    <xf numFmtId="0" fontId="62" fillId="6" borderId="61" applyAlignment="0"/>
    <xf numFmtId="0" fontId="62" fillId="6" borderId="61" applyAlignment="0"/>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75" fillId="0" borderId="61">
      <alignment vertical="center"/>
    </xf>
    <xf numFmtId="0" fontId="62" fillId="6" borderId="61" applyAlignment="0"/>
    <xf numFmtId="0" fontId="28" fillId="6" borderId="57" applyNumberFormat="0" applyAlignment="0" applyProtection="0"/>
    <xf numFmtId="0" fontId="62" fillId="6" borderId="61" applyAlignment="0"/>
    <xf numFmtId="0" fontId="28" fillId="41" borderId="57" applyNumberFormat="0" applyAlignment="0" applyProtection="0"/>
    <xf numFmtId="0" fontId="35" fillId="28" borderId="57" applyNumberFormat="0" applyAlignment="0" applyProtection="0"/>
    <xf numFmtId="0" fontId="28" fillId="6" borderId="57" applyNumberFormat="0" applyAlignment="0" applyProtection="0"/>
    <xf numFmtId="0" fontId="35" fillId="7" borderId="57" applyNumberFormat="0" applyAlignment="0" applyProtection="0"/>
    <xf numFmtId="0" fontId="75" fillId="6" borderId="61" applyNumberFormat="0">
      <alignment vertical="center"/>
    </xf>
    <xf numFmtId="0" fontId="28" fillId="6"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35" fillId="7" borderId="57" applyNumberFormat="0" applyAlignment="0" applyProtection="0"/>
    <xf numFmtId="0" fontId="62" fillId="6" borderId="61">
      <alignment horizontal="center" vertical="center" wrapText="1"/>
    </xf>
    <xf numFmtId="0" fontId="62" fillId="6" borderId="61" applyAlignment="0"/>
    <xf numFmtId="0" fontId="62" fillId="6" borderId="61">
      <alignment horizontal="center" vertical="center" wrapText="1"/>
    </xf>
    <xf numFmtId="0" fontId="40" fillId="0" borderId="60" applyNumberFormat="0" applyFill="0" applyAlignment="0" applyProtection="0"/>
    <xf numFmtId="0" fontId="40" fillId="0" borderId="63" applyNumberFormat="0" applyFill="0" applyAlignment="0" applyProtection="0"/>
    <xf numFmtId="0" fontId="40" fillId="0" borderId="60" applyNumberFormat="0" applyFill="0" applyAlignment="0" applyProtection="0"/>
    <xf numFmtId="0" fontId="62" fillId="6" borderId="61">
      <alignment horizontal="center" vertical="center" wrapText="1"/>
    </xf>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8" fillId="6" borderId="59"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3" fillId="45" borderId="58" applyNumberFormat="0" applyFont="0" applyAlignment="0" applyProtection="0"/>
    <xf numFmtId="0" fontId="24" fillId="8" borderId="58" applyNumberFormat="0" applyAlignment="0" applyProtection="0"/>
    <xf numFmtId="0" fontId="62" fillId="6" borderId="61">
      <alignment horizontal="center" vertical="center" wrapText="1"/>
    </xf>
    <xf numFmtId="0" fontId="75" fillId="6" borderId="61" applyNumberFormat="0">
      <alignment vertical="center"/>
    </xf>
    <xf numFmtId="0" fontId="24" fillId="8" borderId="58" applyNumberFormat="0" applyAlignment="0" applyProtection="0"/>
    <xf numFmtId="0" fontId="38" fillId="41" borderId="59" applyNumberFormat="0" applyAlignment="0" applyProtection="0"/>
    <xf numFmtId="0" fontId="62" fillId="6" borderId="61">
      <alignment horizontal="center" vertical="center" wrapText="1"/>
    </xf>
    <xf numFmtId="0" fontId="28" fillId="6" borderId="57" applyNumberFormat="0" applyAlignment="0" applyProtection="0"/>
    <xf numFmtId="0" fontId="40" fillId="0" borderId="60" applyNumberFormat="0" applyFill="0" applyAlignment="0" applyProtection="0"/>
    <xf numFmtId="0" fontId="23" fillId="45" borderId="58" applyNumberFormat="0" applyFont="0" applyAlignment="0" applyProtection="0"/>
    <xf numFmtId="0" fontId="62" fillId="6" borderId="61">
      <alignment horizontal="center" vertical="center" wrapText="1"/>
    </xf>
    <xf numFmtId="0" fontId="23" fillId="45" borderId="58" applyNumberFormat="0" applyFont="0" applyAlignment="0" applyProtection="0"/>
    <xf numFmtId="0" fontId="62" fillId="6" borderId="61" applyAlignment="0"/>
    <xf numFmtId="0" fontId="24" fillId="8" borderId="58" applyNumberFormat="0" applyAlignment="0" applyProtection="0"/>
    <xf numFmtId="0" fontId="40" fillId="0" borderId="60" applyNumberFormat="0" applyFill="0" applyAlignment="0" applyProtection="0"/>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3" fillId="45" borderId="77" applyNumberFormat="0" applyFont="0" applyAlignment="0" applyProtection="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8" fillId="41" borderId="59" applyNumberFormat="0" applyAlignment="0" applyProtection="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0"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38" fillId="6" borderId="59" applyNumberFormat="0" applyAlignment="0" applyProtection="0"/>
    <xf numFmtId="0" fontId="40" fillId="0" borderId="60" applyNumberFormat="0" applyFill="0" applyAlignment="0" applyProtection="0"/>
    <xf numFmtId="0" fontId="62" fillId="6" borderId="61">
      <alignment horizontal="center" vertical="center" wrapText="1"/>
    </xf>
    <xf numFmtId="0" fontId="62" fillId="6" borderId="61" applyAlignment="0"/>
    <xf numFmtId="0" fontId="40" fillId="0" borderId="60" applyNumberFormat="0" applyFill="0" applyAlignment="0" applyProtection="0"/>
    <xf numFmtId="0" fontId="38" fillId="6" borderId="59" applyNumberFormat="0" applyAlignment="0" applyProtection="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62" fillId="6" borderId="85" applyAlignment="0"/>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40" fillId="0" borderId="63" applyNumberFormat="0" applyFill="0" applyAlignment="0" applyProtection="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8" fillId="41" borderId="57" applyNumberFormat="0" applyAlignment="0" applyProtection="0"/>
    <xf numFmtId="0" fontId="75" fillId="0" borderId="61">
      <alignment vertical="center"/>
    </xf>
    <xf numFmtId="0" fontId="35" fillId="28" borderId="57" applyNumberFormat="0" applyAlignment="0" applyProtection="0"/>
    <xf numFmtId="0" fontId="23" fillId="45" borderId="58" applyNumberFormat="0" applyFont="0" applyAlignment="0" applyProtection="0"/>
    <xf numFmtId="0" fontId="23" fillId="45" borderId="58" applyNumberFormat="0" applyFont="0" applyAlignment="0" applyProtection="0"/>
    <xf numFmtId="0" fontId="75" fillId="6" borderId="61" applyNumberFormat="0">
      <alignment vertical="center"/>
    </xf>
    <xf numFmtId="0" fontId="28" fillId="6" borderId="57" applyNumberFormat="0" applyAlignment="0" applyProtection="0"/>
    <xf numFmtId="0" fontId="35" fillId="7" borderId="57" applyNumberFormat="0" applyAlignment="0" applyProtection="0"/>
    <xf numFmtId="0" fontId="24" fillId="8" borderId="58" applyNumberFormat="0" applyAlignment="0" applyProtection="0"/>
    <xf numFmtId="0" fontId="62" fillId="6" borderId="61">
      <alignment horizontal="center" vertical="center" wrapText="1"/>
    </xf>
    <xf numFmtId="0" fontId="62" fillId="6" borderId="61" applyAlignment="0"/>
    <xf numFmtId="0" fontId="24" fillId="8" borderId="58" applyNumberFormat="0" applyAlignment="0" applyProtection="0"/>
    <xf numFmtId="0" fontId="35" fillId="7" borderId="57" applyNumberFormat="0" applyAlignment="0" applyProtection="0"/>
    <xf numFmtId="0" fontId="28" fillId="6" borderId="57" applyNumberFormat="0" applyAlignment="0" applyProtection="0"/>
    <xf numFmtId="0" fontId="62" fillId="6" borderId="61">
      <alignment horizontal="center" vertical="center" wrapText="1"/>
    </xf>
    <xf numFmtId="0" fontId="62" fillId="6" borderId="61" applyAlignment="0"/>
    <xf numFmtId="0" fontId="1" fillId="0" borderId="0"/>
    <xf numFmtId="0" fontId="38" fillId="6" borderId="74"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75" fillId="6" borderId="85" applyNumberFormat="0">
      <alignment vertical="center"/>
    </xf>
    <xf numFmtId="0" fontId="35" fillId="7" borderId="76" applyNumberFormat="0" applyAlignment="0" applyProtection="0"/>
    <xf numFmtId="0" fontId="24" fillId="8" borderId="77" applyNumberFormat="0" applyAlignment="0" applyProtection="0"/>
    <xf numFmtId="0" fontId="23" fillId="45" borderId="77" applyNumberFormat="0" applyFont="0" applyAlignment="0" applyProtection="0"/>
    <xf numFmtId="0" fontId="40" fillId="0" borderId="67" applyNumberFormat="0" applyFill="0" applyAlignment="0" applyProtection="0"/>
    <xf numFmtId="0" fontId="35" fillId="28" borderId="81" applyNumberFormat="0" applyAlignment="0" applyProtection="0"/>
    <xf numFmtId="0" fontId="62" fillId="6" borderId="78">
      <alignment horizontal="center" vertical="center" wrapText="1"/>
    </xf>
    <xf numFmtId="0" fontId="62" fillId="6" borderId="78">
      <alignment horizontal="center" vertical="center" wrapText="1"/>
    </xf>
    <xf numFmtId="0" fontId="40" fillId="0" borderId="75" applyNumberFormat="0" applyFill="0" applyAlignment="0" applyProtection="0"/>
    <xf numFmtId="0" fontId="28" fillId="6" borderId="81" applyNumberFormat="0" applyAlignment="0" applyProtection="0"/>
    <xf numFmtId="0" fontId="23" fillId="45" borderId="77" applyNumberFormat="0" applyFont="0" applyAlignment="0" applyProtection="0"/>
    <xf numFmtId="0" fontId="62" fillId="6" borderId="85" applyAlignment="0"/>
    <xf numFmtId="0" fontId="28" fillId="41" borderId="88" applyNumberFormat="0" applyAlignment="0" applyProtection="0"/>
    <xf numFmtId="0" fontId="24" fillId="8" borderId="77" applyNumberFormat="0" applyAlignment="0" applyProtection="0"/>
    <xf numFmtId="0" fontId="28" fillId="6" borderId="76" applyNumberFormat="0" applyAlignment="0" applyProtection="0"/>
    <xf numFmtId="0" fontId="62" fillId="6" borderId="78" applyAlignment="0"/>
    <xf numFmtId="0" fontId="40" fillId="0" borderId="84" applyNumberFormat="0" applyFill="0" applyAlignment="0" applyProtection="0"/>
    <xf numFmtId="0" fontId="24" fillId="8" borderId="82" applyNumberFormat="0" applyAlignment="0" applyProtection="0"/>
    <xf numFmtId="0" fontId="35" fillId="7" borderId="81" applyNumberFormat="0" applyAlignment="0" applyProtection="0"/>
    <xf numFmtId="0" fontId="40" fillId="0" borderId="90" applyNumberFormat="0" applyFill="0" applyAlignment="0" applyProtection="0"/>
    <xf numFmtId="0" fontId="38" fillId="41" borderId="83" applyNumberFormat="0" applyAlignment="0" applyProtection="0"/>
    <xf numFmtId="0" fontId="40" fillId="0" borderId="84"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28" fillId="41" borderId="81" applyNumberFormat="0" applyAlignment="0" applyProtection="0"/>
    <xf numFmtId="0" fontId="28" fillId="6" borderId="81" applyNumberFormat="0" applyAlignment="0" applyProtection="0"/>
    <xf numFmtId="0" fontId="28" fillId="41" borderId="88" applyNumberFormat="0" applyAlignment="0" applyProtection="0"/>
    <xf numFmtId="0" fontId="35" fillId="7" borderId="88" applyNumberFormat="0" applyAlignment="0" applyProtection="0"/>
    <xf numFmtId="0" fontId="23" fillId="45" borderId="77" applyNumberFormat="0" applyFont="0" applyAlignment="0" applyProtection="0"/>
    <xf numFmtId="0" fontId="38" fillId="41" borderId="74" applyNumberFormat="0" applyAlignment="0" applyProtection="0"/>
    <xf numFmtId="0" fontId="62" fillId="6" borderId="78" applyAlignment="0"/>
    <xf numFmtId="0" fontId="40" fillId="0" borderId="90" applyNumberFormat="0" applyFill="0" applyAlignment="0" applyProtection="0"/>
    <xf numFmtId="0" fontId="40" fillId="0" borderId="80" applyNumberFormat="0" applyFill="0" applyAlignment="0" applyProtection="0"/>
    <xf numFmtId="0" fontId="35" fillId="7" borderId="81" applyNumberFormat="0" applyAlignment="0" applyProtection="0"/>
    <xf numFmtId="0" fontId="35" fillId="28" borderId="88" applyNumberFormat="0" applyAlignment="0" applyProtection="0"/>
    <xf numFmtId="0" fontId="28" fillId="6" borderId="81" applyNumberFormat="0" applyAlignment="0" applyProtection="0"/>
    <xf numFmtId="0" fontId="62" fillId="6" borderId="78" applyAlignment="0"/>
    <xf numFmtId="0" fontId="38" fillId="6" borderId="89" applyNumberFormat="0" applyAlignment="0" applyProtection="0"/>
    <xf numFmtId="0" fontId="62" fillId="6" borderId="85">
      <alignment horizontal="center" vertical="center" wrapText="1"/>
    </xf>
    <xf numFmtId="0" fontId="28" fillId="41" borderId="65" applyNumberFormat="0" applyAlignment="0" applyProtection="0"/>
    <xf numFmtId="0" fontId="28" fillId="6" borderId="88" applyNumberFormat="0" applyAlignment="0" applyProtection="0"/>
    <xf numFmtId="0" fontId="38" fillId="41" borderId="66" applyNumberFormat="0" applyAlignment="0" applyProtection="0"/>
    <xf numFmtId="0" fontId="35" fillId="28" borderId="65" applyNumberFormat="0" applyAlignment="0" applyProtection="0"/>
    <xf numFmtId="0" fontId="23" fillId="45" borderId="77" applyNumberFormat="0" applyFont="0" applyAlignment="0" applyProtection="0"/>
    <xf numFmtId="0" fontId="40" fillId="0" borderId="67" applyNumberFormat="0" applyFill="0" applyAlignment="0" applyProtection="0"/>
    <xf numFmtId="0" fontId="35" fillId="7" borderId="76" applyNumberFormat="0" applyAlignment="0" applyProtection="0"/>
    <xf numFmtId="0" fontId="40" fillId="0" borderId="90" applyNumberFormat="0" applyFill="0" applyAlignment="0" applyProtection="0"/>
    <xf numFmtId="0" fontId="77" fillId="43" borderId="79">
      <alignment horizontal="left"/>
    </xf>
    <xf numFmtId="0" fontId="62" fillId="6" borderId="78">
      <alignment horizontal="center" vertical="center" wrapText="1"/>
    </xf>
    <xf numFmtId="0" fontId="28" fillId="6" borderId="65" applyNumberFormat="0" applyAlignment="0" applyProtection="0"/>
    <xf numFmtId="0" fontId="35" fillId="7" borderId="65" applyNumberFormat="0" applyAlignment="0" applyProtection="0"/>
    <xf numFmtId="0" fontId="28" fillId="6" borderId="88" applyNumberFormat="0" applyAlignment="0" applyProtection="0"/>
    <xf numFmtId="0" fontId="40" fillId="0" borderId="75" applyNumberFormat="0" applyFill="0" applyAlignment="0" applyProtection="0"/>
    <xf numFmtId="0" fontId="38" fillId="6" borderId="66" applyNumberFormat="0" applyAlignment="0" applyProtection="0"/>
    <xf numFmtId="0" fontId="40" fillId="0" borderId="67" applyNumberFormat="0" applyFill="0" applyAlignment="0" applyProtection="0"/>
    <xf numFmtId="0" fontId="35" fillId="7" borderId="81" applyNumberFormat="0" applyAlignment="0" applyProtection="0"/>
    <xf numFmtId="0" fontId="40" fillId="0" borderId="84" applyNumberFormat="0" applyFill="0" applyAlignment="0" applyProtection="0"/>
    <xf numFmtId="0" fontId="35" fillId="7" borderId="76" applyNumberFormat="0" applyAlignment="0" applyProtection="0"/>
    <xf numFmtId="0" fontId="75" fillId="0" borderId="85">
      <alignment vertical="center"/>
    </xf>
    <xf numFmtId="0" fontId="75" fillId="6" borderId="85" applyNumberFormat="0">
      <alignment vertical="center"/>
    </xf>
    <xf numFmtId="0" fontId="35" fillId="28" borderId="81" applyNumberFormat="0" applyAlignment="0" applyProtection="0"/>
    <xf numFmtId="0" fontId="28" fillId="6" borderId="81" applyNumberFormat="0" applyAlignment="0" applyProtection="0"/>
    <xf numFmtId="0" fontId="38" fillId="6" borderId="71" applyNumberFormat="0" applyAlignment="0" applyProtection="0"/>
    <xf numFmtId="0" fontId="62" fillId="6" borderId="85">
      <alignment horizontal="center" vertical="center" wrapText="1"/>
    </xf>
    <xf numFmtId="0" fontId="38" fillId="6" borderId="83" applyNumberFormat="0" applyAlignment="0" applyProtection="0"/>
    <xf numFmtId="0" fontId="62" fillId="6" borderId="85" applyAlignment="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62" fillId="6" borderId="85">
      <alignment horizontal="center" vertical="center" wrapText="1"/>
    </xf>
    <xf numFmtId="0" fontId="40" fillId="0" borderId="68" applyNumberFormat="0" applyFill="0" applyAlignment="0" applyProtection="0"/>
    <xf numFmtId="0" fontId="40" fillId="0" borderId="67" applyNumberFormat="0" applyFill="0" applyAlignment="0" applyProtection="0"/>
    <xf numFmtId="0" fontId="23" fillId="45" borderId="82" applyNumberFormat="0" applyFont="0" applyAlignment="0" applyProtection="0"/>
    <xf numFmtId="0" fontId="77" fillId="43" borderId="87">
      <alignment horizontal="left"/>
    </xf>
    <xf numFmtId="0" fontId="62" fillId="6" borderId="78">
      <alignment horizontal="center" vertical="center" wrapText="1"/>
    </xf>
    <xf numFmtId="0" fontId="24" fillId="8" borderId="82" applyNumberFormat="0" applyAlignment="0" applyProtection="0"/>
    <xf numFmtId="0" fontId="35" fillId="28" borderId="81" applyNumberFormat="0" applyAlignment="0" applyProtection="0"/>
    <xf numFmtId="0" fontId="28" fillId="6" borderId="65" applyNumberFormat="0" applyAlignment="0" applyProtection="0"/>
    <xf numFmtId="0" fontId="35" fillId="7" borderId="65" applyNumberFormat="0" applyAlignment="0" applyProtection="0"/>
    <xf numFmtId="0" fontId="38" fillId="6" borderId="83" applyNumberFormat="0" applyAlignment="0" applyProtection="0"/>
    <xf numFmtId="0" fontId="62" fillId="6" borderId="85">
      <alignment horizontal="center" vertical="center" wrapText="1"/>
    </xf>
    <xf numFmtId="0" fontId="28" fillId="41" borderId="81" applyNumberFormat="0" applyAlignment="0" applyProtection="0"/>
    <xf numFmtId="0" fontId="38" fillId="6" borderId="66" applyNumberFormat="0" applyAlignment="0" applyProtection="0"/>
    <xf numFmtId="0" fontId="40" fillId="0" borderId="67" applyNumberFormat="0" applyFill="0" applyAlignment="0" applyProtection="0"/>
    <xf numFmtId="0" fontId="28" fillId="6" borderId="88" applyNumberFormat="0" applyAlignment="0" applyProtection="0"/>
    <xf numFmtId="0" fontId="23" fillId="45" borderId="82" applyNumberFormat="0" applyFont="0" applyAlignment="0" applyProtection="0"/>
    <xf numFmtId="0" fontId="28" fillId="6" borderId="88" applyNumberFormat="0" applyAlignment="0" applyProtection="0"/>
    <xf numFmtId="0" fontId="38" fillId="41" borderId="74" applyNumberFormat="0" applyAlignment="0" applyProtection="0"/>
    <xf numFmtId="0" fontId="75" fillId="0" borderId="78">
      <alignment vertical="center"/>
    </xf>
    <xf numFmtId="0" fontId="23" fillId="45" borderId="77" applyNumberFormat="0" applyFont="0" applyAlignment="0" applyProtection="0"/>
    <xf numFmtId="0" fontId="35" fillId="28" borderId="70" applyNumberFormat="0" applyAlignment="0" applyProtection="0"/>
    <xf numFmtId="0" fontId="75" fillId="6" borderId="78" applyNumberFormat="0">
      <alignment vertical="center"/>
    </xf>
    <xf numFmtId="0" fontId="28" fillId="6" borderId="65" applyNumberFormat="0" applyAlignment="0" applyProtection="0"/>
    <xf numFmtId="0" fontId="35" fillId="7" borderId="65" applyNumberFormat="0" applyAlignment="0" applyProtection="0"/>
    <xf numFmtId="0" fontId="23" fillId="45" borderId="82" applyNumberFormat="0" applyFont="0" applyAlignment="0" applyProtection="0"/>
    <xf numFmtId="0" fontId="38" fillId="6" borderId="66" applyNumberFormat="0" applyAlignment="0" applyProtection="0"/>
    <xf numFmtId="0" fontId="40" fillId="0" borderId="67" applyNumberFormat="0" applyFill="0" applyAlignment="0" applyProtection="0"/>
    <xf numFmtId="0" fontId="28" fillId="6" borderId="88" applyNumberFormat="0" applyAlignment="0" applyProtection="0"/>
    <xf numFmtId="0" fontId="62" fillId="6" borderId="85" applyAlignment="0"/>
    <xf numFmtId="0" fontId="23" fillId="45" borderId="82" applyNumberFormat="0" applyFont="0" applyAlignment="0" applyProtection="0"/>
    <xf numFmtId="0" fontId="77" fillId="43" borderId="79">
      <alignment horizontal="left"/>
    </xf>
    <xf numFmtId="0" fontId="35" fillId="7" borderId="88" applyNumberFormat="0" applyAlignment="0" applyProtection="0"/>
    <xf numFmtId="0" fontId="23" fillId="45" borderId="77" applyNumberFormat="0" applyFont="0" applyAlignment="0" applyProtection="0"/>
    <xf numFmtId="0" fontId="38" fillId="41" borderId="89" applyNumberFormat="0" applyAlignment="0" applyProtection="0"/>
    <xf numFmtId="0" fontId="35" fillId="7" borderId="88" applyNumberFormat="0" applyAlignment="0" applyProtection="0"/>
    <xf numFmtId="0" fontId="23" fillId="45" borderId="82" applyNumberFormat="0" applyFont="0" applyAlignment="0" applyProtection="0"/>
    <xf numFmtId="0" fontId="28" fillId="41" borderId="88" applyNumberFormat="0" applyAlignment="0" applyProtection="0"/>
    <xf numFmtId="0" fontId="35" fillId="28" borderId="81" applyNumberFormat="0" applyAlignment="0" applyProtection="0"/>
    <xf numFmtId="0" fontId="35" fillId="7" borderId="88" applyNumberFormat="0" applyAlignment="0" applyProtection="0"/>
    <xf numFmtId="0" fontId="28" fillId="41" borderId="81" applyNumberFormat="0" applyAlignment="0" applyProtection="0"/>
    <xf numFmtId="0" fontId="28" fillId="6" borderId="76" applyNumberFormat="0" applyAlignment="0" applyProtection="0"/>
    <xf numFmtId="0" fontId="75" fillId="0" borderId="85">
      <alignment vertical="center"/>
    </xf>
    <xf numFmtId="0" fontId="35" fillId="7" borderId="81" applyNumberFormat="0" applyAlignment="0" applyProtection="0"/>
    <xf numFmtId="0" fontId="28" fillId="6" borderId="81" applyNumberFormat="0" applyAlignment="0" applyProtection="0"/>
    <xf numFmtId="0" fontId="38" fillId="6" borderId="74" applyNumberFormat="0" applyAlignment="0" applyProtection="0"/>
    <xf numFmtId="0" fontId="40" fillId="0" borderId="84" applyNumberFormat="0" applyFill="0" applyAlignment="0" applyProtection="0"/>
    <xf numFmtId="0" fontId="77" fillId="43" borderId="92">
      <alignment horizontal="left"/>
    </xf>
    <xf numFmtId="0" fontId="35" fillId="7" borderId="88" applyNumberFormat="0" applyAlignment="0" applyProtection="0"/>
    <xf numFmtId="0" fontId="28" fillId="6" borderId="81" applyNumberFormat="0" applyAlignment="0" applyProtection="0"/>
    <xf numFmtId="0" fontId="62" fillId="6" borderId="85">
      <alignment horizontal="center" vertical="center" wrapText="1"/>
    </xf>
    <xf numFmtId="0" fontId="35" fillId="7" borderId="81"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35" fillId="28" borderId="88" applyNumberFormat="0" applyAlignment="0" applyProtection="0"/>
    <xf numFmtId="0" fontId="35" fillId="7" borderId="81" applyNumberFormat="0" applyAlignment="0" applyProtection="0"/>
    <xf numFmtId="0" fontId="38" fillId="6" borderId="89" applyNumberFormat="0" applyAlignment="0" applyProtection="0"/>
    <xf numFmtId="0" fontId="28" fillId="6" borderId="65" applyNumberFormat="0" applyAlignment="0" applyProtection="0"/>
    <xf numFmtId="0" fontId="35" fillId="7" borderId="65" applyNumberFormat="0" applyAlignment="0" applyProtection="0"/>
    <xf numFmtId="0" fontId="35" fillId="7" borderId="76" applyNumberFormat="0" applyAlignment="0" applyProtection="0"/>
    <xf numFmtId="0" fontId="38" fillId="6" borderId="66" applyNumberFormat="0" applyAlignment="0" applyProtection="0"/>
    <xf numFmtId="0" fontId="40" fillId="0" borderId="67" applyNumberFormat="0" applyFill="0" applyAlignment="0" applyProtection="0"/>
    <xf numFmtId="0" fontId="38" fillId="41" borderId="74" applyNumberFormat="0" applyAlignment="0" applyProtection="0"/>
    <xf numFmtId="0" fontId="28" fillId="6" borderId="81" applyNumberFormat="0" applyAlignment="0" applyProtection="0"/>
    <xf numFmtId="0" fontId="62" fillId="6" borderId="78">
      <alignment horizontal="center" vertical="center" wrapText="1"/>
    </xf>
    <xf numFmtId="0" fontId="28" fillId="41" borderId="81" applyNumberFormat="0" applyAlignment="0" applyProtection="0"/>
    <xf numFmtId="0" fontId="62" fillId="6" borderId="78" applyAlignment="0"/>
    <xf numFmtId="0" fontId="24" fillId="8" borderId="82" applyNumberFormat="0" applyAlignment="0" applyProtection="0"/>
    <xf numFmtId="0" fontId="28" fillId="41" borderId="76" applyNumberFormat="0" applyAlignment="0" applyProtection="0"/>
    <xf numFmtId="0" fontId="23" fillId="45" borderId="77" applyNumberFormat="0" applyFont="0" applyAlignment="0" applyProtection="0"/>
    <xf numFmtId="0" fontId="77" fillId="43" borderId="92">
      <alignment horizontal="left"/>
    </xf>
    <xf numFmtId="0" fontId="28" fillId="6" borderId="88" applyNumberFormat="0" applyAlignment="0" applyProtection="0"/>
    <xf numFmtId="0" fontId="75" fillId="0" borderId="78">
      <alignment vertical="center"/>
    </xf>
    <xf numFmtId="0" fontId="28" fillId="6" borderId="70" applyNumberFormat="0" applyAlignment="0" applyProtection="0"/>
    <xf numFmtId="0" fontId="40" fillId="0" borderId="67" applyNumberFormat="0" applyFill="0" applyAlignment="0" applyProtection="0"/>
    <xf numFmtId="0" fontId="38" fillId="6" borderId="66" applyNumberFormat="0" applyAlignment="0" applyProtection="0"/>
    <xf numFmtId="0" fontId="62" fillId="6" borderId="78" applyAlignment="0"/>
    <xf numFmtId="0" fontId="35" fillId="7" borderId="65" applyNumberFormat="0" applyAlignment="0" applyProtection="0"/>
    <xf numFmtId="0" fontId="28" fillId="6" borderId="65" applyNumberFormat="0" applyAlignment="0" applyProtection="0"/>
    <xf numFmtId="0" fontId="62" fillId="6" borderId="78">
      <alignment horizontal="center" vertical="center" wrapText="1"/>
    </xf>
    <xf numFmtId="0" fontId="23" fillId="45" borderId="77" applyNumberFormat="0" applyFont="0" applyAlignment="0" applyProtection="0"/>
    <xf numFmtId="0" fontId="62" fillId="6" borderId="78" applyAlignment="0"/>
    <xf numFmtId="0" fontId="28" fillId="6" borderId="76" applyNumberFormat="0" applyAlignment="0" applyProtection="0"/>
    <xf numFmtId="0" fontId="40" fillId="0" borderId="84" applyNumberFormat="0" applyFill="0" applyAlignment="0" applyProtection="0"/>
    <xf numFmtId="0" fontId="23" fillId="45" borderId="82" applyNumberFormat="0" applyFont="0" applyAlignment="0" applyProtection="0"/>
    <xf numFmtId="0" fontId="28" fillId="41" borderId="88" applyNumberFormat="0" applyAlignment="0" applyProtection="0"/>
    <xf numFmtId="0" fontId="24" fillId="8" borderId="77" applyNumberFormat="0" applyAlignment="0" applyProtection="0"/>
    <xf numFmtId="0" fontId="38" fillId="6" borderId="89" applyNumberFormat="0" applyAlignment="0" applyProtection="0"/>
    <xf numFmtId="0" fontId="28" fillId="41" borderId="88" applyNumberFormat="0" applyAlignment="0" applyProtection="0"/>
    <xf numFmtId="0" fontId="28" fillId="6" borderId="81" applyNumberFormat="0" applyAlignment="0" applyProtection="0"/>
    <xf numFmtId="0" fontId="35" fillId="7" borderId="88" applyNumberFormat="0" applyAlignment="0" applyProtection="0"/>
    <xf numFmtId="0" fontId="35" fillId="28" borderId="88" applyNumberFormat="0" applyAlignment="0" applyProtection="0"/>
    <xf numFmtId="0" fontId="38" fillId="41" borderId="83" applyNumberFormat="0" applyAlignment="0" applyProtection="0"/>
    <xf numFmtId="0" fontId="62" fillId="6" borderId="78" applyAlignment="0"/>
    <xf numFmtId="0" fontId="24" fillId="8" borderId="77" applyNumberFormat="0" applyAlignment="0" applyProtection="0"/>
    <xf numFmtId="0" fontId="35" fillId="28" borderId="76" applyNumberFormat="0" applyAlignment="0" applyProtection="0"/>
    <xf numFmtId="0" fontId="62" fillId="6" borderId="78">
      <alignment horizontal="center" vertical="center" wrapText="1"/>
    </xf>
    <xf numFmtId="0" fontId="28" fillId="41" borderId="76" applyNumberFormat="0" applyAlignment="0" applyProtection="0"/>
    <xf numFmtId="0" fontId="28" fillId="41" borderId="76" applyNumberFormat="0" applyAlignment="0" applyProtection="0"/>
    <xf numFmtId="0" fontId="35" fillId="7" borderId="88" applyNumberFormat="0" applyAlignment="0" applyProtection="0"/>
    <xf numFmtId="0" fontId="23" fillId="45" borderId="77" applyNumberFormat="0" applyFont="0" applyAlignment="0" applyProtection="0"/>
    <xf numFmtId="0" fontId="28" fillId="41" borderId="76" applyNumberFormat="0" applyAlignment="0" applyProtection="0"/>
    <xf numFmtId="0" fontId="28" fillId="6" borderId="88" applyNumberFormat="0" applyAlignment="0" applyProtection="0"/>
    <xf numFmtId="0" fontId="40" fillId="0" borderId="90" applyNumberFormat="0" applyFill="0" applyAlignment="0" applyProtection="0"/>
    <xf numFmtId="0" fontId="40" fillId="0" borderId="67" applyNumberFormat="0" applyFill="0" applyAlignment="0" applyProtection="0"/>
    <xf numFmtId="0" fontId="35" fillId="28" borderId="65" applyNumberFormat="0" applyAlignment="0" applyProtection="0"/>
    <xf numFmtId="0" fontId="35" fillId="7" borderId="65" applyNumberFormat="0" applyAlignment="0" applyProtection="0"/>
    <xf numFmtId="0" fontId="40" fillId="0" borderId="67" applyNumberFormat="0" applyFill="0" applyAlignment="0" applyProtection="0"/>
    <xf numFmtId="0" fontId="28" fillId="6" borderId="65" applyNumberFormat="0" applyAlignment="0" applyProtection="0"/>
    <xf numFmtId="0" fontId="28" fillId="41" borderId="65" applyNumberFormat="0" applyAlignment="0" applyProtection="0"/>
    <xf numFmtId="0" fontId="35" fillId="7" borderId="65" applyNumberFormat="0" applyAlignment="0" applyProtection="0"/>
    <xf numFmtId="0" fontId="24" fillId="8" borderId="82" applyNumberFormat="0" applyAlignment="0" applyProtection="0"/>
    <xf numFmtId="0" fontId="23" fillId="45" borderId="82" applyNumberFormat="0" applyFont="0" applyAlignment="0" applyProtection="0"/>
    <xf numFmtId="0" fontId="40" fillId="0" borderId="84" applyNumberFormat="0" applyFill="0" applyAlignment="0" applyProtection="0"/>
    <xf numFmtId="0" fontId="28" fillId="41" borderId="88" applyNumberFormat="0" applyAlignment="0" applyProtection="0"/>
    <xf numFmtId="0" fontId="38" fillId="6" borderId="66" applyNumberFormat="0" applyAlignment="0" applyProtection="0"/>
    <xf numFmtId="0" fontId="40" fillId="0" borderId="67" applyNumberFormat="0" applyFill="0" applyAlignment="0" applyProtection="0"/>
    <xf numFmtId="0" fontId="35" fillId="28" borderId="65" applyNumberFormat="0" applyAlignment="0" applyProtection="0"/>
    <xf numFmtId="0" fontId="35" fillId="7" borderId="65" applyNumberFormat="0" applyAlignment="0" applyProtection="0"/>
    <xf numFmtId="0" fontId="24" fillId="8" borderId="82" applyNumberFormat="0" applyAlignment="0" applyProtection="0"/>
    <xf numFmtId="0" fontId="75" fillId="6" borderId="85" applyNumberFormat="0">
      <alignment vertical="center"/>
    </xf>
    <xf numFmtId="0" fontId="40" fillId="0" borderId="84" applyNumberFormat="0" applyFill="0" applyAlignment="0" applyProtection="0"/>
    <xf numFmtId="0" fontId="40" fillId="0" borderId="86"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8" fillId="41" borderId="66" applyNumberFormat="0" applyAlignment="0" applyProtection="0"/>
    <xf numFmtId="0" fontId="28" fillId="6" borderId="76" applyNumberFormat="0" applyAlignment="0" applyProtection="0"/>
    <xf numFmtId="0" fontId="35" fillId="28"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8" fillId="41" borderId="66" applyNumberFormat="0" applyAlignment="0" applyProtection="0"/>
    <xf numFmtId="0" fontId="38" fillId="41" borderId="66" applyNumberFormat="0" applyAlignment="0" applyProtection="0"/>
    <xf numFmtId="0" fontId="28" fillId="41" borderId="65" applyNumberFormat="0" applyAlignment="0" applyProtection="0"/>
    <xf numFmtId="0" fontId="38" fillId="41" borderId="74" applyNumberFormat="0" applyAlignment="0" applyProtection="0"/>
    <xf numFmtId="0" fontId="77" fillId="43" borderId="69">
      <alignment horizontal="left"/>
    </xf>
    <xf numFmtId="0" fontId="35" fillId="28" borderId="65" applyNumberFormat="0" applyAlignment="0" applyProtection="0"/>
    <xf numFmtId="0" fontId="40" fillId="0" borderId="67" applyNumberFormat="0" applyFill="0" applyAlignment="0" applyProtection="0"/>
    <xf numFmtId="0" fontId="40" fillId="0" borderId="68" applyNumberFormat="0" applyFill="0" applyAlignment="0" applyProtection="0"/>
    <xf numFmtId="0" fontId="38" fillId="6" borderId="66" applyNumberFormat="0" applyAlignment="0" applyProtection="0"/>
    <xf numFmtId="0" fontId="35" fillId="7" borderId="88" applyNumberFormat="0" applyAlignment="0" applyProtection="0"/>
    <xf numFmtId="0" fontId="40" fillId="0" borderId="67" applyNumberFormat="0" applyFill="0" applyAlignment="0" applyProtection="0"/>
    <xf numFmtId="0" fontId="28" fillId="41" borderId="65" applyNumberFormat="0" applyAlignment="0" applyProtection="0"/>
    <xf numFmtId="0" fontId="28" fillId="6" borderId="65"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40" fillId="0" borderId="84" applyNumberFormat="0" applyFill="0" applyAlignment="0" applyProtection="0"/>
    <xf numFmtId="0" fontId="28" fillId="6" borderId="65" applyNumberFormat="0" applyAlignment="0" applyProtection="0"/>
    <xf numFmtId="0" fontId="28" fillId="41" borderId="65" applyNumberFormat="0" applyAlignment="0" applyProtection="0"/>
    <xf numFmtId="0" fontId="28" fillId="6" borderId="65" applyNumberFormat="0" applyAlignment="0" applyProtection="0"/>
    <xf numFmtId="0" fontId="38" fillId="6" borderId="83" applyNumberFormat="0" applyAlignment="0" applyProtection="0"/>
    <xf numFmtId="0" fontId="40" fillId="0" borderId="75" applyNumberFormat="0" applyFill="0" applyAlignment="0" applyProtection="0"/>
    <xf numFmtId="0" fontId="40" fillId="0" borderId="67" applyNumberFormat="0" applyFill="0" applyAlignment="0" applyProtection="0"/>
    <xf numFmtId="0" fontId="35" fillId="7" borderId="65" applyNumberFormat="0" applyAlignment="0" applyProtection="0"/>
    <xf numFmtId="0" fontId="77" fillId="43" borderId="69">
      <alignment horizontal="left"/>
    </xf>
    <xf numFmtId="0" fontId="35" fillId="7" borderId="65" applyNumberFormat="0" applyAlignment="0" applyProtection="0"/>
    <xf numFmtId="0" fontId="28" fillId="6" borderId="65" applyNumberFormat="0" applyAlignment="0" applyProtection="0"/>
    <xf numFmtId="0" fontId="38" fillId="6" borderId="66"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3" fillId="45" borderId="77" applyNumberFormat="0" applyFont="0" applyAlignment="0" applyProtection="0"/>
    <xf numFmtId="0" fontId="28" fillId="6" borderId="65" applyNumberFormat="0" applyAlignment="0" applyProtection="0"/>
    <xf numFmtId="0" fontId="35" fillId="7" borderId="65" applyNumberFormat="0" applyAlignment="0" applyProtection="0"/>
    <xf numFmtId="0" fontId="62" fillId="6" borderId="85" applyAlignment="0"/>
    <xf numFmtId="0" fontId="38" fillId="6" borderId="66" applyNumberFormat="0" applyAlignment="0" applyProtection="0"/>
    <xf numFmtId="0" fontId="40" fillId="0" borderId="67" applyNumberFormat="0" applyFill="0" applyAlignment="0" applyProtection="0"/>
    <xf numFmtId="0" fontId="40" fillId="0" borderId="90" applyNumberFormat="0" applyFill="0" applyAlignment="0" applyProtection="0"/>
    <xf numFmtId="0" fontId="35" fillId="28" borderId="76" applyNumberFormat="0" applyAlignment="0" applyProtection="0"/>
    <xf numFmtId="0" fontId="38" fillId="41" borderId="89" applyNumberFormat="0" applyAlignment="0" applyProtection="0"/>
    <xf numFmtId="0" fontId="75" fillId="6" borderId="78" applyNumberFormat="0">
      <alignment vertical="center"/>
    </xf>
    <xf numFmtId="0" fontId="23" fillId="45" borderId="77" applyNumberFormat="0" applyFont="0" applyAlignment="0" applyProtection="0"/>
    <xf numFmtId="0" fontId="35" fillId="28" borderId="76" applyNumberFormat="0" applyAlignment="0" applyProtection="0"/>
    <xf numFmtId="0" fontId="75" fillId="0" borderId="85">
      <alignment vertical="center"/>
    </xf>
    <xf numFmtId="0" fontId="38" fillId="41" borderId="83" applyNumberFormat="0" applyAlignment="0" applyProtection="0"/>
    <xf numFmtId="0" fontId="40" fillId="0" borderId="84" applyNumberFormat="0" applyFill="0" applyAlignment="0" applyProtection="0"/>
    <xf numFmtId="0" fontId="35" fillId="28" borderId="81" applyNumberFormat="0" applyAlignment="0" applyProtection="0"/>
    <xf numFmtId="0" fontId="75" fillId="6" borderId="85" applyNumberFormat="0">
      <alignment vertical="center"/>
    </xf>
    <xf numFmtId="0" fontId="77" fillId="43" borderId="79">
      <alignment horizontal="left"/>
    </xf>
    <xf numFmtId="0" fontId="35" fillId="28" borderId="76" applyNumberFormat="0" applyAlignment="0" applyProtection="0"/>
    <xf numFmtId="0" fontId="23" fillId="45" borderId="77" applyNumberFormat="0" applyFont="0" applyAlignment="0" applyProtection="0"/>
    <xf numFmtId="0" fontId="35" fillId="7" borderId="76" applyNumberFormat="0" applyAlignment="0" applyProtection="0"/>
    <xf numFmtId="0" fontId="38" fillId="6" borderId="89" applyNumberFormat="0" applyAlignment="0" applyProtection="0"/>
    <xf numFmtId="0" fontId="28" fillId="41" borderId="65" applyNumberFormat="0" applyAlignment="0" applyProtection="0"/>
    <xf numFmtId="0" fontId="23" fillId="45" borderId="82" applyNumberFormat="0" applyFont="0" applyAlignment="0" applyProtection="0"/>
    <xf numFmtId="0" fontId="38" fillId="41" borderId="66" applyNumberFormat="0" applyAlignment="0" applyProtection="0"/>
    <xf numFmtId="0" fontId="35" fillId="28" borderId="65" applyNumberFormat="0" applyAlignment="0" applyProtection="0"/>
    <xf numFmtId="0" fontId="28" fillId="41" borderId="81" applyNumberFormat="0" applyAlignment="0" applyProtection="0"/>
    <xf numFmtId="0" fontId="62" fillId="6" borderId="78">
      <alignment horizontal="center" vertical="center" wrapText="1"/>
    </xf>
    <xf numFmtId="0" fontId="40" fillId="0" borderId="67" applyNumberFormat="0" applyFill="0" applyAlignment="0" applyProtection="0"/>
    <xf numFmtId="0" fontId="40" fillId="0" borderId="84" applyNumberFormat="0" applyFill="0" applyAlignment="0" applyProtection="0"/>
    <xf numFmtId="0" fontId="28" fillId="6" borderId="81" applyNumberFormat="0" applyAlignment="0" applyProtection="0"/>
    <xf numFmtId="0" fontId="35" fillId="7" borderId="76" applyNumberFormat="0" applyAlignment="0" applyProtection="0"/>
    <xf numFmtId="0" fontId="35" fillId="7" borderId="81" applyNumberFormat="0" applyAlignment="0" applyProtection="0"/>
    <xf numFmtId="0" fontId="62" fillId="6" borderId="85">
      <alignment horizontal="center" vertical="center" wrapText="1"/>
    </xf>
    <xf numFmtId="0" fontId="28" fillId="41" borderId="88" applyNumberFormat="0" applyAlignment="0" applyProtection="0"/>
    <xf numFmtId="0" fontId="38" fillId="6" borderId="74" applyNumberFormat="0" applyAlignment="0" applyProtection="0"/>
    <xf numFmtId="0" fontId="62" fillId="6" borderId="78" applyAlignment="0"/>
    <xf numFmtId="0" fontId="38" fillId="6" borderId="89" applyNumberFormat="0" applyAlignment="0" applyProtection="0"/>
    <xf numFmtId="0" fontId="24" fillId="8" borderId="77" applyNumberFormat="0" applyAlignment="0" applyProtection="0"/>
    <xf numFmtId="0" fontId="40" fillId="0" borderId="75" applyNumberFormat="0" applyFill="0" applyAlignment="0" applyProtection="0"/>
    <xf numFmtId="0" fontId="75" fillId="0" borderId="78">
      <alignment vertical="center"/>
    </xf>
    <xf numFmtId="0" fontId="23" fillId="45" borderId="82" applyNumberFormat="0" applyFont="0" applyAlignment="0" applyProtection="0"/>
    <xf numFmtId="0" fontId="35" fillId="28" borderId="81" applyNumberFormat="0" applyAlignment="0" applyProtection="0"/>
    <xf numFmtId="0" fontId="40" fillId="0" borderId="67" applyNumberFormat="0" applyFill="0" applyAlignment="0" applyProtection="0"/>
    <xf numFmtId="0" fontId="38" fillId="6" borderId="66" applyNumberFormat="0" applyAlignment="0" applyProtection="0"/>
    <xf numFmtId="0" fontId="23" fillId="45" borderId="82" applyNumberFormat="0" applyFont="0" applyAlignment="0" applyProtection="0"/>
    <xf numFmtId="0" fontId="35" fillId="7" borderId="65" applyNumberFormat="0" applyAlignment="0" applyProtection="0"/>
    <xf numFmtId="0" fontId="28" fillId="6" borderId="65" applyNumberFormat="0" applyAlignment="0" applyProtection="0"/>
    <xf numFmtId="0" fontId="75" fillId="6" borderId="78" applyNumberFormat="0">
      <alignment vertical="center"/>
    </xf>
    <xf numFmtId="0" fontId="28" fillId="6" borderId="88" applyNumberFormat="0" applyAlignment="0" applyProtection="0"/>
    <xf numFmtId="0" fontId="40" fillId="0" borderId="86" applyNumberFormat="0" applyFill="0" applyAlignment="0" applyProtection="0"/>
    <xf numFmtId="0" fontId="28" fillId="6" borderId="88" applyNumberFormat="0" applyAlignment="0" applyProtection="0"/>
    <xf numFmtId="0" fontId="75" fillId="6" borderId="85" applyNumberFormat="0">
      <alignment vertical="center"/>
    </xf>
    <xf numFmtId="0" fontId="40" fillId="0" borderId="75" applyNumberFormat="0" applyFill="0" applyAlignment="0" applyProtection="0"/>
    <xf numFmtId="0" fontId="23" fillId="45" borderId="82" applyNumberFormat="0" applyFont="0" applyAlignment="0" applyProtection="0"/>
    <xf numFmtId="0" fontId="38" fillId="6" borderId="83" applyNumberFormat="0" applyAlignment="0" applyProtection="0"/>
    <xf numFmtId="0" fontId="24" fillId="8" borderId="82" applyNumberFormat="0" applyAlignment="0" applyProtection="0"/>
    <xf numFmtId="0" fontId="40" fillId="0" borderId="75" applyNumberFormat="0" applyFill="0" applyAlignment="0" applyProtection="0"/>
    <xf numFmtId="0" fontId="28" fillId="6" borderId="88" applyNumberFormat="0" applyAlignment="0" applyProtection="0"/>
    <xf numFmtId="0" fontId="62" fillId="6" borderId="85" applyAlignment="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62" fillId="6" borderId="85" applyAlignment="0"/>
    <xf numFmtId="0" fontId="40" fillId="0" borderId="67" applyNumberFormat="0" applyFill="0" applyAlignment="0" applyProtection="0"/>
    <xf numFmtId="0" fontId="24" fillId="8" borderId="82" applyNumberFormat="0" applyAlignment="0" applyProtection="0"/>
    <xf numFmtId="0" fontId="40" fillId="0" borderId="75" applyNumberFormat="0" applyFill="0" applyAlignment="0" applyProtection="0"/>
    <xf numFmtId="0" fontId="28" fillId="6" borderId="76"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75" fillId="6" borderId="78" applyNumberFormat="0">
      <alignment vertical="center"/>
    </xf>
    <xf numFmtId="0" fontId="28" fillId="41" borderId="88" applyNumberFormat="0" applyAlignment="0" applyProtection="0"/>
    <xf numFmtId="0" fontId="38" fillId="41" borderId="83" applyNumberFormat="0" applyAlignment="0" applyProtection="0"/>
    <xf numFmtId="0" fontId="75" fillId="0" borderId="78">
      <alignment vertical="center"/>
    </xf>
    <xf numFmtId="0" fontId="28" fillId="41" borderId="81" applyNumberFormat="0" applyAlignment="0" applyProtection="0"/>
    <xf numFmtId="0" fontId="35" fillId="7" borderId="81" applyNumberFormat="0" applyAlignment="0" applyProtection="0"/>
    <xf numFmtId="0" fontId="75" fillId="0" borderId="78">
      <alignment vertical="center"/>
    </xf>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40" fillId="0" borderId="80" applyNumberFormat="0" applyFill="0" applyAlignment="0" applyProtection="0"/>
    <xf numFmtId="0" fontId="35" fillId="28" borderId="81"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38" fillId="6" borderId="83" applyNumberFormat="0" applyAlignment="0" applyProtection="0"/>
    <xf numFmtId="0" fontId="38" fillId="41" borderId="83" applyNumberFormat="0" applyAlignment="0" applyProtection="0"/>
    <xf numFmtId="0" fontId="38" fillId="6" borderId="89" applyNumberFormat="0" applyAlignment="0" applyProtection="0"/>
    <xf numFmtId="0" fontId="35" fillId="7" borderId="88" applyNumberFormat="0" applyAlignment="0" applyProtection="0"/>
    <xf numFmtId="0" fontId="23" fillId="45" borderId="82" applyNumberFormat="0" applyFont="0" applyAlignment="0" applyProtection="0"/>
    <xf numFmtId="0" fontId="40" fillId="0" borderId="75"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88" applyNumberFormat="0" applyAlignment="0" applyProtection="0"/>
    <xf numFmtId="0" fontId="40" fillId="0" borderId="91" applyNumberFormat="0" applyFill="0" applyAlignment="0" applyProtection="0"/>
    <xf numFmtId="0" fontId="38" fillId="6" borderId="66" applyNumberFormat="0" applyAlignment="0" applyProtection="0"/>
    <xf numFmtId="0" fontId="40" fillId="0" borderId="67" applyNumberFormat="0" applyFill="0" applyAlignment="0" applyProtection="0"/>
    <xf numFmtId="0" fontId="38" fillId="41" borderId="89" applyNumberFormat="0" applyAlignment="0" applyProtection="0"/>
    <xf numFmtId="0" fontId="75" fillId="6" borderId="85" applyNumberFormat="0">
      <alignment vertical="center"/>
    </xf>
    <xf numFmtId="0" fontId="35" fillId="7" borderId="81" applyNumberFormat="0" applyAlignment="0" applyProtection="0"/>
    <xf numFmtId="0" fontId="35" fillId="7" borderId="81" applyNumberFormat="0" applyAlignment="0" applyProtection="0"/>
    <xf numFmtId="0" fontId="23" fillId="45" borderId="82" applyNumberFormat="0" applyFont="0" applyAlignment="0" applyProtection="0"/>
    <xf numFmtId="0" fontId="38" fillId="6" borderId="74" applyNumberFormat="0" applyAlignment="0" applyProtection="0"/>
    <xf numFmtId="0" fontId="28" fillId="6" borderId="65" applyNumberFormat="0" applyAlignment="0" applyProtection="0"/>
    <xf numFmtId="0" fontId="35" fillId="7" borderId="65" applyNumberFormat="0" applyAlignment="0" applyProtection="0"/>
    <xf numFmtId="0" fontId="23" fillId="45" borderId="82" applyNumberFormat="0" applyFont="0" applyAlignment="0" applyProtection="0"/>
    <xf numFmtId="0" fontId="38" fillId="6" borderId="66" applyNumberFormat="0" applyAlignment="0" applyProtection="0"/>
    <xf numFmtId="0" fontId="40" fillId="0" borderId="67" applyNumberFormat="0" applyFill="0" applyAlignment="0" applyProtection="0"/>
    <xf numFmtId="0" fontId="40" fillId="0" borderId="90" applyNumberFormat="0" applyFill="0" applyAlignment="0" applyProtection="0"/>
    <xf numFmtId="0" fontId="35" fillId="28" borderId="88" applyNumberFormat="0" applyAlignment="0" applyProtection="0"/>
    <xf numFmtId="0" fontId="40" fillId="0" borderId="84" applyNumberFormat="0" applyFill="0" applyAlignment="0" applyProtection="0"/>
    <xf numFmtId="0" fontId="75" fillId="6" borderId="85" applyNumberFormat="0">
      <alignment vertical="center"/>
    </xf>
    <xf numFmtId="0" fontId="35" fillId="7" borderId="88" applyNumberFormat="0" applyAlignment="0" applyProtection="0"/>
    <xf numFmtId="0" fontId="23" fillId="45" borderId="77" applyNumberFormat="0" applyFont="0" applyAlignment="0" applyProtection="0"/>
    <xf numFmtId="0" fontId="38" fillId="41" borderId="83" applyNumberFormat="0" applyAlignment="0" applyProtection="0"/>
    <xf numFmtId="0" fontId="35" fillId="7" borderId="88"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28" fillId="6" borderId="76" applyNumberFormat="0" applyAlignment="0" applyProtection="0"/>
    <xf numFmtId="0" fontId="24" fillId="8" borderId="82" applyNumberFormat="0" applyAlignment="0" applyProtection="0"/>
    <xf numFmtId="0" fontId="28" fillId="6" borderId="70"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24" fillId="8" borderId="77" applyNumberFormat="0" applyAlignment="0" applyProtection="0"/>
    <xf numFmtId="0" fontId="62" fillId="6" borderId="85">
      <alignment horizontal="center" vertical="center" wrapText="1"/>
    </xf>
    <xf numFmtId="0" fontId="35" fillId="28" borderId="88" applyNumberFormat="0" applyAlignment="0" applyProtection="0"/>
    <xf numFmtId="0" fontId="35" fillId="7" borderId="76" applyNumberFormat="0" applyAlignment="0" applyProtection="0"/>
    <xf numFmtId="0" fontId="28" fillId="41" borderId="81" applyNumberFormat="0" applyAlignment="0" applyProtection="0"/>
    <xf numFmtId="0" fontId="35" fillId="7" borderId="88" applyNumberFormat="0" applyAlignment="0" applyProtection="0"/>
    <xf numFmtId="0" fontId="40" fillId="0" borderId="84" applyNumberFormat="0" applyFill="0" applyAlignment="0" applyProtection="0"/>
    <xf numFmtId="0" fontId="40" fillId="0" borderId="75" applyNumberFormat="0" applyFill="0" applyAlignment="0" applyProtection="0"/>
    <xf numFmtId="0" fontId="28" fillId="6" borderId="81" applyNumberFormat="0" applyAlignment="0" applyProtection="0"/>
    <xf numFmtId="0" fontId="40" fillId="0" borderId="67" applyNumberFormat="0" applyFill="0" applyAlignment="0" applyProtection="0"/>
    <xf numFmtId="0" fontId="38" fillId="6" borderId="66" applyNumberFormat="0" applyAlignment="0" applyProtection="0"/>
    <xf numFmtId="0" fontId="77" fillId="43" borderId="92">
      <alignment horizontal="left"/>
    </xf>
    <xf numFmtId="0" fontId="24" fillId="8" borderId="82"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28" fillId="6" borderId="76" applyNumberFormat="0" applyAlignment="0" applyProtection="0"/>
    <xf numFmtId="0" fontId="38" fillId="6" borderId="74" applyNumberFormat="0" applyAlignment="0" applyProtection="0"/>
    <xf numFmtId="0" fontId="35" fillId="7" borderId="65" applyNumberFormat="0" applyAlignment="0" applyProtection="0"/>
    <xf numFmtId="0" fontId="28" fillId="6" borderId="65"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88" applyNumberFormat="0" applyAlignment="0" applyProtection="0"/>
    <xf numFmtId="0" fontId="28" fillId="6" borderId="65" applyNumberFormat="0" applyAlignment="0" applyProtection="0"/>
    <xf numFmtId="0" fontId="35" fillId="7" borderId="65" applyNumberFormat="0" applyAlignment="0" applyProtection="0"/>
    <xf numFmtId="0" fontId="75" fillId="6" borderId="78" applyNumberFormat="0">
      <alignment vertical="center"/>
    </xf>
    <xf numFmtId="0" fontId="28" fillId="41" borderId="65" applyNumberFormat="0" applyAlignment="0" applyProtection="0"/>
    <xf numFmtId="0" fontId="35" fillId="28" borderId="65" applyNumberFormat="0" applyAlignment="0" applyProtection="0"/>
    <xf numFmtId="0" fontId="35" fillId="28" borderId="81" applyNumberFormat="0" applyAlignment="0" applyProtection="0"/>
    <xf numFmtId="0" fontId="28" fillId="6" borderId="65" applyNumberFormat="0" applyAlignment="0" applyProtection="0"/>
    <xf numFmtId="0" fontId="35" fillId="7" borderId="65" applyNumberFormat="0" applyAlignment="0" applyProtection="0"/>
    <xf numFmtId="0" fontId="75" fillId="0" borderId="78">
      <alignment vertical="center"/>
    </xf>
    <xf numFmtId="0" fontId="35" fillId="7" borderId="65" applyNumberFormat="0" applyAlignment="0" applyProtection="0"/>
    <xf numFmtId="0" fontId="28" fillId="6" borderId="65" applyNumberFormat="0" applyAlignment="0" applyProtection="0"/>
    <xf numFmtId="0" fontId="75" fillId="6" borderId="78" applyNumberFormat="0">
      <alignment vertical="center"/>
    </xf>
    <xf numFmtId="0" fontId="40" fillId="0" borderId="67" applyNumberFormat="0" applyFill="0" applyAlignment="0" applyProtection="0"/>
    <xf numFmtId="0" fontId="40" fillId="0" borderId="68"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40" fillId="0" borderId="90" applyNumberFormat="0" applyFill="0" applyAlignment="0" applyProtection="0"/>
    <xf numFmtId="0" fontId="40" fillId="0" borderId="68" applyNumberFormat="0" applyFill="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8" fillId="6" borderId="66" applyNumberFormat="0" applyAlignment="0" applyProtection="0"/>
    <xf numFmtId="0" fontId="40" fillId="0" borderId="67" applyNumberFormat="0" applyFill="0" applyAlignment="0" applyProtection="0"/>
    <xf numFmtId="0" fontId="35" fillId="28" borderId="65" applyNumberFormat="0" applyAlignment="0" applyProtection="0"/>
    <xf numFmtId="0" fontId="62" fillId="6" borderId="78">
      <alignment horizontal="center" vertical="center" wrapText="1"/>
    </xf>
    <xf numFmtId="0" fontId="28" fillId="41" borderId="65" applyNumberFormat="0" applyAlignment="0" applyProtection="0"/>
    <xf numFmtId="0" fontId="35" fillId="7" borderId="76"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35" fillId="28" borderId="81" applyNumberFormat="0" applyAlignment="0" applyProtection="0"/>
    <xf numFmtId="0" fontId="35" fillId="7" borderId="81" applyNumberFormat="0" applyAlignment="0" applyProtection="0"/>
    <xf numFmtId="0" fontId="35" fillId="7" borderId="65" applyNumberFormat="0" applyAlignment="0" applyProtection="0"/>
    <xf numFmtId="0" fontId="38" fillId="6" borderId="66" applyNumberFormat="0" applyAlignment="0" applyProtection="0"/>
    <xf numFmtId="0" fontId="77" fillId="43" borderId="69">
      <alignment horizontal="left"/>
    </xf>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75" applyNumberFormat="0" applyFill="0" applyAlignment="0" applyProtection="0"/>
    <xf numFmtId="0" fontId="40" fillId="0" borderId="67" applyNumberFormat="0" applyFill="0" applyAlignment="0" applyProtection="0"/>
    <xf numFmtId="0" fontId="62" fillId="6" borderId="78">
      <alignment horizontal="center" vertical="center" wrapText="1"/>
    </xf>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35" fillId="7" borderId="76"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28" fillId="41" borderId="65" applyNumberFormat="0" applyAlignment="0" applyProtection="0"/>
    <xf numFmtId="0" fontId="38" fillId="41" borderId="66"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28" fillId="6" borderId="65" applyNumberFormat="0" applyAlignment="0" applyProtection="0"/>
    <xf numFmtId="0" fontId="38" fillId="41" borderId="66" applyNumberFormat="0" applyAlignment="0" applyProtection="0"/>
    <xf numFmtId="0" fontId="28" fillId="6" borderId="65"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77" fillId="43" borderId="69">
      <alignment horizontal="left"/>
    </xf>
    <xf numFmtId="0" fontId="38" fillId="6" borderId="74" applyNumberFormat="0" applyAlignment="0" applyProtection="0"/>
    <xf numFmtId="0" fontId="28" fillId="41" borderId="65" applyNumberFormat="0" applyAlignment="0" applyProtection="0"/>
    <xf numFmtId="0" fontId="40" fillId="0" borderId="67" applyNumberFormat="0" applyFill="0" applyAlignment="0" applyProtection="0"/>
    <xf numFmtId="0" fontId="38" fillId="6" borderId="66" applyNumberFormat="0" applyAlignment="0" applyProtection="0"/>
    <xf numFmtId="0" fontId="24" fillId="8" borderId="77" applyNumberFormat="0" applyAlignment="0" applyProtection="0"/>
    <xf numFmtId="0" fontId="35" fillId="7" borderId="65" applyNumberFormat="0" applyAlignment="0" applyProtection="0"/>
    <xf numFmtId="0" fontId="28" fillId="6" borderId="65" applyNumberFormat="0" applyAlignment="0" applyProtection="0"/>
    <xf numFmtId="0" fontId="75" fillId="6" borderId="85" applyNumberFormat="0">
      <alignment vertical="center"/>
    </xf>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75" fillId="0" borderId="85">
      <alignment vertical="center"/>
    </xf>
    <xf numFmtId="0" fontId="62" fillId="6" borderId="78">
      <alignment horizontal="center" vertical="center" wrapText="1"/>
    </xf>
    <xf numFmtId="0" fontId="35" fillId="7" borderId="65" applyNumberFormat="0" applyAlignment="0" applyProtection="0"/>
    <xf numFmtId="0" fontId="28" fillId="6" borderId="65" applyNumberFormat="0" applyAlignment="0" applyProtection="0"/>
    <xf numFmtId="0" fontId="23" fillId="45" borderId="82" applyNumberFormat="0" applyFont="0" applyAlignment="0" applyProtection="0"/>
    <xf numFmtId="0" fontId="28" fillId="41" borderId="65" applyNumberFormat="0" applyAlignment="0" applyProtection="0"/>
    <xf numFmtId="0" fontId="35" fillId="28" borderId="65" applyNumberFormat="0" applyAlignment="0" applyProtection="0"/>
    <xf numFmtId="0" fontId="28" fillId="41" borderId="70" applyNumberFormat="0" applyAlignment="0" applyProtection="0"/>
    <xf numFmtId="0" fontId="28" fillId="6" borderId="65" applyNumberFormat="0" applyAlignment="0" applyProtection="0"/>
    <xf numFmtId="0" fontId="35" fillId="7" borderId="65" applyNumberFormat="0" applyAlignment="0" applyProtection="0"/>
    <xf numFmtId="0" fontId="28" fillId="6" borderId="81"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76"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62" fillId="6" borderId="78" applyAlignment="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35" fillId="7" borderId="88"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89" applyNumberFormat="0" applyAlignment="0" applyProtection="0"/>
    <xf numFmtId="0" fontId="28" fillId="41" borderId="65" applyNumberFormat="0" applyAlignment="0" applyProtection="0"/>
    <xf numFmtId="0" fontId="38" fillId="41" borderId="89" applyNumberFormat="0" applyAlignment="0" applyProtection="0"/>
    <xf numFmtId="0" fontId="35" fillId="28" borderId="65" applyNumberFormat="0" applyAlignment="0" applyProtection="0"/>
    <xf numFmtId="0" fontId="35" fillId="7" borderId="65" applyNumberFormat="0" applyAlignment="0" applyProtection="0"/>
    <xf numFmtId="0" fontId="28" fillId="6" borderId="65" applyNumberFormat="0" applyAlignment="0" applyProtection="0"/>
    <xf numFmtId="0" fontId="28" fillId="41" borderId="81"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24" fillId="8" borderId="82"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35" fillId="28" borderId="81"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74" applyNumberFormat="0" applyAlignment="0" applyProtection="0"/>
    <xf numFmtId="0" fontId="28" fillId="6" borderId="65" applyNumberFormat="0" applyAlignment="0" applyProtection="0"/>
    <xf numFmtId="0" fontId="35" fillId="7" borderId="65" applyNumberFormat="0" applyAlignment="0" applyProtection="0"/>
    <xf numFmtId="0" fontId="35" fillId="7" borderId="88"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28" fillId="6" borderId="88" applyNumberFormat="0" applyAlignment="0" applyProtection="0"/>
    <xf numFmtId="0" fontId="28" fillId="6" borderId="88" applyNumberFormat="0" applyAlignment="0" applyProtection="0"/>
    <xf numFmtId="0" fontId="40" fillId="0" borderId="84" applyNumberFormat="0" applyFill="0" applyAlignment="0" applyProtection="0"/>
    <xf numFmtId="0" fontId="40" fillId="0" borderId="90" applyNumberFormat="0" applyFill="0" applyAlignment="0" applyProtection="0"/>
    <xf numFmtId="0" fontId="38" fillId="41" borderId="89" applyNumberFormat="0" applyAlignment="0" applyProtection="0"/>
    <xf numFmtId="0" fontId="28" fillId="41" borderId="81" applyNumberFormat="0" applyAlignment="0" applyProtection="0"/>
    <xf numFmtId="0" fontId="28" fillId="6" borderId="76" applyNumberFormat="0" applyAlignment="0" applyProtection="0"/>
    <xf numFmtId="0" fontId="62" fillId="6" borderId="85" applyAlignment="0"/>
    <xf numFmtId="0" fontId="23" fillId="45" borderId="77" applyNumberFormat="0" applyFont="0" applyAlignment="0" applyProtection="0"/>
    <xf numFmtId="0" fontId="28" fillId="6" borderId="76" applyNumberFormat="0" applyAlignment="0" applyProtection="0"/>
    <xf numFmtId="0" fontId="28" fillId="6" borderId="81" applyNumberFormat="0" applyAlignment="0" applyProtection="0"/>
    <xf numFmtId="0" fontId="35" fillId="28" borderId="76" applyNumberFormat="0" applyAlignment="0" applyProtection="0"/>
    <xf numFmtId="0" fontId="38" fillId="6" borderId="83" applyNumberFormat="0" applyAlignment="0" applyProtection="0"/>
    <xf numFmtId="0" fontId="28" fillId="6" borderId="88" applyNumberFormat="0" applyAlignment="0" applyProtection="0"/>
    <xf numFmtId="0" fontId="28" fillId="41" borderId="70" applyNumberFormat="0" applyAlignment="0" applyProtection="0"/>
    <xf numFmtId="0" fontId="35" fillId="7" borderId="76" applyNumberFormat="0" applyAlignment="0" applyProtection="0"/>
    <xf numFmtId="0" fontId="40" fillId="0" borderId="90" applyNumberFormat="0" applyFill="0" applyAlignment="0" applyProtection="0"/>
    <xf numFmtId="0" fontId="23" fillId="45" borderId="77" applyNumberFormat="0" applyFont="0" applyAlignment="0" applyProtection="0"/>
    <xf numFmtId="0" fontId="40" fillId="0" borderId="90" applyNumberFormat="0" applyFill="0" applyAlignment="0" applyProtection="0"/>
    <xf numFmtId="0" fontId="75" fillId="0" borderId="78">
      <alignment vertical="center"/>
    </xf>
    <xf numFmtId="0" fontId="77" fillId="43" borderId="92">
      <alignment horizontal="left"/>
    </xf>
    <xf numFmtId="0" fontId="35" fillId="28" borderId="76" applyNumberFormat="0" applyAlignment="0" applyProtection="0"/>
    <xf numFmtId="0" fontId="40" fillId="0" borderId="86" applyNumberFormat="0" applyFill="0" applyAlignment="0" applyProtection="0"/>
    <xf numFmtId="0" fontId="62" fillId="6" borderId="85" applyAlignment="0"/>
    <xf numFmtId="0" fontId="75" fillId="0" borderId="85">
      <alignment vertical="center"/>
    </xf>
    <xf numFmtId="0" fontId="77" fillId="43" borderId="69">
      <alignment horizontal="left"/>
    </xf>
    <xf numFmtId="0" fontId="40" fillId="0" borderId="75" applyNumberFormat="0" applyFill="0" applyAlignment="0" applyProtection="0"/>
    <xf numFmtId="0" fontId="38" fillId="41" borderId="83" applyNumberFormat="0" applyAlignment="0" applyProtection="0"/>
    <xf numFmtId="0" fontId="75" fillId="0" borderId="85">
      <alignment vertical="center"/>
    </xf>
    <xf numFmtId="0" fontId="62" fillId="6" borderId="85" applyAlignment="0"/>
    <xf numFmtId="0" fontId="35" fillId="7" borderId="88" applyNumberFormat="0" applyAlignment="0" applyProtection="0"/>
    <xf numFmtId="0" fontId="62" fillId="6" borderId="78" applyAlignment="0"/>
    <xf numFmtId="0" fontId="35" fillId="7" borderId="76" applyNumberFormat="0" applyAlignment="0" applyProtection="0"/>
    <xf numFmtId="0" fontId="35" fillId="28" borderId="88" applyNumberFormat="0" applyAlignment="0" applyProtection="0"/>
    <xf numFmtId="0" fontId="40" fillId="0" borderId="84" applyNumberFormat="0" applyFill="0" applyAlignment="0" applyProtection="0"/>
    <xf numFmtId="0" fontId="40" fillId="0" borderId="90" applyNumberFormat="0" applyFill="0" applyAlignment="0" applyProtection="0"/>
    <xf numFmtId="0" fontId="62" fillId="6" borderId="85" applyAlignment="0"/>
    <xf numFmtId="0" fontId="28" fillId="41" borderId="76" applyNumberFormat="0" applyAlignment="0" applyProtection="0"/>
    <xf numFmtId="0" fontId="62" fillId="6" borderId="78">
      <alignment horizontal="center" vertical="center" wrapText="1"/>
    </xf>
    <xf numFmtId="0" fontId="35" fillId="7" borderId="76" applyNumberFormat="0" applyAlignment="0" applyProtection="0"/>
    <xf numFmtId="0" fontId="24" fillId="8" borderId="82" applyNumberFormat="0" applyAlignment="0" applyProtection="0"/>
    <xf numFmtId="0" fontId="23" fillId="45" borderId="82" applyNumberFormat="0" applyFont="0" applyAlignment="0" applyProtection="0"/>
    <xf numFmtId="0" fontId="38" fillId="6" borderId="83" applyNumberFormat="0" applyAlignment="0" applyProtection="0"/>
    <xf numFmtId="0" fontId="35" fillId="7" borderId="81" applyNumberFormat="0" applyAlignment="0" applyProtection="0"/>
    <xf numFmtId="0" fontId="40" fillId="0" borderId="84" applyNumberFormat="0" applyFill="0" applyAlignment="0" applyProtection="0"/>
    <xf numFmtId="0" fontId="28" fillId="6" borderId="81" applyNumberFormat="0" applyAlignment="0" applyProtection="0"/>
    <xf numFmtId="0" fontId="62" fillId="6" borderId="78">
      <alignment horizontal="center" vertical="center" wrapText="1"/>
    </xf>
    <xf numFmtId="0" fontId="28" fillId="6" borderId="81" applyNumberFormat="0" applyAlignment="0" applyProtection="0"/>
    <xf numFmtId="0" fontId="62" fillId="6" borderId="78">
      <alignment horizontal="center" vertical="center" wrapText="1"/>
    </xf>
    <xf numFmtId="0" fontId="28" fillId="6" borderId="88" applyNumberFormat="0" applyAlignment="0" applyProtection="0"/>
    <xf numFmtId="0" fontId="24" fillId="8" borderId="82" applyNumberFormat="0" applyAlignment="0" applyProtection="0"/>
    <xf numFmtId="0" fontId="40" fillId="0" borderId="75" applyNumberFormat="0" applyFill="0" applyAlignment="0" applyProtection="0"/>
    <xf numFmtId="0" fontId="35" fillId="7" borderId="88" applyNumberFormat="0" applyAlignment="0" applyProtection="0"/>
    <xf numFmtId="0" fontId="40" fillId="0" borderId="75" applyNumberFormat="0" applyFill="0" applyAlignment="0" applyProtection="0"/>
    <xf numFmtId="0" fontId="62" fillId="6" borderId="78">
      <alignment horizontal="center" vertical="center" wrapText="1"/>
    </xf>
    <xf numFmtId="0" fontId="40" fillId="0" borderId="91" applyNumberFormat="0" applyFill="0" applyAlignment="0" applyProtection="0"/>
    <xf numFmtId="0" fontId="28" fillId="6" borderId="88" applyNumberFormat="0" applyAlignment="0" applyProtection="0"/>
    <xf numFmtId="0" fontId="38" fillId="41" borderId="74" applyNumberFormat="0" applyAlignment="0" applyProtection="0"/>
    <xf numFmtId="0" fontId="23" fillId="45" borderId="77" applyNumberFormat="0" applyFont="0" applyAlignment="0" applyProtection="0"/>
    <xf numFmtId="0" fontId="62" fillId="6" borderId="78" applyAlignment="0"/>
    <xf numFmtId="0" fontId="24" fillId="8" borderId="82" applyNumberFormat="0" applyAlignment="0" applyProtection="0"/>
    <xf numFmtId="0" fontId="35" fillId="7" borderId="88" applyNumberFormat="0" applyAlignment="0" applyProtection="0"/>
    <xf numFmtId="0" fontId="23" fillId="45" borderId="82" applyNumberFormat="0" applyFont="0" applyAlignment="0" applyProtection="0"/>
    <xf numFmtId="0" fontId="28" fillId="6" borderId="88" applyNumberFormat="0" applyAlignment="0" applyProtection="0"/>
    <xf numFmtId="0" fontId="35" fillId="7" borderId="88" applyNumberFormat="0" applyAlignment="0" applyProtection="0"/>
    <xf numFmtId="0" fontId="40" fillId="0" borderId="73" applyNumberFormat="0" applyFill="0" applyAlignment="0" applyProtection="0"/>
    <xf numFmtId="0" fontId="35" fillId="28" borderId="76" applyNumberFormat="0" applyAlignment="0" applyProtection="0"/>
    <xf numFmtId="0" fontId="62" fillId="6" borderId="85" applyAlignment="0"/>
    <xf numFmtId="0" fontId="77" fillId="43" borderId="87">
      <alignment horizontal="left"/>
    </xf>
    <xf numFmtId="0" fontId="40" fillId="0" borderId="86" applyNumberFormat="0" applyFill="0" applyAlignment="0" applyProtection="0"/>
    <xf numFmtId="0" fontId="28" fillId="6" borderId="76" applyNumberFormat="0" applyAlignment="0" applyProtection="0"/>
    <xf numFmtId="0" fontId="28" fillId="41" borderId="81" applyNumberFormat="0" applyAlignment="0" applyProtection="0"/>
    <xf numFmtId="0" fontId="77" fillId="43" borderId="87">
      <alignment horizontal="left"/>
    </xf>
    <xf numFmtId="0" fontId="35" fillId="28" borderId="81" applyNumberFormat="0" applyAlignment="0" applyProtection="0"/>
    <xf numFmtId="0" fontId="62" fillId="6" borderId="85" applyAlignment="0"/>
    <xf numFmtId="0" fontId="77" fillId="43" borderId="69">
      <alignment horizontal="left"/>
    </xf>
    <xf numFmtId="0" fontId="40" fillId="0" borderId="90" applyNumberFormat="0" applyFill="0" applyAlignment="0" applyProtection="0"/>
    <xf numFmtId="0" fontId="62" fillId="6" borderId="85">
      <alignment horizontal="center" vertical="center" wrapText="1"/>
    </xf>
    <xf numFmtId="0" fontId="75" fillId="6" borderId="78" applyNumberFormat="0">
      <alignment vertical="center"/>
    </xf>
    <xf numFmtId="0" fontId="40" fillId="0" borderId="75" applyNumberFormat="0" applyFill="0" applyAlignment="0" applyProtection="0"/>
    <xf numFmtId="0" fontId="38" fillId="6" borderId="89" applyNumberFormat="0" applyAlignment="0" applyProtection="0"/>
    <xf numFmtId="0" fontId="23" fillId="45" borderId="82" applyNumberFormat="0" applyFont="0" applyAlignment="0" applyProtection="0"/>
    <xf numFmtId="0" fontId="75" fillId="0" borderId="85">
      <alignment vertical="center"/>
    </xf>
    <xf numFmtId="0" fontId="35" fillId="7" borderId="76" applyNumberFormat="0" applyAlignment="0" applyProtection="0"/>
    <xf numFmtId="0" fontId="28" fillId="6" borderId="88" applyNumberFormat="0" applyAlignment="0" applyProtection="0"/>
    <xf numFmtId="0" fontId="23" fillId="45" borderId="82" applyNumberFormat="0" applyFont="0" applyAlignment="0" applyProtection="0"/>
    <xf numFmtId="0" fontId="77" fillId="43" borderId="92">
      <alignment horizontal="left"/>
    </xf>
    <xf numFmtId="0" fontId="28" fillId="6" borderId="88" applyNumberFormat="0" applyAlignment="0" applyProtection="0"/>
    <xf numFmtId="0" fontId="35" fillId="28" borderId="88" applyNumberFormat="0" applyAlignment="0" applyProtection="0"/>
    <xf numFmtId="0" fontId="40" fillId="0" borderId="90" applyNumberFormat="0" applyFill="0" applyAlignment="0" applyProtection="0"/>
    <xf numFmtId="0" fontId="40" fillId="0" borderId="75" applyNumberFormat="0" applyFill="0" applyAlignment="0" applyProtection="0"/>
    <xf numFmtId="0" fontId="77" fillId="43" borderId="69">
      <alignment horizontal="left"/>
    </xf>
    <xf numFmtId="0" fontId="35" fillId="7" borderId="88" applyNumberFormat="0" applyAlignment="0" applyProtection="0"/>
    <xf numFmtId="0" fontId="62" fillId="6" borderId="85">
      <alignment horizontal="center" vertical="center" wrapText="1"/>
    </xf>
    <xf numFmtId="0" fontId="62" fillId="6" borderId="78" applyAlignment="0"/>
    <xf numFmtId="0" fontId="28" fillId="6" borderId="76" applyNumberFormat="0" applyAlignment="0" applyProtection="0"/>
    <xf numFmtId="0" fontId="35" fillId="28" borderId="76" applyNumberFormat="0" applyAlignment="0" applyProtection="0"/>
    <xf numFmtId="0" fontId="38" fillId="6" borderId="74" applyNumberFormat="0" applyAlignment="0" applyProtection="0"/>
    <xf numFmtId="0" fontId="23" fillId="45" borderId="82" applyNumberFormat="0" applyFont="0" applyAlignment="0" applyProtection="0"/>
    <xf numFmtId="0" fontId="35" fillId="7" borderId="81" applyNumberFormat="0" applyAlignment="0" applyProtection="0"/>
    <xf numFmtId="0" fontId="35" fillId="7" borderId="81" applyNumberFormat="0" applyAlignment="0" applyProtection="0"/>
    <xf numFmtId="0" fontId="40" fillId="0" borderId="84" applyNumberFormat="0" applyFill="0" applyAlignment="0" applyProtection="0"/>
    <xf numFmtId="0" fontId="24" fillId="8" borderId="82" applyNumberFormat="0" applyAlignment="0" applyProtection="0"/>
    <xf numFmtId="0" fontId="40" fillId="0" borderId="80" applyNumberFormat="0" applyFill="0" applyAlignment="0" applyProtection="0"/>
    <xf numFmtId="0" fontId="28" fillId="41" borderId="76" applyNumberFormat="0" applyAlignment="0" applyProtection="0"/>
    <xf numFmtId="0" fontId="62" fillId="6" borderId="85" applyAlignment="0"/>
    <xf numFmtId="0" fontId="77" fillId="43" borderId="92">
      <alignment horizontal="left"/>
    </xf>
    <xf numFmtId="0" fontId="62" fillId="6" borderId="78" applyAlignment="0"/>
    <xf numFmtId="0" fontId="28" fillId="6" borderId="81" applyNumberFormat="0" applyAlignment="0" applyProtection="0"/>
    <xf numFmtId="0" fontId="35" fillId="28" borderId="88" applyNumberFormat="0" applyAlignment="0" applyProtection="0"/>
    <xf numFmtId="0" fontId="28" fillId="41" borderId="81" applyNumberFormat="0" applyAlignment="0" applyProtection="0"/>
    <xf numFmtId="0" fontId="35" fillId="28" borderId="81" applyNumberFormat="0" applyAlignment="0" applyProtection="0"/>
    <xf numFmtId="0" fontId="35" fillId="7" borderId="81" applyNumberFormat="0" applyAlignment="0" applyProtection="0"/>
    <xf numFmtId="0" fontId="28" fillId="41" borderId="76" applyNumberFormat="0" applyAlignment="0" applyProtection="0"/>
    <xf numFmtId="0" fontId="75" fillId="6" borderId="78" applyNumberFormat="0">
      <alignment vertical="center"/>
    </xf>
    <xf numFmtId="0" fontId="28" fillId="6" borderId="76" applyNumberFormat="0" applyAlignment="0" applyProtection="0"/>
    <xf numFmtId="0" fontId="28" fillId="6" borderId="88" applyNumberFormat="0" applyAlignment="0" applyProtection="0"/>
    <xf numFmtId="0" fontId="40" fillId="0" borderId="73" applyNumberFormat="0" applyFill="0" applyAlignment="0" applyProtection="0"/>
    <xf numFmtId="0" fontId="23" fillId="45" borderId="77" applyNumberFormat="0" applyFont="0" applyAlignment="0" applyProtection="0"/>
    <xf numFmtId="0" fontId="23" fillId="45" borderId="82" applyNumberFormat="0" applyFont="0" applyAlignment="0" applyProtection="0"/>
    <xf numFmtId="0" fontId="35" fillId="7" borderId="81" applyNumberFormat="0" applyAlignment="0" applyProtection="0"/>
    <xf numFmtId="0" fontId="40" fillId="0" borderId="80" applyNumberFormat="0" applyFill="0" applyAlignment="0" applyProtection="0"/>
    <xf numFmtId="0" fontId="28" fillId="6" borderId="70" applyNumberFormat="0" applyAlignment="0" applyProtection="0"/>
    <xf numFmtId="0" fontId="62" fillId="6" borderId="78">
      <alignment horizontal="center" vertical="center" wrapText="1"/>
    </xf>
    <xf numFmtId="0" fontId="40" fillId="0" borderId="84" applyNumberFormat="0" applyFill="0" applyAlignment="0" applyProtection="0"/>
    <xf numFmtId="0" fontId="75" fillId="6" borderId="85" applyNumberFormat="0">
      <alignment vertical="center"/>
    </xf>
    <xf numFmtId="0" fontId="28" fillId="6" borderId="88" applyNumberFormat="0" applyAlignment="0" applyProtection="0"/>
    <xf numFmtId="0" fontId="40" fillId="0" borderId="84"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35" fillId="7" borderId="65" applyNumberFormat="0" applyAlignment="0" applyProtection="0"/>
    <xf numFmtId="0" fontId="28" fillId="6" borderId="65"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81"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28" fillId="41" borderId="81" applyNumberFormat="0" applyAlignment="0" applyProtection="0"/>
    <xf numFmtId="0" fontId="35" fillId="7" borderId="81" applyNumberFormat="0" applyAlignment="0" applyProtection="0"/>
    <xf numFmtId="0" fontId="23" fillId="45" borderId="82" applyNumberFormat="0" applyFont="0" applyAlignment="0" applyProtection="0"/>
    <xf numFmtId="0" fontId="28" fillId="6" borderId="65" applyNumberFormat="0" applyAlignment="0" applyProtection="0"/>
    <xf numFmtId="0" fontId="35" fillId="7" borderId="65" applyNumberFormat="0" applyAlignment="0" applyProtection="0"/>
    <xf numFmtId="0" fontId="35" fillId="7" borderId="76" applyNumberFormat="0" applyAlignment="0" applyProtection="0"/>
    <xf numFmtId="0" fontId="75" fillId="6" borderId="85" applyNumberFormat="0">
      <alignment vertical="center"/>
    </xf>
    <xf numFmtId="0" fontId="38" fillId="6" borderId="66" applyNumberFormat="0" applyAlignment="0" applyProtection="0"/>
    <xf numFmtId="0" fontId="40" fillId="0" borderId="67" applyNumberFormat="0" applyFill="0" applyAlignment="0" applyProtection="0"/>
    <xf numFmtId="0" fontId="40" fillId="0" borderId="84" applyNumberFormat="0" applyFill="0" applyAlignment="0" applyProtection="0"/>
    <xf numFmtId="0" fontId="24" fillId="8" borderId="77" applyNumberFormat="0" applyAlignment="0" applyProtection="0"/>
    <xf numFmtId="0" fontId="24" fillId="8" borderId="82" applyNumberFormat="0" applyAlignment="0" applyProtection="0"/>
    <xf numFmtId="0" fontId="28" fillId="6" borderId="76" applyNumberFormat="0" applyAlignment="0" applyProtection="0"/>
    <xf numFmtId="0" fontId="35" fillId="7" borderId="76"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5" fillId="7" borderId="81" applyNumberFormat="0" applyAlignment="0" applyProtection="0"/>
    <xf numFmtId="0" fontId="28" fillId="6" borderId="88"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3" fillId="45" borderId="77" applyNumberFormat="0" applyFont="0" applyAlignment="0" applyProtection="0"/>
    <xf numFmtId="0" fontId="28" fillId="41" borderId="81" applyNumberFormat="0" applyAlignment="0" applyProtection="0"/>
    <xf numFmtId="0" fontId="28" fillId="6" borderId="65" applyNumberFormat="0" applyAlignment="0" applyProtection="0"/>
    <xf numFmtId="0" fontId="35" fillId="7" borderId="65" applyNumberFormat="0" applyAlignment="0" applyProtection="0"/>
    <xf numFmtId="0" fontId="75" fillId="0" borderId="78">
      <alignment vertical="center"/>
    </xf>
    <xf numFmtId="0" fontId="24" fillId="8" borderId="82" applyNumberFormat="0" applyAlignment="0" applyProtection="0"/>
    <xf numFmtId="0" fontId="40" fillId="0" borderId="90" applyNumberFormat="0" applyFill="0" applyAlignment="0" applyProtection="0"/>
    <xf numFmtId="0" fontId="24" fillId="8" borderId="77" applyNumberFormat="0" applyAlignment="0" applyProtection="0"/>
    <xf numFmtId="0" fontId="38" fillId="6" borderId="66" applyNumberFormat="0" applyAlignment="0" applyProtection="0"/>
    <xf numFmtId="0" fontId="40" fillId="0" borderId="67" applyNumberFormat="0" applyFill="0" applyAlignment="0" applyProtection="0"/>
    <xf numFmtId="0" fontId="77" fillId="43" borderId="87">
      <alignment horizontal="left"/>
    </xf>
    <xf numFmtId="0" fontId="75" fillId="6" borderId="78" applyNumberFormat="0">
      <alignment vertical="center"/>
    </xf>
    <xf numFmtId="0" fontId="24" fillId="8" borderId="77" applyNumberFormat="0" applyAlignment="0" applyProtection="0"/>
    <xf numFmtId="0" fontId="75" fillId="0" borderId="78">
      <alignment vertical="center"/>
    </xf>
    <xf numFmtId="0" fontId="75" fillId="0" borderId="78">
      <alignment vertical="center"/>
    </xf>
    <xf numFmtId="0" fontId="38" fillId="6" borderId="83" applyNumberFormat="0" applyAlignment="0" applyProtection="0"/>
    <xf numFmtId="0" fontId="28" fillId="41" borderId="88" applyNumberFormat="0" applyAlignment="0" applyProtection="0"/>
    <xf numFmtId="0" fontId="28" fillId="6" borderId="76" applyNumberFormat="0" applyAlignment="0" applyProtection="0"/>
    <xf numFmtId="0" fontId="35" fillId="7" borderId="76" applyNumberFormat="0" applyAlignment="0" applyProtection="0"/>
    <xf numFmtId="0" fontId="38" fillId="41" borderId="83" applyNumberFormat="0" applyAlignment="0" applyProtection="0"/>
    <xf numFmtId="0" fontId="62" fillId="6" borderId="78">
      <alignment horizontal="center" vertical="center" wrapText="1"/>
    </xf>
    <xf numFmtId="0" fontId="38" fillId="6" borderId="89" applyNumberFormat="0" applyAlignment="0" applyProtection="0"/>
    <xf numFmtId="0" fontId="28" fillId="41" borderId="88" applyNumberFormat="0" applyAlignment="0" applyProtection="0"/>
    <xf numFmtId="0" fontId="28" fillId="6" borderId="88" applyNumberFormat="0" applyAlignment="0" applyProtection="0"/>
    <xf numFmtId="0" fontId="35" fillId="28" borderId="76" applyNumberFormat="0" applyAlignment="0" applyProtection="0"/>
    <xf numFmtId="0" fontId="24" fillId="8" borderId="77" applyNumberFormat="0" applyAlignment="0" applyProtection="0"/>
    <xf numFmtId="0" fontId="38" fillId="6" borderId="74"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8" fillId="6" borderId="83" applyNumberFormat="0" applyAlignment="0" applyProtection="0"/>
    <xf numFmtId="0" fontId="40" fillId="0" borderId="67" applyNumberFormat="0" applyFill="0" applyAlignment="0" applyProtection="0"/>
    <xf numFmtId="0" fontId="62" fillId="6" borderId="78" applyAlignment="0"/>
    <xf numFmtId="0" fontId="35" fillId="7" borderId="76" applyNumberFormat="0" applyAlignment="0" applyProtection="0"/>
    <xf numFmtId="0" fontId="35" fillId="28" borderId="81" applyNumberFormat="0" applyAlignment="0" applyProtection="0"/>
    <xf numFmtId="0" fontId="40" fillId="0" borderId="84" applyNumberFormat="0" applyFill="0" applyAlignment="0" applyProtection="0"/>
    <xf numFmtId="0" fontId="62" fillId="6" borderId="78" applyAlignment="0"/>
    <xf numFmtId="0" fontId="40" fillId="0" borderId="91" applyNumberFormat="0" applyFill="0" applyAlignment="0" applyProtection="0"/>
    <xf numFmtId="0" fontId="28" fillId="6" borderId="76" applyNumberFormat="0" applyAlignment="0" applyProtection="0"/>
    <xf numFmtId="0" fontId="40" fillId="0" borderId="75" applyNumberFormat="0" applyFill="0" applyAlignment="0" applyProtection="0"/>
    <xf numFmtId="0" fontId="35" fillId="7" borderId="81" applyNumberFormat="0" applyAlignment="0" applyProtection="0"/>
    <xf numFmtId="0" fontId="28" fillId="41" borderId="88" applyNumberFormat="0" applyAlignment="0" applyProtection="0"/>
    <xf numFmtId="0" fontId="23" fillId="45" borderId="77" applyNumberFormat="0" applyFont="0" applyAlignment="0" applyProtection="0"/>
    <xf numFmtId="0" fontId="24" fillId="8" borderId="82" applyNumberFormat="0" applyAlignment="0" applyProtection="0"/>
    <xf numFmtId="0" fontId="62" fillId="6" borderId="85" applyAlignment="0"/>
    <xf numFmtId="0" fontId="40" fillId="0" borderId="84" applyNumberFormat="0" applyFill="0" applyAlignment="0" applyProtection="0"/>
    <xf numFmtId="0" fontId="35" fillId="7" borderId="81" applyNumberFormat="0" applyAlignment="0" applyProtection="0"/>
    <xf numFmtId="0" fontId="35" fillId="28" borderId="88" applyNumberFormat="0" applyAlignment="0" applyProtection="0"/>
    <xf numFmtId="0" fontId="40" fillId="0" borderId="86"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24" fillId="8" borderId="77" applyNumberFormat="0" applyAlignment="0" applyProtection="0"/>
    <xf numFmtId="0" fontId="35" fillId="7" borderId="65" applyNumberFormat="0" applyAlignment="0" applyProtection="0"/>
    <xf numFmtId="0" fontId="28" fillId="6" borderId="65" applyNumberFormat="0" applyAlignment="0" applyProtection="0"/>
    <xf numFmtId="0" fontId="38" fillId="6" borderId="74" applyNumberFormat="0" applyAlignment="0" applyProtection="0"/>
    <xf numFmtId="0" fontId="40" fillId="0" borderId="75" applyNumberFormat="0" applyFill="0" applyAlignment="0" applyProtection="0"/>
    <xf numFmtId="0" fontId="28" fillId="6" borderId="81" applyNumberFormat="0" applyAlignment="0" applyProtection="0"/>
    <xf numFmtId="0" fontId="28" fillId="6" borderId="81" applyNumberFormat="0" applyAlignment="0" applyProtection="0"/>
    <xf numFmtId="0" fontId="35" fillId="28" borderId="88" applyNumberFormat="0" applyAlignment="0" applyProtection="0"/>
    <xf numFmtId="0" fontId="40" fillId="0" borderId="90" applyNumberFormat="0" applyFill="0" applyAlignment="0" applyProtection="0"/>
    <xf numFmtId="0" fontId="28" fillId="6" borderId="76" applyNumberFormat="0" applyAlignment="0" applyProtection="0"/>
    <xf numFmtId="0" fontId="35" fillId="7" borderId="76" applyNumberFormat="0" applyAlignment="0" applyProtection="0"/>
    <xf numFmtId="0" fontId="77" fillId="43" borderId="69">
      <alignment horizontal="left"/>
    </xf>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62" fillId="6" borderId="85">
      <alignment horizontal="center" vertical="center" wrapText="1"/>
    </xf>
    <xf numFmtId="0" fontId="40" fillId="0" borderId="90" applyNumberFormat="0" applyFill="0" applyAlignment="0" applyProtection="0"/>
    <xf numFmtId="0" fontId="40" fillId="0" borderId="67" applyNumberFormat="0" applyFill="0" applyAlignment="0" applyProtection="0"/>
    <xf numFmtId="0" fontId="23" fillId="45" borderId="82" applyNumberFormat="0" applyFont="0" applyAlignment="0" applyProtection="0"/>
    <xf numFmtId="0" fontId="62" fillId="6" borderId="85">
      <alignment horizontal="center" vertical="center" wrapText="1"/>
    </xf>
    <xf numFmtId="0" fontId="35" fillId="28" borderId="76" applyNumberFormat="0" applyAlignment="0" applyProtection="0"/>
    <xf numFmtId="0" fontId="28" fillId="6" borderId="81" applyNumberFormat="0" applyAlignment="0" applyProtection="0"/>
    <xf numFmtId="0" fontId="28" fillId="41" borderId="76" applyNumberFormat="0" applyAlignment="0" applyProtection="0"/>
    <xf numFmtId="0" fontId="28" fillId="6" borderId="65" applyNumberFormat="0" applyAlignment="0" applyProtection="0"/>
    <xf numFmtId="0" fontId="35" fillId="7" borderId="65" applyNumberFormat="0" applyAlignment="0" applyProtection="0"/>
    <xf numFmtId="0" fontId="23" fillId="45" borderId="77" applyNumberFormat="0" applyFont="0" applyAlignment="0" applyProtection="0"/>
    <xf numFmtId="0" fontId="62" fillId="6" borderId="85">
      <alignment horizontal="center" vertical="center" wrapText="1"/>
    </xf>
    <xf numFmtId="0" fontId="38" fillId="6" borderId="66" applyNumberFormat="0" applyAlignment="0" applyProtection="0"/>
    <xf numFmtId="0" fontId="40" fillId="0" borderId="67" applyNumberFormat="0" applyFill="0" applyAlignment="0" applyProtection="0"/>
    <xf numFmtId="0" fontId="40" fillId="0" borderId="90" applyNumberFormat="0" applyFill="0" applyAlignment="0" applyProtection="0"/>
    <xf numFmtId="0" fontId="40" fillId="0" borderId="75" applyNumberFormat="0" applyFill="0" applyAlignment="0" applyProtection="0"/>
    <xf numFmtId="0" fontId="24" fillId="8" borderId="82" applyNumberFormat="0" applyAlignment="0" applyProtection="0"/>
    <xf numFmtId="0" fontId="40" fillId="0" borderId="75" applyNumberFormat="0" applyFill="0" applyAlignment="0" applyProtection="0"/>
    <xf numFmtId="0" fontId="40" fillId="0" borderId="91" applyNumberFormat="0" applyFill="0" applyAlignment="0" applyProtection="0"/>
    <xf numFmtId="0" fontId="23" fillId="45" borderId="82" applyNumberFormat="0" applyFont="0" applyAlignment="0" applyProtection="0"/>
    <xf numFmtId="0" fontId="40" fillId="0" borderId="90" applyNumberFormat="0" applyFill="0" applyAlignment="0" applyProtection="0"/>
    <xf numFmtId="0" fontId="75" fillId="6" borderId="85" applyNumberFormat="0">
      <alignment vertical="center"/>
    </xf>
    <xf numFmtId="0" fontId="62" fillId="6" borderId="78" applyAlignment="0"/>
    <xf numFmtId="0" fontId="62" fillId="6" borderId="85">
      <alignment horizontal="center" vertical="center" wrapText="1"/>
    </xf>
    <xf numFmtId="0" fontId="35" fillId="28" borderId="88"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8" fillId="6" borderId="83" applyNumberFormat="0" applyAlignment="0" applyProtection="0"/>
    <xf numFmtId="0" fontId="28" fillId="6" borderId="76"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8" fillId="6" borderId="76" applyNumberFormat="0" applyAlignment="0" applyProtection="0"/>
    <xf numFmtId="0" fontId="75" fillId="6" borderId="85" applyNumberFormat="0">
      <alignment vertical="center"/>
    </xf>
    <xf numFmtId="0" fontId="35" fillId="7" borderId="76" applyNumberFormat="0" applyAlignment="0" applyProtection="0"/>
    <xf numFmtId="0" fontId="28" fillId="6" borderId="88" applyNumberFormat="0" applyAlignment="0" applyProtection="0"/>
    <xf numFmtId="0" fontId="28" fillId="6" borderId="65" applyNumberFormat="0" applyAlignment="0" applyProtection="0"/>
    <xf numFmtId="0" fontId="35" fillId="7" borderId="65" applyNumberFormat="0" applyAlignment="0" applyProtection="0"/>
    <xf numFmtId="0" fontId="35" fillId="28" borderId="76" applyNumberFormat="0" applyAlignment="0" applyProtection="0"/>
    <xf numFmtId="0" fontId="38" fillId="6" borderId="74" applyNumberFormat="0" applyAlignment="0" applyProtection="0"/>
    <xf numFmtId="0" fontId="38" fillId="6" borderId="66" applyNumberFormat="0" applyAlignment="0" applyProtection="0"/>
    <xf numFmtId="0" fontId="40" fillId="0" borderId="67" applyNumberFormat="0" applyFill="0" applyAlignment="0" applyProtection="0"/>
    <xf numFmtId="0" fontId="28" fillId="41" borderId="81" applyNumberFormat="0" applyAlignment="0" applyProtection="0"/>
    <xf numFmtId="0" fontId="23" fillId="45" borderId="77" applyNumberFormat="0" applyFont="0" applyAlignment="0" applyProtection="0"/>
    <xf numFmtId="0" fontId="24" fillId="8" borderId="82" applyNumberFormat="0" applyAlignment="0" applyProtection="0"/>
    <xf numFmtId="0" fontId="62" fillId="6" borderId="85" applyAlignment="0"/>
    <xf numFmtId="0" fontId="28" fillId="6" borderId="65" applyNumberFormat="0" applyAlignment="0" applyProtection="0"/>
    <xf numFmtId="0" fontId="35" fillId="7" borderId="65" applyNumberFormat="0" applyAlignment="0" applyProtection="0"/>
    <xf numFmtId="0" fontId="23" fillId="45" borderId="82" applyNumberFormat="0" applyFont="0" applyAlignment="0" applyProtection="0"/>
    <xf numFmtId="0" fontId="62" fillId="6" borderId="85" applyAlignment="0"/>
    <xf numFmtId="0" fontId="35" fillId="28" borderId="81" applyNumberFormat="0" applyAlignment="0" applyProtection="0"/>
    <xf numFmtId="0" fontId="38" fillId="6" borderId="66" applyNumberFormat="0" applyAlignment="0" applyProtection="0"/>
    <xf numFmtId="0" fontId="40" fillId="0" borderId="67" applyNumberFormat="0" applyFill="0" applyAlignment="0" applyProtection="0"/>
    <xf numFmtId="0" fontId="77" fillId="43" borderId="92">
      <alignment horizontal="left"/>
    </xf>
    <xf numFmtId="0" fontId="40" fillId="0" borderId="84" applyNumberFormat="0" applyFill="0" applyAlignment="0" applyProtection="0"/>
    <xf numFmtId="0" fontId="40" fillId="0" borderId="86" applyNumberFormat="0" applyFill="0" applyAlignment="0" applyProtection="0"/>
    <xf numFmtId="0" fontId="28" fillId="6" borderId="76" applyNumberFormat="0" applyAlignment="0" applyProtection="0"/>
    <xf numFmtId="0" fontId="40" fillId="0" borderId="86" applyNumberFormat="0" applyFill="0" applyAlignment="0" applyProtection="0"/>
    <xf numFmtId="0" fontId="62" fillId="6" borderId="85" applyAlignment="0"/>
    <xf numFmtId="0" fontId="38" fillId="41" borderId="83" applyNumberFormat="0" applyAlignment="0" applyProtection="0"/>
    <xf numFmtId="0" fontId="62" fillId="6" borderId="85">
      <alignment horizontal="center" vertical="center" wrapText="1"/>
    </xf>
    <xf numFmtId="0" fontId="40" fillId="0" borderId="75" applyNumberFormat="0" applyFill="0" applyAlignment="0" applyProtection="0"/>
    <xf numFmtId="0" fontId="75" fillId="6" borderId="85" applyNumberFormat="0">
      <alignment vertical="center"/>
    </xf>
    <xf numFmtId="0" fontId="28" fillId="41" borderId="81" applyNumberFormat="0" applyAlignment="0" applyProtection="0"/>
    <xf numFmtId="0" fontId="24" fillId="8" borderId="77" applyNumberFormat="0" applyAlignment="0" applyProtection="0"/>
    <xf numFmtId="0" fontId="24" fillId="8" borderId="77"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62" fillId="6" borderId="85">
      <alignment horizontal="center" vertical="center" wrapText="1"/>
    </xf>
    <xf numFmtId="0" fontId="28" fillId="41" borderId="76" applyNumberFormat="0" applyAlignment="0" applyProtection="0"/>
    <xf numFmtId="0" fontId="24" fillId="8" borderId="82" applyNumberFormat="0" applyAlignment="0" applyProtection="0"/>
    <xf numFmtId="0" fontId="40" fillId="0" borderId="67" applyNumberFormat="0" applyFill="0" applyAlignment="0" applyProtection="0"/>
    <xf numFmtId="0" fontId="35" fillId="7" borderId="70" applyNumberFormat="0" applyAlignment="0" applyProtection="0"/>
    <xf numFmtId="0" fontId="28" fillId="6" borderId="76" applyNumberFormat="0" applyAlignment="0" applyProtection="0"/>
    <xf numFmtId="0" fontId="28" fillId="41" borderId="88"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5" fillId="7" borderId="88" applyNumberFormat="0" applyAlignment="0" applyProtection="0"/>
    <xf numFmtId="0" fontId="23" fillId="45" borderId="77" applyNumberFormat="0" applyFont="0" applyAlignment="0" applyProtection="0"/>
    <xf numFmtId="0" fontId="75" fillId="0" borderId="78">
      <alignment vertical="center"/>
    </xf>
    <xf numFmtId="0" fontId="28" fillId="41" borderId="88" applyNumberFormat="0" applyAlignment="0" applyProtection="0"/>
    <xf numFmtId="0" fontId="62" fillId="6" borderId="85">
      <alignment horizontal="center" vertical="center" wrapText="1"/>
    </xf>
    <xf numFmtId="0" fontId="28" fillId="6" borderId="88" applyNumberFormat="0" applyAlignment="0" applyProtection="0"/>
    <xf numFmtId="0" fontId="35" fillId="7" borderId="76" applyNumberFormat="0" applyAlignment="0" applyProtection="0"/>
    <xf numFmtId="0" fontId="38" fillId="41" borderId="83" applyNumberFormat="0" applyAlignment="0" applyProtection="0"/>
    <xf numFmtId="0" fontId="75" fillId="6" borderId="85" applyNumberFormat="0">
      <alignment vertical="center"/>
    </xf>
    <xf numFmtId="0" fontId="75" fillId="6" borderId="78" applyNumberFormat="0">
      <alignment vertical="center"/>
    </xf>
    <xf numFmtId="0" fontId="40" fillId="0" borderId="67" applyNumberFormat="0" applyFill="0" applyAlignment="0" applyProtection="0"/>
    <xf numFmtId="0" fontId="38" fillId="41" borderId="83" applyNumberFormat="0" applyAlignment="0" applyProtection="0"/>
    <xf numFmtId="0" fontId="38" fillId="6" borderId="66" applyNumberFormat="0" applyAlignment="0" applyProtection="0"/>
    <xf numFmtId="0" fontId="35" fillId="7" borderId="76"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62" fillId="6" borderId="85" applyAlignment="0"/>
    <xf numFmtId="0" fontId="62" fillId="6" borderId="78" applyAlignment="0"/>
    <xf numFmtId="0" fontId="28" fillId="41" borderId="65" applyNumberFormat="0" applyAlignment="0" applyProtection="0"/>
    <xf numFmtId="0" fontId="62" fillId="6" borderId="85" applyAlignment="0"/>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35" fillId="28" borderId="81" applyNumberFormat="0" applyAlignment="0" applyProtection="0"/>
    <xf numFmtId="0" fontId="35" fillId="7" borderId="65" applyNumberFormat="0" applyAlignment="0" applyProtection="0"/>
    <xf numFmtId="0" fontId="28" fillId="6" borderId="65" applyNumberFormat="0" applyAlignment="0" applyProtection="0"/>
    <xf numFmtId="0" fontId="24" fillId="8" borderId="77"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40" fillId="0" borderId="90" applyNumberFormat="0" applyFill="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77" fillId="43" borderId="87">
      <alignment horizontal="left"/>
    </xf>
    <xf numFmtId="0" fontId="28" fillId="6" borderId="76" applyNumberFormat="0" applyAlignment="0" applyProtection="0"/>
    <xf numFmtId="0" fontId="40" fillId="0" borderId="75"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88" applyNumberFormat="0" applyAlignment="0" applyProtection="0"/>
    <xf numFmtId="0" fontId="38" fillId="6" borderId="66" applyNumberFormat="0" applyAlignment="0" applyProtection="0"/>
    <xf numFmtId="0" fontId="40" fillId="0" borderId="67" applyNumberFormat="0" applyFill="0" applyAlignment="0" applyProtection="0"/>
    <xf numFmtId="0" fontId="28" fillId="6" borderId="88" applyNumberFormat="0" applyAlignment="0" applyProtection="0"/>
    <xf numFmtId="0" fontId="75" fillId="6" borderId="78" applyNumberFormat="0">
      <alignment vertical="center"/>
    </xf>
    <xf numFmtId="0" fontId="38" fillId="6" borderId="89" applyNumberFormat="0" applyAlignment="0" applyProtection="0"/>
    <xf numFmtId="0" fontId="24" fillId="8" borderId="82" applyNumberFormat="0" applyAlignment="0" applyProtection="0"/>
    <xf numFmtId="0" fontId="62" fillId="6" borderId="78" applyAlignment="0"/>
    <xf numFmtId="0" fontId="23" fillId="45" borderId="77" applyNumberFormat="0" applyFont="0" applyAlignment="0" applyProtection="0"/>
    <xf numFmtId="0" fontId="62" fillId="6" borderId="85">
      <alignment horizontal="center" vertical="center" wrapText="1"/>
    </xf>
    <xf numFmtId="0" fontId="40" fillId="0" borderId="67" applyNumberFormat="0" applyFill="0" applyAlignment="0" applyProtection="0"/>
    <xf numFmtId="0" fontId="38" fillId="6" borderId="66" applyNumberFormat="0" applyAlignment="0" applyProtection="0"/>
    <xf numFmtId="0" fontId="38" fillId="41" borderId="66" applyNumberFormat="0" applyAlignment="0" applyProtection="0"/>
    <xf numFmtId="0" fontId="35" fillId="28" borderId="65" applyNumberFormat="0" applyAlignment="0" applyProtection="0"/>
    <xf numFmtId="0" fontId="77" fillId="43" borderId="69">
      <alignment horizontal="left"/>
    </xf>
    <xf numFmtId="0" fontId="28" fillId="6" borderId="81" applyNumberFormat="0" applyAlignment="0" applyProtection="0"/>
    <xf numFmtId="0" fontId="28" fillId="41" borderId="65" applyNumberFormat="0" applyAlignment="0" applyProtection="0"/>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40" fillId="0" borderId="75" applyNumberFormat="0" applyFill="0" applyAlignment="0" applyProtection="0"/>
    <xf numFmtId="0" fontId="75" fillId="6" borderId="78" applyNumberFormat="0">
      <alignment vertical="center"/>
    </xf>
    <xf numFmtId="0" fontId="35" fillId="7" borderId="65" applyNumberFormat="0" applyAlignment="0" applyProtection="0"/>
    <xf numFmtId="0" fontId="28" fillId="6" borderId="65"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4" fillId="8" borderId="82" applyNumberFormat="0" applyAlignment="0" applyProtection="0"/>
    <xf numFmtId="0" fontId="35" fillId="28" borderId="81" applyNumberFormat="0" applyAlignment="0" applyProtection="0"/>
    <xf numFmtId="0" fontId="40" fillId="0" borderId="90" applyNumberFormat="0" applyFill="0" applyAlignment="0" applyProtection="0"/>
    <xf numFmtId="0" fontId="35" fillId="7" borderId="88" applyNumberFormat="0" applyAlignment="0" applyProtection="0"/>
    <xf numFmtId="0" fontId="28" fillId="6" borderId="65" applyNumberFormat="0" applyAlignment="0" applyProtection="0"/>
    <xf numFmtId="0" fontId="35" fillId="7" borderId="65" applyNumberFormat="0" applyAlignment="0" applyProtection="0"/>
    <xf numFmtId="0" fontId="77" fillId="43" borderId="79">
      <alignment horizontal="left"/>
    </xf>
    <xf numFmtId="0" fontId="38" fillId="6" borderId="89" applyNumberFormat="0" applyAlignment="0" applyProtection="0"/>
    <xf numFmtId="0" fontId="38" fillId="6" borderId="66" applyNumberFormat="0" applyAlignment="0" applyProtection="0"/>
    <xf numFmtId="0" fontId="40" fillId="0" borderId="67" applyNumberFormat="0" applyFill="0" applyAlignment="0" applyProtection="0"/>
    <xf numFmtId="0" fontId="35" fillId="7" borderId="88" applyNumberFormat="0" applyAlignment="0" applyProtection="0"/>
    <xf numFmtId="0" fontId="38" fillId="6" borderId="83" applyNumberFormat="0" applyAlignment="0" applyProtection="0"/>
    <xf numFmtId="0" fontId="40" fillId="0" borderId="91" applyNumberFormat="0" applyFill="0" applyAlignment="0" applyProtection="0"/>
    <xf numFmtId="0" fontId="77" fillId="43" borderId="79">
      <alignment horizontal="left"/>
    </xf>
    <xf numFmtId="0" fontId="75" fillId="6" borderId="78" applyNumberFormat="0">
      <alignment vertical="center"/>
    </xf>
    <xf numFmtId="0" fontId="23" fillId="45" borderId="77" applyNumberFormat="0" applyFont="0" applyAlignment="0" applyProtection="0"/>
    <xf numFmtId="0" fontId="28" fillId="6" borderId="76" applyNumberFormat="0" applyAlignment="0" applyProtection="0"/>
    <xf numFmtId="0" fontId="38" fillId="41" borderId="83" applyNumberFormat="0" applyAlignment="0" applyProtection="0"/>
    <xf numFmtId="0" fontId="35" fillId="28" borderId="88" applyNumberFormat="0" applyAlignment="0" applyProtection="0"/>
    <xf numFmtId="0" fontId="40" fillId="0" borderId="84" applyNumberFormat="0" applyFill="0" applyAlignment="0" applyProtection="0"/>
    <xf numFmtId="0" fontId="40" fillId="0" borderId="90" applyNumberFormat="0" applyFill="0" applyAlignment="0" applyProtection="0"/>
    <xf numFmtId="0" fontId="23" fillId="45" borderId="77" applyNumberFormat="0" applyFont="0" applyAlignment="0" applyProtection="0"/>
    <xf numFmtId="0" fontId="77" fillId="43" borderId="92">
      <alignment horizontal="left"/>
    </xf>
    <xf numFmtId="0" fontId="62" fillId="6" borderId="78" applyAlignment="0"/>
    <xf numFmtId="0" fontId="24" fillId="8" borderId="82" applyNumberFormat="0" applyAlignment="0" applyProtection="0"/>
    <xf numFmtId="0" fontId="40" fillId="0" borderId="90" applyNumberFormat="0" applyFill="0" applyAlignment="0" applyProtection="0"/>
    <xf numFmtId="0" fontId="40" fillId="0" borderId="75" applyNumberFormat="0" applyFill="0" applyAlignment="0" applyProtection="0"/>
    <xf numFmtId="0" fontId="24" fillId="8" borderId="77" applyNumberFormat="0" applyAlignment="0" applyProtection="0"/>
    <xf numFmtId="0" fontId="24" fillId="8" borderId="77"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5" fillId="28" borderId="88" applyNumberFormat="0" applyAlignment="0" applyProtection="0"/>
    <xf numFmtId="0" fontId="62" fillId="6" borderId="78">
      <alignment horizontal="center" vertical="center" wrapText="1"/>
    </xf>
    <xf numFmtId="0" fontId="40" fillId="0" borderId="67" applyNumberFormat="0" applyFill="0" applyAlignment="0" applyProtection="0"/>
    <xf numFmtId="0" fontId="28" fillId="6" borderId="76" applyNumberFormat="0" applyAlignment="0" applyProtection="0"/>
    <xf numFmtId="0" fontId="28" fillId="41" borderId="76" applyNumberFormat="0" applyAlignment="0" applyProtection="0"/>
    <xf numFmtId="0" fontId="35" fillId="7" borderId="70" applyNumberFormat="0" applyAlignment="0" applyProtection="0"/>
    <xf numFmtId="0" fontId="28" fillId="41" borderId="81" applyNumberFormat="0" applyAlignment="0" applyProtection="0"/>
    <xf numFmtId="0" fontId="62" fillId="6" borderId="78">
      <alignment horizontal="center" vertical="center" wrapText="1"/>
    </xf>
    <xf numFmtId="0" fontId="62" fillId="6" borderId="78">
      <alignment horizontal="center" vertical="center" wrapText="1"/>
    </xf>
    <xf numFmtId="0" fontId="28" fillId="6" borderId="76" applyNumberFormat="0" applyAlignment="0" applyProtection="0"/>
    <xf numFmtId="0" fontId="23" fillId="45" borderId="82" applyNumberFormat="0" applyFont="0" applyAlignment="0" applyProtection="0"/>
    <xf numFmtId="0" fontId="35" fillId="7" borderId="88" applyNumberFormat="0" applyAlignment="0" applyProtection="0"/>
    <xf numFmtId="0" fontId="28" fillId="6" borderId="88" applyNumberFormat="0" applyAlignment="0" applyProtection="0"/>
    <xf numFmtId="0" fontId="28" fillId="6" borderId="88" applyNumberFormat="0" applyAlignment="0" applyProtection="0"/>
    <xf numFmtId="0" fontId="35" fillId="28" borderId="88" applyNumberFormat="0" applyAlignment="0" applyProtection="0"/>
    <xf numFmtId="0" fontId="62" fillId="6" borderId="85">
      <alignment horizontal="center" vertical="center" wrapText="1"/>
    </xf>
    <xf numFmtId="0" fontId="75" fillId="0" borderId="78">
      <alignment vertical="center"/>
    </xf>
    <xf numFmtId="0" fontId="35" fillId="28" borderId="76" applyNumberFormat="0" applyAlignment="0" applyProtection="0"/>
    <xf numFmtId="0" fontId="62" fillId="6" borderId="78" applyAlignment="0"/>
    <xf numFmtId="0" fontId="62" fillId="6" borderId="85" applyAlignment="0"/>
    <xf numFmtId="0" fontId="62" fillId="6" borderId="85">
      <alignment horizontal="center" vertical="center" wrapText="1"/>
    </xf>
    <xf numFmtId="0" fontId="40" fillId="0" borderId="67" applyNumberFormat="0" applyFill="0" applyAlignment="0" applyProtection="0"/>
    <xf numFmtId="0" fontId="62" fillId="6" borderId="78" applyAlignment="0"/>
    <xf numFmtId="0" fontId="38" fillId="6" borderId="66" applyNumberFormat="0" applyAlignment="0" applyProtection="0"/>
    <xf numFmtId="0" fontId="75" fillId="0" borderId="78">
      <alignment vertical="center"/>
    </xf>
    <xf numFmtId="0" fontId="35" fillId="7" borderId="65" applyNumberFormat="0" applyAlignment="0" applyProtection="0"/>
    <xf numFmtId="0" fontId="28" fillId="6" borderId="65" applyNumberFormat="0" applyAlignment="0" applyProtection="0"/>
    <xf numFmtId="0" fontId="75" fillId="6" borderId="85" applyNumberFormat="0">
      <alignment vertical="center"/>
    </xf>
    <xf numFmtId="0" fontId="28" fillId="41" borderId="70" applyNumberFormat="0" applyAlignment="0" applyProtection="0"/>
    <xf numFmtId="0" fontId="62" fillId="6" borderId="85" applyAlignment="0"/>
    <xf numFmtId="0" fontId="75" fillId="0" borderId="85">
      <alignment vertical="center"/>
    </xf>
    <xf numFmtId="0" fontId="40" fillId="0" borderId="90" applyNumberFormat="0" applyFill="0" applyAlignment="0" applyProtection="0"/>
    <xf numFmtId="0" fontId="35" fillId="7" borderId="81" applyNumberFormat="0" applyAlignment="0" applyProtection="0"/>
    <xf numFmtId="0" fontId="35" fillId="28" borderId="81" applyNumberFormat="0" applyAlignment="0" applyProtection="0"/>
    <xf numFmtId="0" fontId="28" fillId="6" borderId="88" applyNumberFormat="0" applyAlignment="0" applyProtection="0"/>
    <xf numFmtId="0" fontId="28" fillId="41" borderId="76" applyNumberFormat="0" applyAlignment="0" applyProtection="0"/>
    <xf numFmtId="0" fontId="40" fillId="0" borderId="75" applyNumberFormat="0" applyFill="0" applyAlignment="0" applyProtection="0"/>
    <xf numFmtId="0" fontId="38" fillId="6" borderId="89" applyNumberFormat="0" applyAlignment="0" applyProtection="0"/>
    <xf numFmtId="0" fontId="75" fillId="6" borderId="78" applyNumberFormat="0">
      <alignment vertical="center"/>
    </xf>
    <xf numFmtId="0" fontId="38" fillId="41" borderId="83"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8" fillId="6" borderId="74" applyNumberFormat="0" applyAlignment="0" applyProtection="0"/>
    <xf numFmtId="0" fontId="75" fillId="6" borderId="85" applyNumberFormat="0">
      <alignment vertical="center"/>
    </xf>
    <xf numFmtId="0" fontId="40" fillId="0" borderId="67" applyNumberFormat="0" applyFill="0" applyAlignment="0" applyProtection="0"/>
    <xf numFmtId="0" fontId="40" fillId="0" borderId="80" applyNumberFormat="0" applyFill="0" applyAlignment="0" applyProtection="0"/>
    <xf numFmtId="0" fontId="35" fillId="7" borderId="81" applyNumberFormat="0" applyAlignment="0" applyProtection="0"/>
    <xf numFmtId="0" fontId="75" fillId="6" borderId="78" applyNumberFormat="0">
      <alignment vertical="center"/>
    </xf>
    <xf numFmtId="0" fontId="35" fillId="7" borderId="88" applyNumberFormat="0" applyAlignment="0" applyProtection="0"/>
    <xf numFmtId="0" fontId="28" fillId="6" borderId="65" applyNumberFormat="0" applyAlignment="0" applyProtection="0"/>
    <xf numFmtId="0" fontId="35" fillId="7" borderId="65" applyNumberFormat="0" applyAlignment="0" applyProtection="0"/>
    <xf numFmtId="0" fontId="28" fillId="41" borderId="76" applyNumberFormat="0" applyAlignment="0" applyProtection="0"/>
    <xf numFmtId="0" fontId="24" fillId="8" borderId="82" applyNumberFormat="0" applyAlignment="0" applyProtection="0"/>
    <xf numFmtId="0" fontId="24" fillId="8" borderId="82" applyNumberFormat="0" applyAlignment="0" applyProtection="0"/>
    <xf numFmtId="0" fontId="38" fillId="6" borderId="66" applyNumberFormat="0" applyAlignment="0" applyProtection="0"/>
    <xf numFmtId="0" fontId="40" fillId="0" borderId="67" applyNumberFormat="0" applyFill="0" applyAlignment="0" applyProtection="0"/>
    <xf numFmtId="0" fontId="35" fillId="7" borderId="81" applyNumberFormat="0" applyAlignment="0" applyProtection="0"/>
    <xf numFmtId="0" fontId="77" fillId="43" borderId="79">
      <alignment horizontal="left"/>
    </xf>
    <xf numFmtId="0" fontId="28" fillId="6" borderId="81" applyNumberFormat="0" applyAlignment="0" applyProtection="0"/>
    <xf numFmtId="0" fontId="35" fillId="28" borderId="76" applyNumberFormat="0" applyAlignment="0" applyProtection="0"/>
    <xf numFmtId="0" fontId="35" fillId="28" borderId="76" applyNumberFormat="0" applyAlignment="0" applyProtection="0"/>
    <xf numFmtId="0" fontId="40" fillId="0" borderId="75" applyNumberFormat="0" applyFill="0" applyAlignment="0" applyProtection="0"/>
    <xf numFmtId="0" fontId="75" fillId="6" borderId="85" applyNumberFormat="0">
      <alignment vertical="center"/>
    </xf>
    <xf numFmtId="0" fontId="24" fillId="8" borderId="77" applyNumberFormat="0" applyAlignment="0" applyProtection="0"/>
    <xf numFmtId="0" fontId="38" fillId="41" borderId="74" applyNumberFormat="0" applyAlignment="0" applyProtection="0"/>
    <xf numFmtId="0" fontId="40" fillId="0" borderId="75" applyNumberFormat="0" applyFill="0" applyAlignment="0" applyProtection="0"/>
    <xf numFmtId="0" fontId="75" fillId="0" borderId="78">
      <alignment vertical="center"/>
    </xf>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40" fillId="0" borderId="90" applyNumberFormat="0" applyFill="0" applyAlignment="0" applyProtection="0"/>
    <xf numFmtId="0" fontId="75" fillId="6" borderId="85" applyNumberFormat="0">
      <alignment vertical="center"/>
    </xf>
    <xf numFmtId="0" fontId="40" fillId="0" borderId="68" applyNumberFormat="0" applyFill="0" applyAlignment="0" applyProtection="0"/>
    <xf numFmtId="0" fontId="40" fillId="0" borderId="67" applyNumberFormat="0" applyFill="0" applyAlignment="0" applyProtection="0"/>
    <xf numFmtId="0" fontId="40" fillId="0" borderId="84" applyNumberFormat="0" applyFill="0" applyAlignment="0" applyProtection="0"/>
    <xf numFmtId="0" fontId="24" fillId="8" borderId="82" applyNumberFormat="0" applyAlignment="0" applyProtection="0"/>
    <xf numFmtId="0" fontId="28" fillId="6" borderId="88" applyNumberFormat="0" applyAlignment="0" applyProtection="0"/>
    <xf numFmtId="0" fontId="28" fillId="6" borderId="76" applyNumberFormat="0" applyAlignment="0" applyProtection="0"/>
    <xf numFmtId="0" fontId="28" fillId="6" borderId="65" applyNumberFormat="0" applyAlignment="0" applyProtection="0"/>
    <xf numFmtId="0" fontId="35" fillId="7" borderId="65" applyNumberFormat="0" applyAlignment="0" applyProtection="0"/>
    <xf numFmtId="0" fontId="40" fillId="0" borderId="90" applyNumberFormat="0" applyFill="0" applyAlignment="0" applyProtection="0"/>
    <xf numFmtId="0" fontId="40" fillId="0" borderId="91" applyNumberFormat="0" applyFill="0" applyAlignment="0" applyProtection="0"/>
    <xf numFmtId="0" fontId="62" fillId="6" borderId="85" applyAlignment="0"/>
    <xf numFmtId="0" fontId="38" fillId="6" borderId="66" applyNumberFormat="0" applyAlignment="0" applyProtection="0"/>
    <xf numFmtId="0" fontId="40" fillId="0" borderId="67" applyNumberFormat="0" applyFill="0" applyAlignment="0" applyProtection="0"/>
    <xf numFmtId="0" fontId="38" fillId="41" borderId="74" applyNumberFormat="0" applyAlignment="0" applyProtection="0"/>
    <xf numFmtId="0" fontId="38" fillId="6" borderId="89" applyNumberFormat="0" applyAlignment="0" applyProtection="0"/>
    <xf numFmtId="0" fontId="62" fillId="6" borderId="78">
      <alignment horizontal="center" vertical="center" wrapText="1"/>
    </xf>
    <xf numFmtId="0" fontId="62" fillId="6" borderId="85" applyAlignment="0"/>
    <xf numFmtId="0" fontId="75" fillId="0" borderId="78">
      <alignment vertical="center"/>
    </xf>
    <xf numFmtId="0" fontId="62" fillId="6" borderId="85">
      <alignment horizontal="center" vertical="center" wrapText="1"/>
    </xf>
    <xf numFmtId="0" fontId="35" fillId="7" borderId="88" applyNumberFormat="0" applyAlignment="0" applyProtection="0"/>
    <xf numFmtId="0" fontId="28" fillId="6" borderId="65" applyNumberFormat="0" applyAlignment="0" applyProtection="0"/>
    <xf numFmtId="0" fontId="35" fillId="7" borderId="65" applyNumberFormat="0" applyAlignment="0" applyProtection="0"/>
    <xf numFmtId="0" fontId="35" fillId="7" borderId="88" applyNumberFormat="0" applyAlignment="0" applyProtection="0"/>
    <xf numFmtId="0" fontId="35" fillId="28" borderId="76" applyNumberFormat="0" applyAlignment="0" applyProtection="0"/>
    <xf numFmtId="0" fontId="38" fillId="6" borderId="66" applyNumberFormat="0" applyAlignment="0" applyProtection="0"/>
    <xf numFmtId="0" fontId="40" fillId="0" borderId="67" applyNumberFormat="0" applyFill="0" applyAlignment="0" applyProtection="0"/>
    <xf numFmtId="0" fontId="23" fillId="45" borderId="82" applyNumberFormat="0" applyFont="0" applyAlignment="0" applyProtection="0"/>
    <xf numFmtId="0" fontId="62" fillId="6" borderId="85" applyAlignment="0"/>
    <xf numFmtId="0" fontId="35" fillId="28" borderId="76" applyNumberFormat="0" applyAlignment="0" applyProtection="0"/>
    <xf numFmtId="0" fontId="24" fillId="8" borderId="82" applyNumberFormat="0" applyAlignment="0" applyProtection="0"/>
    <xf numFmtId="0" fontId="28" fillId="6" borderId="88" applyNumberFormat="0" applyAlignment="0" applyProtection="0"/>
    <xf numFmtId="0" fontId="40" fillId="0" borderId="91" applyNumberFormat="0" applyFill="0" applyAlignment="0" applyProtection="0"/>
    <xf numFmtId="0" fontId="35" fillId="7" borderId="88" applyNumberFormat="0" applyAlignment="0" applyProtection="0"/>
    <xf numFmtId="0" fontId="75" fillId="0" borderId="85">
      <alignment vertical="center"/>
    </xf>
    <xf numFmtId="0" fontId="28" fillId="6" borderId="70" applyNumberFormat="0" applyAlignment="0" applyProtection="0"/>
    <xf numFmtId="0" fontId="75" fillId="0" borderId="85">
      <alignment vertical="center"/>
    </xf>
    <xf numFmtId="0" fontId="28" fillId="6" borderId="81" applyNumberFormat="0" applyAlignment="0" applyProtection="0"/>
    <xf numFmtId="0" fontId="38" fillId="41" borderId="83" applyNumberFormat="0" applyAlignment="0" applyProtection="0"/>
    <xf numFmtId="0" fontId="28" fillId="6" borderId="81" applyNumberFormat="0" applyAlignment="0" applyProtection="0"/>
    <xf numFmtId="0" fontId="75" fillId="0" borderId="78">
      <alignment vertical="center"/>
    </xf>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23" fillId="45" borderId="82" applyNumberFormat="0" applyFont="0" applyAlignment="0" applyProtection="0"/>
    <xf numFmtId="0" fontId="38" fillId="41" borderId="74"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75" fillId="0" borderId="85">
      <alignment vertical="center"/>
    </xf>
    <xf numFmtId="0" fontId="38" fillId="41" borderId="89" applyNumberFormat="0" applyAlignment="0" applyProtection="0"/>
    <xf numFmtId="0" fontId="62" fillId="6" borderId="78" applyAlignment="0"/>
    <xf numFmtId="0" fontId="28" fillId="6" borderId="76" applyNumberFormat="0" applyAlignment="0" applyProtection="0"/>
    <xf numFmtId="0" fontId="75" fillId="0" borderId="85">
      <alignment vertical="center"/>
    </xf>
    <xf numFmtId="0" fontId="23" fillId="45" borderId="82" applyNumberFormat="0" applyFont="0" applyAlignment="0" applyProtection="0"/>
    <xf numFmtId="0" fontId="62" fillId="6" borderId="85" applyAlignment="0"/>
    <xf numFmtId="0" fontId="62" fillId="6" borderId="78">
      <alignment horizontal="center" vertical="center" wrapText="1"/>
    </xf>
    <xf numFmtId="0" fontId="38" fillId="6" borderId="89" applyNumberFormat="0" applyAlignment="0" applyProtection="0"/>
    <xf numFmtId="0" fontId="35" fillId="7" borderId="81" applyNumberFormat="0" applyAlignment="0" applyProtection="0"/>
    <xf numFmtId="0" fontId="77" fillId="43" borderId="79">
      <alignment horizontal="left"/>
    </xf>
    <xf numFmtId="0" fontId="40" fillId="0" borderId="90" applyNumberFormat="0" applyFill="0" applyAlignment="0" applyProtection="0"/>
    <xf numFmtId="0" fontId="35" fillId="7" borderId="88" applyNumberFormat="0" applyAlignment="0" applyProtection="0"/>
    <xf numFmtId="0" fontId="62" fillId="6" borderId="78" applyAlignment="0"/>
    <xf numFmtId="0" fontId="40" fillId="0" borderId="90" applyNumberFormat="0" applyFill="0" applyAlignment="0" applyProtection="0"/>
    <xf numFmtId="0" fontId="62" fillId="6" borderId="78" applyAlignment="0"/>
    <xf numFmtId="0" fontId="40" fillId="0" borderId="67" applyNumberFormat="0" applyFill="0" applyAlignment="0" applyProtection="0"/>
    <xf numFmtId="0" fontId="38" fillId="6" borderId="66" applyNumberFormat="0" applyAlignment="0" applyProtection="0"/>
    <xf numFmtId="0" fontId="35" fillId="7" borderId="76" applyNumberFormat="0" applyAlignment="0" applyProtection="0"/>
    <xf numFmtId="0" fontId="35" fillId="7" borderId="65" applyNumberFormat="0" applyAlignment="0" applyProtection="0"/>
    <xf numFmtId="0" fontId="28" fillId="6" borderId="65" applyNumberFormat="0" applyAlignment="0" applyProtection="0"/>
    <xf numFmtId="0" fontId="28" fillId="6" borderId="81" applyNumberFormat="0" applyAlignment="0" applyProtection="0"/>
    <xf numFmtId="0" fontId="28" fillId="6" borderId="65" applyNumberFormat="0" applyAlignment="0" applyProtection="0"/>
    <xf numFmtId="0" fontId="35" fillId="7" borderId="65" applyNumberFormat="0" applyAlignment="0" applyProtection="0"/>
    <xf numFmtId="0" fontId="24" fillId="8" borderId="82"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62" fillId="6" borderId="85" applyAlignment="0"/>
    <xf numFmtId="0" fontId="24" fillId="8" borderId="77" applyNumberFormat="0" applyAlignment="0" applyProtection="0"/>
    <xf numFmtId="0" fontId="28" fillId="41" borderId="65" applyNumberFormat="0" applyAlignment="0" applyProtection="0"/>
    <xf numFmtId="0" fontId="35" fillId="28" borderId="65" applyNumberFormat="0" applyAlignment="0" applyProtection="0"/>
    <xf numFmtId="0" fontId="23" fillId="45" borderId="77" applyNumberFormat="0" applyFont="0" applyAlignment="0" applyProtection="0"/>
    <xf numFmtId="0" fontId="35" fillId="7" borderId="65" applyNumberFormat="0" applyAlignment="0" applyProtection="0"/>
    <xf numFmtId="0" fontId="28" fillId="6" borderId="65" applyNumberFormat="0" applyAlignment="0" applyProtection="0"/>
    <xf numFmtId="0" fontId="28" fillId="41" borderId="76" applyNumberFormat="0" applyAlignment="0" applyProtection="0"/>
    <xf numFmtId="0" fontId="28" fillId="41" borderId="65" applyNumberFormat="0" applyAlignment="0" applyProtection="0"/>
    <xf numFmtId="0" fontId="35" fillId="28" borderId="65" applyNumberFormat="0" applyAlignment="0" applyProtection="0"/>
    <xf numFmtId="0" fontId="40" fillId="0" borderId="75" applyNumberFormat="0" applyFill="0" applyAlignment="0" applyProtection="0"/>
    <xf numFmtId="0" fontId="28" fillId="6" borderId="65" applyNumberFormat="0" applyAlignment="0" applyProtection="0"/>
    <xf numFmtId="0" fontId="35" fillId="7" borderId="65" applyNumberFormat="0" applyAlignment="0" applyProtection="0"/>
    <xf numFmtId="0" fontId="23" fillId="45" borderId="82" applyNumberFormat="0" applyFont="0" applyAlignment="0" applyProtection="0"/>
    <xf numFmtId="0" fontId="28" fillId="41" borderId="65" applyNumberFormat="0" applyAlignment="0" applyProtection="0"/>
    <xf numFmtId="0" fontId="40" fillId="0" borderId="84" applyNumberFormat="0" applyFill="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23" fillId="45" borderId="77" applyNumberFormat="0" applyFont="0" applyAlignment="0" applyProtection="0"/>
    <xf numFmtId="0" fontId="28" fillId="41" borderId="65" applyNumberFormat="0" applyAlignment="0" applyProtection="0"/>
    <xf numFmtId="0" fontId="35" fillId="28" borderId="65" applyNumberFormat="0" applyAlignment="0" applyProtection="0"/>
    <xf numFmtId="0" fontId="35" fillId="28" borderId="88" applyNumberFormat="0" applyAlignment="0" applyProtection="0"/>
    <xf numFmtId="0" fontId="28" fillId="6" borderId="65" applyNumberFormat="0" applyAlignment="0" applyProtection="0"/>
    <xf numFmtId="0" fontId="35" fillId="7" borderId="65" applyNumberFormat="0" applyAlignment="0" applyProtection="0"/>
    <xf numFmtId="0" fontId="38" fillId="41" borderId="89" applyNumberFormat="0" applyAlignment="0" applyProtection="0"/>
    <xf numFmtId="0" fontId="75" fillId="6" borderId="85" applyNumberFormat="0">
      <alignment vertical="center"/>
    </xf>
    <xf numFmtId="0" fontId="40" fillId="0" borderId="90" applyNumberFormat="0" applyFill="0" applyAlignment="0" applyProtection="0"/>
    <xf numFmtId="0" fontId="35" fillId="7" borderId="65" applyNumberFormat="0" applyAlignment="0" applyProtection="0"/>
    <xf numFmtId="0" fontId="28" fillId="6" borderId="65" applyNumberFormat="0" applyAlignment="0" applyProtection="0"/>
    <xf numFmtId="0" fontId="38" fillId="41" borderId="89" applyNumberFormat="0" applyAlignment="0" applyProtection="0"/>
    <xf numFmtId="0" fontId="40" fillId="0" borderId="75" applyNumberFormat="0" applyFill="0" applyAlignment="0" applyProtection="0"/>
    <xf numFmtId="0" fontId="62" fillId="6" borderId="85">
      <alignment horizontal="center" vertical="center" wrapText="1"/>
    </xf>
    <xf numFmtId="0" fontId="35" fillId="28" borderId="76" applyNumberFormat="0" applyAlignment="0" applyProtection="0"/>
    <xf numFmtId="0" fontId="35" fillId="28" borderId="88" applyNumberFormat="0" applyAlignment="0" applyProtection="0"/>
    <xf numFmtId="0" fontId="35" fillId="28" borderId="76" applyNumberFormat="0" applyAlignment="0" applyProtection="0"/>
    <xf numFmtId="0" fontId="28" fillId="6" borderId="88"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28" fillId="6" borderId="65" applyNumberFormat="0" applyAlignment="0" applyProtection="0"/>
    <xf numFmtId="0" fontId="38" fillId="6" borderId="66"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77" fillId="43" borderId="69">
      <alignment horizontal="left"/>
    </xf>
    <xf numFmtId="0" fontId="35" fillId="7" borderId="65" applyNumberFormat="0" applyAlignment="0" applyProtection="0"/>
    <xf numFmtId="0" fontId="38" fillId="6" borderId="83" applyNumberFormat="0" applyAlignment="0" applyProtection="0"/>
    <xf numFmtId="0" fontId="75" fillId="6" borderId="85" applyNumberFormat="0">
      <alignment vertical="center"/>
    </xf>
    <xf numFmtId="0" fontId="40" fillId="0" borderId="90" applyNumberFormat="0" applyFill="0" applyAlignment="0" applyProtection="0"/>
    <xf numFmtId="0" fontId="77" fillId="43" borderId="92">
      <alignment horizontal="left"/>
    </xf>
    <xf numFmtId="0" fontId="62" fillId="6" borderId="85" applyAlignment="0"/>
    <xf numFmtId="0" fontId="23" fillId="45" borderId="82" applyNumberFormat="0" applyFont="0" applyAlignment="0" applyProtection="0"/>
    <xf numFmtId="0" fontId="28" fillId="6" borderId="65" applyNumberFormat="0" applyAlignment="0" applyProtection="0"/>
    <xf numFmtId="0" fontId="35" fillId="28"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8" fillId="6" borderId="66" applyNumberFormat="0" applyAlignment="0" applyProtection="0"/>
    <xf numFmtId="0" fontId="35" fillId="7" borderId="88"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7" borderId="65" applyNumberFormat="0" applyAlignment="0" applyProtection="0"/>
    <xf numFmtId="0" fontId="38" fillId="41" borderId="66" applyNumberFormat="0" applyAlignment="0" applyProtection="0"/>
    <xf numFmtId="0" fontId="35" fillId="28" borderId="65" applyNumberFormat="0" applyAlignment="0" applyProtection="0"/>
    <xf numFmtId="0" fontId="77" fillId="43" borderId="69">
      <alignment horizontal="left"/>
    </xf>
    <xf numFmtId="0" fontId="38" fillId="6" borderId="66" applyNumberFormat="0" applyAlignment="0" applyProtection="0"/>
    <xf numFmtId="0" fontId="77" fillId="43" borderId="69">
      <alignment horizontal="left"/>
    </xf>
    <xf numFmtId="0" fontId="40" fillId="0" borderId="67" applyNumberFormat="0" applyFill="0" applyAlignment="0" applyProtection="0"/>
    <xf numFmtId="0" fontId="28" fillId="41" borderId="65" applyNumberFormat="0" applyAlignment="0" applyProtection="0"/>
    <xf numFmtId="0" fontId="40" fillId="0" borderId="67" applyNumberFormat="0" applyFill="0" applyAlignment="0" applyProtection="0"/>
    <xf numFmtId="0" fontId="28" fillId="41" borderId="65" applyNumberFormat="0" applyAlignment="0" applyProtection="0"/>
    <xf numFmtId="0" fontId="38" fillId="41" borderId="66" applyNumberFormat="0" applyAlignment="0" applyProtection="0"/>
    <xf numFmtId="0" fontId="28" fillId="6" borderId="65" applyNumberFormat="0" applyAlignment="0" applyProtection="0"/>
    <xf numFmtId="0" fontId="28" fillId="41" borderId="65" applyNumberFormat="0" applyAlignment="0" applyProtection="0"/>
    <xf numFmtId="0" fontId="40" fillId="0" borderId="67" applyNumberFormat="0" applyFill="0" applyAlignment="0" applyProtection="0"/>
    <xf numFmtId="0" fontId="40" fillId="0" borderId="68" applyNumberFormat="0" applyFill="0" applyAlignment="0" applyProtection="0"/>
    <xf numFmtId="0" fontId="35" fillId="7" borderId="65" applyNumberFormat="0" applyAlignment="0" applyProtection="0"/>
    <xf numFmtId="0" fontId="28" fillId="6" borderId="65" applyNumberFormat="0" applyAlignment="0" applyProtection="0"/>
    <xf numFmtId="0" fontId="77" fillId="43" borderId="69">
      <alignment horizontal="left"/>
    </xf>
    <xf numFmtId="0" fontId="38" fillId="41" borderId="89" applyNumberFormat="0" applyAlignment="0" applyProtection="0"/>
    <xf numFmtId="0" fontId="38" fillId="41" borderId="66"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40" fillId="0" borderId="90" applyNumberFormat="0" applyFill="0" applyAlignment="0" applyProtection="0"/>
    <xf numFmtId="0" fontId="38" fillId="6" borderId="83"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8" fillId="41" borderId="65" applyNumberFormat="0" applyAlignment="0" applyProtection="0"/>
    <xf numFmtId="0" fontId="35" fillId="7" borderId="76" applyNumberFormat="0" applyAlignment="0" applyProtection="0"/>
    <xf numFmtId="0" fontId="35" fillId="7" borderId="88" applyNumberFormat="0" applyAlignment="0" applyProtection="0"/>
    <xf numFmtId="0" fontId="28" fillId="6" borderId="65" applyNumberFormat="0" applyAlignment="0" applyProtection="0"/>
    <xf numFmtId="0" fontId="35" fillId="7" borderId="65" applyNumberFormat="0" applyAlignment="0" applyProtection="0"/>
    <xf numFmtId="0" fontId="24" fillId="8" borderId="82" applyNumberFormat="0" applyAlignment="0" applyProtection="0"/>
    <xf numFmtId="0" fontId="38" fillId="6" borderId="66" applyNumberFormat="0" applyAlignment="0" applyProtection="0"/>
    <xf numFmtId="0" fontId="40" fillId="0" borderId="67" applyNumberFormat="0" applyFill="0" applyAlignment="0" applyProtection="0"/>
    <xf numFmtId="0" fontId="24" fillId="8" borderId="77" applyNumberFormat="0" applyAlignment="0" applyProtection="0"/>
    <xf numFmtId="0" fontId="40" fillId="0" borderId="90" applyNumberFormat="0" applyFill="0" applyAlignment="0" applyProtection="0"/>
    <xf numFmtId="0" fontId="75" fillId="6" borderId="78" applyNumberFormat="0">
      <alignment vertical="center"/>
    </xf>
    <xf numFmtId="0" fontId="62" fillId="6" borderId="78">
      <alignment horizontal="center" vertical="center" wrapText="1"/>
    </xf>
    <xf numFmtId="0" fontId="35" fillId="7" borderId="88" applyNumberFormat="0" applyAlignment="0" applyProtection="0"/>
    <xf numFmtId="0" fontId="24" fillId="8" borderId="82" applyNumberFormat="0" applyAlignment="0" applyProtection="0"/>
    <xf numFmtId="0" fontId="28" fillId="6" borderId="88" applyNumberFormat="0" applyAlignment="0" applyProtection="0"/>
    <xf numFmtId="0" fontId="75" fillId="6" borderId="85" applyNumberFormat="0">
      <alignment vertical="center"/>
    </xf>
    <xf numFmtId="0" fontId="23" fillId="45" borderId="77" applyNumberFormat="0" applyFont="0" applyAlignment="0" applyProtection="0"/>
    <xf numFmtId="0" fontId="38" fillId="41" borderId="89" applyNumberFormat="0" applyAlignment="0" applyProtection="0"/>
    <xf numFmtId="0" fontId="28" fillId="41" borderId="65" applyNumberFormat="0" applyAlignment="0" applyProtection="0"/>
    <xf numFmtId="0" fontId="23" fillId="45" borderId="77" applyNumberFormat="0" applyFont="0" applyAlignment="0" applyProtection="0"/>
    <xf numFmtId="0" fontId="38" fillId="41" borderId="66" applyNumberFormat="0" applyAlignment="0" applyProtection="0"/>
    <xf numFmtId="0" fontId="35" fillId="28" borderId="65" applyNumberFormat="0" applyAlignment="0" applyProtection="0"/>
    <xf numFmtId="0" fontId="75" fillId="0" borderId="85">
      <alignment vertical="center"/>
    </xf>
    <xf numFmtId="0" fontId="62" fillId="6" borderId="85">
      <alignment horizontal="center" vertical="center" wrapText="1"/>
    </xf>
    <xf numFmtId="0" fontId="40" fillId="0" borderId="67" applyNumberFormat="0" applyFill="0" applyAlignment="0" applyProtection="0"/>
    <xf numFmtId="0" fontId="23" fillId="45" borderId="77" applyNumberFormat="0" applyFont="0" applyAlignment="0" applyProtection="0"/>
    <xf numFmtId="0" fontId="23" fillId="45" borderId="82" applyNumberFormat="0" applyFont="0" applyAlignment="0" applyProtection="0"/>
    <xf numFmtId="0" fontId="24" fillId="8" borderId="77" applyNumberFormat="0" applyAlignment="0" applyProtection="0"/>
    <xf numFmtId="0" fontId="35" fillId="7" borderId="76" applyNumberFormat="0" applyAlignment="0" applyProtection="0"/>
    <xf numFmtId="0" fontId="38" fillId="6" borderId="89" applyNumberFormat="0" applyAlignment="0" applyProtection="0"/>
    <xf numFmtId="0" fontId="23" fillId="45" borderId="82" applyNumberFormat="0" applyFont="0" applyAlignment="0" applyProtection="0"/>
    <xf numFmtId="0" fontId="35" fillId="7" borderId="88" applyNumberFormat="0" applyAlignment="0" applyProtection="0"/>
    <xf numFmtId="0" fontId="62" fillId="6" borderId="78">
      <alignment horizontal="center" vertical="center" wrapText="1"/>
    </xf>
    <xf numFmtId="0" fontId="75" fillId="6" borderId="78" applyNumberFormat="0">
      <alignment vertical="center"/>
    </xf>
    <xf numFmtId="0" fontId="24" fillId="8" borderId="82" applyNumberFormat="0" applyAlignment="0" applyProtection="0"/>
    <xf numFmtId="0" fontId="35" fillId="7" borderId="81" applyNumberFormat="0" applyAlignment="0" applyProtection="0"/>
    <xf numFmtId="0" fontId="62" fillId="6" borderId="78" applyAlignment="0"/>
    <xf numFmtId="0" fontId="62" fillId="6" borderId="78">
      <alignment horizontal="center" vertical="center" wrapText="1"/>
    </xf>
    <xf numFmtId="0" fontId="40" fillId="0" borderId="67" applyNumberFormat="0" applyFill="0" applyAlignment="0" applyProtection="0"/>
    <xf numFmtId="0" fontId="75" fillId="6" borderId="78" applyNumberFormat="0">
      <alignment vertical="center"/>
    </xf>
    <xf numFmtId="0" fontId="38" fillId="6" borderId="66" applyNumberFormat="0" applyAlignment="0" applyProtection="0"/>
    <xf numFmtId="0" fontId="28" fillId="6" borderId="76" applyNumberFormat="0" applyAlignment="0" applyProtection="0"/>
    <xf numFmtId="0" fontId="35" fillId="7" borderId="65" applyNumberFormat="0" applyAlignment="0" applyProtection="0"/>
    <xf numFmtId="0" fontId="28" fillId="6" borderId="65" applyNumberFormat="0" applyAlignment="0" applyProtection="0"/>
    <xf numFmtId="0" fontId="23" fillId="45" borderId="77" applyNumberFormat="0" applyFont="0" applyAlignment="0" applyProtection="0"/>
    <xf numFmtId="0" fontId="40" fillId="0" borderId="75" applyNumberFormat="0" applyFill="0" applyAlignment="0" applyProtection="0"/>
    <xf numFmtId="0" fontId="35" fillId="28" borderId="81" applyNumberFormat="0" applyAlignment="0" applyProtection="0"/>
    <xf numFmtId="0" fontId="28" fillId="6" borderId="88" applyNumberFormat="0" applyAlignment="0" applyProtection="0"/>
    <xf numFmtId="0" fontId="23" fillId="45" borderId="77" applyNumberFormat="0" applyFont="0" applyAlignment="0" applyProtection="0"/>
    <xf numFmtId="0" fontId="35" fillId="7" borderId="76" applyNumberFormat="0" applyAlignment="0" applyProtection="0"/>
    <xf numFmtId="0" fontId="35" fillId="28" borderId="70" applyNumberFormat="0" applyAlignment="0" applyProtection="0"/>
    <xf numFmtId="0" fontId="62" fillId="6" borderId="78">
      <alignment horizontal="center" vertical="center" wrapText="1"/>
    </xf>
    <xf numFmtId="0" fontId="23" fillId="45" borderId="82" applyNumberFormat="0" applyFont="0" applyAlignment="0" applyProtection="0"/>
    <xf numFmtId="0" fontId="28" fillId="6" borderId="88" applyNumberFormat="0" applyAlignment="0" applyProtection="0"/>
    <xf numFmtId="0" fontId="28" fillId="41" borderId="65" applyNumberFormat="0" applyAlignment="0" applyProtection="0"/>
    <xf numFmtId="0" fontId="38" fillId="6" borderId="74" applyNumberFormat="0" applyAlignment="0" applyProtection="0"/>
    <xf numFmtId="0" fontId="38" fillId="41" borderId="66" applyNumberFormat="0" applyAlignment="0" applyProtection="0"/>
    <xf numFmtId="0" fontId="35" fillId="28" borderId="65" applyNumberFormat="0" applyAlignment="0" applyProtection="0"/>
    <xf numFmtId="0" fontId="62" fillId="6" borderId="85" applyAlignment="0"/>
    <xf numFmtId="0" fontId="40" fillId="0" borderId="67" applyNumberFormat="0" applyFill="0" applyAlignment="0" applyProtection="0"/>
    <xf numFmtId="0" fontId="38" fillId="6" borderId="74" applyNumberFormat="0" applyAlignment="0" applyProtection="0"/>
    <xf numFmtId="0" fontId="28" fillId="6" borderId="81" applyNumberFormat="0" applyAlignment="0" applyProtection="0"/>
    <xf numFmtId="0" fontId="23" fillId="45" borderId="77" applyNumberFormat="0" applyFont="0" applyAlignment="0" applyProtection="0"/>
    <xf numFmtId="0" fontId="28" fillId="6" borderId="65" applyNumberFormat="0" applyAlignment="0" applyProtection="0"/>
    <xf numFmtId="0" fontId="35" fillId="7" borderId="65" applyNumberFormat="0" applyAlignment="0" applyProtection="0"/>
    <xf numFmtId="0" fontId="62" fillId="6" borderId="85">
      <alignment horizontal="center" vertical="center" wrapText="1"/>
    </xf>
    <xf numFmtId="0" fontId="38" fillId="6" borderId="66" applyNumberFormat="0" applyAlignment="0" applyProtection="0"/>
    <xf numFmtId="0" fontId="40" fillId="0" borderId="67" applyNumberFormat="0" applyFill="0" applyAlignment="0" applyProtection="0"/>
    <xf numFmtId="0" fontId="28" fillId="6" borderId="88" applyNumberFormat="0" applyAlignment="0" applyProtection="0"/>
    <xf numFmtId="0" fontId="77" fillId="43" borderId="79">
      <alignment horizontal="left"/>
    </xf>
    <xf numFmtId="0" fontId="62" fillId="6" borderId="78" applyAlignment="0"/>
    <xf numFmtId="0" fontId="24" fillId="8" borderId="82" applyNumberFormat="0" applyAlignment="0" applyProtection="0"/>
    <xf numFmtId="0" fontId="35" fillId="7" borderId="76" applyNumberFormat="0" applyAlignment="0" applyProtection="0"/>
    <xf numFmtId="0" fontId="24" fillId="8" borderId="77" applyNumberFormat="0" applyAlignment="0" applyProtection="0"/>
    <xf numFmtId="0" fontId="38" fillId="6" borderId="74" applyNumberFormat="0" applyAlignment="0" applyProtection="0"/>
    <xf numFmtId="0" fontId="62" fillId="6" borderId="85" applyAlignment="0"/>
    <xf numFmtId="0" fontId="75" fillId="6" borderId="85" applyNumberFormat="0">
      <alignment vertical="center"/>
    </xf>
    <xf numFmtId="0" fontId="35" fillId="7" borderId="81" applyNumberFormat="0" applyAlignment="0" applyProtection="0"/>
    <xf numFmtId="0" fontId="28" fillId="6" borderId="81" applyNumberFormat="0" applyAlignment="0" applyProtection="0"/>
    <xf numFmtId="0" fontId="28" fillId="6" borderId="88" applyNumberFormat="0" applyAlignment="0" applyProtection="0"/>
    <xf numFmtId="0" fontId="23" fillId="45" borderId="82" applyNumberFormat="0" applyFont="0" applyAlignment="0" applyProtection="0"/>
    <xf numFmtId="0" fontId="24" fillId="8" borderId="82" applyNumberFormat="0" applyAlignment="0" applyProtection="0"/>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28" fillId="41" borderId="76" applyNumberFormat="0" applyAlignment="0" applyProtection="0"/>
    <xf numFmtId="0" fontId="62" fillId="6" borderId="78">
      <alignment horizontal="center" vertical="center" wrapText="1"/>
    </xf>
    <xf numFmtId="0" fontId="40" fillId="0" borderId="68" applyNumberFormat="0" applyFill="0" applyAlignment="0" applyProtection="0"/>
    <xf numFmtId="0" fontId="40" fillId="0" borderId="67" applyNumberFormat="0" applyFill="0" applyAlignment="0" applyProtection="0"/>
    <xf numFmtId="0" fontId="62" fillId="6" borderId="85">
      <alignment horizontal="center" vertical="center" wrapText="1"/>
    </xf>
    <xf numFmtId="0" fontId="35" fillId="7" borderId="76" applyNumberFormat="0" applyAlignment="0" applyProtection="0"/>
    <xf numFmtId="0" fontId="28" fillId="41" borderId="76" applyNumberFormat="0" applyAlignment="0" applyProtection="0"/>
    <xf numFmtId="0" fontId="35" fillId="28" borderId="81" applyNumberFormat="0" applyAlignment="0" applyProtection="0"/>
    <xf numFmtId="0" fontId="28" fillId="6" borderId="65" applyNumberFormat="0" applyAlignment="0" applyProtection="0"/>
    <xf numFmtId="0" fontId="35" fillId="7" borderId="65" applyNumberFormat="0" applyAlignment="0" applyProtection="0"/>
    <xf numFmtId="0" fontId="28" fillId="6" borderId="81" applyNumberFormat="0" applyAlignment="0" applyProtection="0"/>
    <xf numFmtId="0" fontId="35" fillId="28" borderId="88" applyNumberFormat="0" applyAlignment="0" applyProtection="0"/>
    <xf numFmtId="0" fontId="38" fillId="6" borderId="66" applyNumberFormat="0" applyAlignment="0" applyProtection="0"/>
    <xf numFmtId="0" fontId="40" fillId="0" borderId="67" applyNumberFormat="0" applyFill="0" applyAlignment="0" applyProtection="0"/>
    <xf numFmtId="0" fontId="28" fillId="6" borderId="88" applyNumberFormat="0" applyAlignment="0" applyProtection="0"/>
    <xf numFmtId="0" fontId="35" fillId="7" borderId="81" applyNumberFormat="0" applyAlignment="0" applyProtection="0"/>
    <xf numFmtId="0" fontId="62" fillId="6" borderId="85" applyAlignment="0"/>
    <xf numFmtId="0" fontId="38" fillId="6" borderId="83" applyNumberFormat="0" applyAlignment="0" applyProtection="0"/>
    <xf numFmtId="0" fontId="23" fillId="45" borderId="77" applyNumberFormat="0" applyFont="0" applyAlignment="0" applyProtection="0"/>
    <xf numFmtId="0" fontId="75" fillId="0" borderId="85">
      <alignment vertical="center"/>
    </xf>
    <xf numFmtId="0" fontId="62" fillId="6" borderId="85">
      <alignment horizontal="center" vertical="center" wrapText="1"/>
    </xf>
    <xf numFmtId="0" fontId="28" fillId="41" borderId="81" applyNumberFormat="0" applyAlignment="0" applyProtection="0"/>
    <xf numFmtId="0" fontId="35" fillId="28" borderId="81"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8" fillId="41" borderId="74" applyNumberFormat="0" applyAlignment="0" applyProtection="0"/>
    <xf numFmtId="0" fontId="77" fillId="43" borderId="87">
      <alignment horizontal="left"/>
    </xf>
    <xf numFmtId="0" fontId="38" fillId="41" borderId="74" applyNumberFormat="0" applyAlignment="0" applyProtection="0"/>
    <xf numFmtId="0" fontId="75" fillId="0" borderId="85">
      <alignment vertical="center"/>
    </xf>
    <xf numFmtId="0" fontId="28" fillId="41" borderId="81" applyNumberFormat="0" applyAlignment="0" applyProtection="0"/>
    <xf numFmtId="0" fontId="62" fillId="6" borderId="85" applyAlignment="0"/>
    <xf numFmtId="0" fontId="35" fillId="28" borderId="76" applyNumberFormat="0" applyAlignment="0" applyProtection="0"/>
    <xf numFmtId="0" fontId="28" fillId="41" borderId="70" applyNumberFormat="0" applyAlignment="0" applyProtection="0"/>
    <xf numFmtId="0" fontId="40" fillId="0" borderId="91" applyNumberFormat="0" applyFill="0" applyAlignment="0" applyProtection="0"/>
    <xf numFmtId="0" fontId="40" fillId="0" borderId="90" applyNumberFormat="0" applyFill="0" applyAlignment="0" applyProtection="0"/>
    <xf numFmtId="0" fontId="28" fillId="41" borderId="88" applyNumberFormat="0" applyAlignment="0" applyProtection="0"/>
    <xf numFmtId="0" fontId="35" fillId="7" borderId="76" applyNumberFormat="0" applyAlignment="0" applyProtection="0"/>
    <xf numFmtId="0" fontId="40" fillId="0" borderId="84" applyNumberFormat="0" applyFill="0" applyAlignment="0" applyProtection="0"/>
    <xf numFmtId="0" fontId="62" fillId="6" borderId="78" applyAlignment="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8" fillId="6" borderId="89" applyNumberFormat="0" applyAlignment="0" applyProtection="0"/>
    <xf numFmtId="0" fontId="40" fillId="0" borderId="86" applyNumberFormat="0" applyFill="0" applyAlignment="0" applyProtection="0"/>
    <xf numFmtId="0" fontId="35" fillId="7" borderId="88" applyNumberFormat="0" applyAlignment="0" applyProtection="0"/>
    <xf numFmtId="0" fontId="40" fillId="0" borderId="67" applyNumberFormat="0" applyFill="0" applyAlignment="0" applyProtection="0"/>
    <xf numFmtId="0" fontId="28" fillId="6" borderId="70" applyNumberFormat="0" applyAlignment="0" applyProtection="0"/>
    <xf numFmtId="0" fontId="28" fillId="6" borderId="76" applyNumberFormat="0" applyAlignment="0" applyProtection="0"/>
    <xf numFmtId="0" fontId="40" fillId="0" borderId="72"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83" applyNumberFormat="0" applyAlignment="0" applyProtection="0"/>
    <xf numFmtId="0" fontId="75" fillId="0" borderId="85">
      <alignment vertical="center"/>
    </xf>
    <xf numFmtId="0" fontId="23" fillId="45" borderId="82" applyNumberFormat="0" applyFont="0" applyAlignment="0" applyProtection="0"/>
    <xf numFmtId="0" fontId="38" fillId="6" borderId="66" applyNumberFormat="0" applyAlignment="0" applyProtection="0"/>
    <xf numFmtId="0" fontId="40" fillId="0" borderId="67" applyNumberFormat="0" applyFill="0" applyAlignment="0" applyProtection="0"/>
    <xf numFmtId="0" fontId="40" fillId="0" borderId="84" applyNumberFormat="0" applyFill="0" applyAlignment="0" applyProtection="0"/>
    <xf numFmtId="0" fontId="35" fillId="7" borderId="81" applyNumberFormat="0" applyAlignment="0" applyProtection="0"/>
    <xf numFmtId="0" fontId="28" fillId="6" borderId="81" applyNumberFormat="0" applyAlignment="0" applyProtection="0"/>
    <xf numFmtId="0" fontId="62" fillId="6" borderId="85">
      <alignment horizontal="center" vertical="center" wrapText="1"/>
    </xf>
    <xf numFmtId="0" fontId="23" fillId="45" borderId="77" applyNumberFormat="0" applyFont="0" applyAlignment="0" applyProtection="0"/>
    <xf numFmtId="0" fontId="35" fillId="7" borderId="81" applyNumberFormat="0" applyAlignment="0" applyProtection="0"/>
    <xf numFmtId="0" fontId="23" fillId="45" borderId="77" applyNumberFormat="0" applyFont="0" applyAlignment="0" applyProtection="0"/>
    <xf numFmtId="0" fontId="62" fillId="6" borderId="85" applyAlignment="0"/>
    <xf numFmtId="0" fontId="75" fillId="6" borderId="78" applyNumberFormat="0">
      <alignment vertical="center"/>
    </xf>
    <xf numFmtId="0" fontId="35" fillId="28" borderId="81" applyNumberFormat="0" applyAlignment="0" applyProtection="0"/>
    <xf numFmtId="0" fontId="40" fillId="0" borderId="90" applyNumberFormat="0" applyFill="0" applyAlignment="0" applyProtection="0"/>
    <xf numFmtId="0" fontId="35" fillId="7" borderId="81" applyNumberFormat="0" applyAlignment="0" applyProtection="0"/>
    <xf numFmtId="0" fontId="40" fillId="0" borderId="67" applyNumberFormat="0" applyFill="0" applyAlignment="0" applyProtection="0"/>
    <xf numFmtId="0" fontId="38" fillId="6" borderId="66" applyNumberFormat="0" applyAlignment="0" applyProtection="0"/>
    <xf numFmtId="0" fontId="62" fillId="6" borderId="78" applyAlignment="0"/>
    <xf numFmtId="0" fontId="35" fillId="7" borderId="65" applyNumberFormat="0" applyAlignment="0" applyProtection="0"/>
    <xf numFmtId="0" fontId="28" fillId="6" borderId="65" applyNumberFormat="0" applyAlignment="0" applyProtection="0"/>
    <xf numFmtId="0" fontId="35" fillId="7" borderId="81" applyNumberFormat="0" applyAlignment="0" applyProtection="0"/>
    <xf numFmtId="0" fontId="28" fillId="6" borderId="65" applyNumberFormat="0" applyAlignment="0" applyProtection="0"/>
    <xf numFmtId="0" fontId="35" fillId="7" borderId="65" applyNumberFormat="0" applyAlignment="0" applyProtection="0"/>
    <xf numFmtId="0" fontId="62" fillId="6" borderId="85" applyAlignment="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35" fillId="28" borderId="81" applyNumberFormat="0" applyAlignment="0" applyProtection="0"/>
    <xf numFmtId="0" fontId="28" fillId="41" borderId="65" applyNumberFormat="0" applyAlignment="0" applyProtection="0"/>
    <xf numFmtId="0" fontId="35" fillId="28" borderId="65" applyNumberFormat="0" applyAlignment="0" applyProtection="0"/>
    <xf numFmtId="0" fontId="35" fillId="28" borderId="88" applyNumberFormat="0" applyAlignment="0" applyProtection="0"/>
    <xf numFmtId="0" fontId="35" fillId="7" borderId="65" applyNumberFormat="0" applyAlignment="0" applyProtection="0"/>
    <xf numFmtId="0" fontId="28" fillId="6" borderId="65" applyNumberFormat="0" applyAlignment="0" applyProtection="0"/>
    <xf numFmtId="0" fontId="28" fillId="41" borderId="65" applyNumberFormat="0" applyAlignment="0" applyProtection="0"/>
    <xf numFmtId="0" fontId="35" fillId="7" borderId="88"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8" fillId="41" borderId="74"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62" fillId="6" borderId="85">
      <alignment horizontal="center" vertical="center" wrapText="1"/>
    </xf>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75" fillId="6" borderId="85" applyNumberFormat="0">
      <alignment vertical="center"/>
    </xf>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38" fillId="41" borderId="89" applyNumberFormat="0" applyAlignment="0" applyProtection="0"/>
    <xf numFmtId="0" fontId="38" fillId="6" borderId="66" applyNumberFormat="0" applyAlignment="0" applyProtection="0"/>
    <xf numFmtId="0" fontId="28" fillId="6" borderId="65" applyNumberFormat="0" applyAlignment="0" applyProtection="0"/>
    <xf numFmtId="0" fontId="28" fillId="41" borderId="88"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4" fillId="8" borderId="77" applyNumberFormat="0" applyAlignment="0" applyProtection="0"/>
    <xf numFmtId="0" fontId="40" fillId="0" borderId="67" applyNumberFormat="0" applyFill="0" applyAlignment="0" applyProtection="0"/>
    <xf numFmtId="0" fontId="77" fillId="43" borderId="69">
      <alignment horizontal="left"/>
    </xf>
    <xf numFmtId="0" fontId="40" fillId="0" borderId="68" applyNumberFormat="0" applyFill="0" applyAlignment="0" applyProtection="0"/>
    <xf numFmtId="0" fontId="35" fillId="28" borderId="65" applyNumberFormat="0" applyAlignment="0" applyProtection="0"/>
    <xf numFmtId="0" fontId="77" fillId="43" borderId="79">
      <alignment horizontal="left"/>
    </xf>
    <xf numFmtId="0" fontId="77" fillId="43" borderId="69">
      <alignment horizontal="left"/>
    </xf>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24" fillId="8" borderId="82" applyNumberFormat="0" applyAlignment="0" applyProtection="0"/>
    <xf numFmtId="0" fontId="23" fillId="45" borderId="82" applyNumberFormat="0" applyFont="0" applyAlignment="0" applyProtection="0"/>
    <xf numFmtId="0" fontId="38" fillId="6" borderId="66" applyNumberFormat="0" applyAlignment="0" applyProtection="0"/>
    <xf numFmtId="0" fontId="40" fillId="0" borderId="67" applyNumberFormat="0" applyFill="0" applyAlignment="0" applyProtection="0"/>
    <xf numFmtId="0" fontId="35" fillId="28" borderId="65" applyNumberFormat="0" applyAlignment="0" applyProtection="0"/>
    <xf numFmtId="0" fontId="28" fillId="41" borderId="65" applyNumberFormat="0" applyAlignment="0" applyProtection="0"/>
    <xf numFmtId="0" fontId="40" fillId="0" borderId="91" applyNumberFormat="0" applyFill="0" applyAlignment="0" applyProtection="0"/>
    <xf numFmtId="0" fontId="35" fillId="7" borderId="65" applyNumberFormat="0" applyAlignment="0" applyProtection="0"/>
    <xf numFmtId="0" fontId="38" fillId="6" borderId="66" applyNumberFormat="0" applyAlignment="0" applyProtection="0"/>
    <xf numFmtId="0" fontId="75" fillId="6" borderId="85" applyNumberFormat="0">
      <alignment vertical="center"/>
    </xf>
    <xf numFmtId="0" fontId="38" fillId="6" borderId="66" applyNumberFormat="0" applyAlignment="0" applyProtection="0"/>
    <xf numFmtId="0" fontId="28" fillId="41" borderId="65" applyNumberFormat="0" applyAlignment="0" applyProtection="0"/>
    <xf numFmtId="0" fontId="35" fillId="7" borderId="88" applyNumberFormat="0" applyAlignment="0" applyProtection="0"/>
    <xf numFmtId="0" fontId="38" fillId="41" borderId="66" applyNumberFormat="0" applyAlignment="0" applyProtection="0"/>
    <xf numFmtId="0" fontId="35" fillId="28" borderId="65" applyNumberFormat="0" applyAlignment="0" applyProtection="0"/>
    <xf numFmtId="0" fontId="24" fillId="8" borderId="82" applyNumberFormat="0" applyAlignment="0" applyProtection="0"/>
    <xf numFmtId="0" fontId="40" fillId="0" borderId="67" applyNumberFormat="0" applyFill="0" applyAlignment="0" applyProtection="0"/>
    <xf numFmtId="0" fontId="35" fillId="7" borderId="65" applyNumberFormat="0" applyAlignment="0" applyProtection="0"/>
    <xf numFmtId="0" fontId="35" fillId="28" borderId="65" applyNumberFormat="0" applyAlignment="0" applyProtection="0"/>
    <xf numFmtId="0" fontId="28" fillId="41" borderId="65" applyNumberFormat="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28" fillId="41" borderId="65" applyNumberFormat="0" applyAlignment="0" applyProtection="0"/>
    <xf numFmtId="0" fontId="28" fillId="41" borderId="65" applyNumberFormat="0" applyAlignment="0" applyProtection="0"/>
    <xf numFmtId="0" fontId="40" fillId="0" borderId="67" applyNumberFormat="0" applyFill="0" applyAlignment="0" applyProtection="0"/>
    <xf numFmtId="0" fontId="38" fillId="6" borderId="66" applyNumberFormat="0" applyAlignment="0" applyProtection="0"/>
    <xf numFmtId="0" fontId="40" fillId="0" borderId="67" applyNumberFormat="0" applyFill="0" applyAlignment="0" applyProtection="0"/>
    <xf numFmtId="0" fontId="35" fillId="7" borderId="65" applyNumberFormat="0" applyAlignment="0" applyProtection="0"/>
    <xf numFmtId="0" fontId="28" fillId="6" borderId="65" applyNumberFormat="0" applyAlignment="0" applyProtection="0"/>
    <xf numFmtId="0" fontId="35" fillId="28" borderId="88" applyNumberFormat="0" applyAlignment="0" applyProtection="0"/>
    <xf numFmtId="0" fontId="35" fillId="28" borderId="65" applyNumberFormat="0" applyAlignment="0" applyProtection="0"/>
    <xf numFmtId="0" fontId="35" fillId="28" borderId="65" applyNumberFormat="0" applyAlignment="0" applyProtection="0"/>
    <xf numFmtId="0" fontId="40" fillId="0" borderId="75" applyNumberFormat="0" applyFill="0" applyAlignment="0" applyProtection="0"/>
    <xf numFmtId="0" fontId="77" fillId="43" borderId="92">
      <alignment horizontal="left"/>
    </xf>
    <xf numFmtId="0" fontId="38" fillId="6" borderId="66" applyNumberFormat="0" applyAlignment="0" applyProtection="0"/>
    <xf numFmtId="0" fontId="28" fillId="41" borderId="65" applyNumberFormat="0" applyAlignment="0" applyProtection="0"/>
    <xf numFmtId="0" fontId="38" fillId="6" borderId="83"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40" fillId="0" borderId="67" applyNumberFormat="0" applyFill="0" applyAlignment="0" applyProtection="0"/>
    <xf numFmtId="0" fontId="62" fillId="6" borderId="85" applyAlignment="0"/>
    <xf numFmtId="0" fontId="38" fillId="6" borderId="66" applyNumberFormat="0" applyAlignment="0" applyProtection="0"/>
    <xf numFmtId="0" fontId="40" fillId="0" borderId="67" applyNumberFormat="0" applyFill="0" applyAlignment="0" applyProtection="0"/>
    <xf numFmtId="0" fontId="23" fillId="45" borderId="77" applyNumberFormat="0" applyFont="0" applyAlignment="0" applyProtection="0"/>
    <xf numFmtId="0" fontId="35" fillId="28" borderId="88" applyNumberFormat="0" applyAlignment="0" applyProtection="0"/>
    <xf numFmtId="0" fontId="35" fillId="7" borderId="65" applyNumberFormat="0" applyAlignment="0" applyProtection="0"/>
    <xf numFmtId="0" fontId="35" fillId="28" borderId="65" applyNumberFormat="0" applyAlignment="0" applyProtection="0"/>
    <xf numFmtId="0" fontId="28" fillId="41" borderId="65" applyNumberFormat="0" applyAlignment="0" applyProtection="0"/>
    <xf numFmtId="0" fontId="62" fillId="6" borderId="78" applyAlignment="0"/>
    <xf numFmtId="0" fontId="77" fillId="43" borderId="69">
      <alignment horizontal="left"/>
    </xf>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77" fillId="43" borderId="69">
      <alignment horizontal="left"/>
    </xf>
    <xf numFmtId="0" fontId="40" fillId="0" borderId="68" applyNumberFormat="0" applyFill="0" applyAlignment="0" applyProtection="0"/>
    <xf numFmtId="0" fontId="40" fillId="0" borderId="67" applyNumberFormat="0" applyFill="0" applyAlignment="0" applyProtection="0"/>
    <xf numFmtId="0" fontId="28" fillId="41" borderId="65" applyNumberFormat="0" applyAlignment="0" applyProtection="0"/>
    <xf numFmtId="0" fontId="24" fillId="8" borderId="82"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35" fillId="28" borderId="65" applyNumberFormat="0" applyAlignment="0" applyProtection="0"/>
    <xf numFmtId="0" fontId="62" fillId="6" borderId="85" applyAlignment="0"/>
    <xf numFmtId="0" fontId="38" fillId="6" borderId="66" applyNumberFormat="0" applyAlignment="0" applyProtection="0"/>
    <xf numFmtId="0" fontId="40" fillId="0" borderId="67" applyNumberFormat="0" applyFill="0" applyAlignment="0" applyProtection="0"/>
    <xf numFmtId="0" fontId="35" fillId="7" borderId="65" applyNumberFormat="0" applyAlignment="0" applyProtection="0"/>
    <xf numFmtId="0" fontId="38" fillId="41" borderId="66" applyNumberFormat="0" applyAlignment="0" applyProtection="0"/>
    <xf numFmtId="0" fontId="35" fillId="7" borderId="65" applyNumberFormat="0" applyAlignment="0" applyProtection="0"/>
    <xf numFmtId="0" fontId="38" fillId="41" borderId="66"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8" fillId="41" borderId="66" applyNumberFormat="0" applyAlignment="0" applyProtection="0"/>
    <xf numFmtId="0" fontId="35" fillId="7" borderId="65" applyNumberFormat="0" applyAlignment="0" applyProtection="0"/>
    <xf numFmtId="0" fontId="40" fillId="0" borderId="68" applyNumberFormat="0" applyFill="0" applyAlignment="0" applyProtection="0"/>
    <xf numFmtId="0" fontId="35" fillId="28" borderId="65" applyNumberFormat="0" applyAlignment="0" applyProtection="0"/>
    <xf numFmtId="0" fontId="28" fillId="6" borderId="65" applyNumberFormat="0" applyAlignment="0" applyProtection="0"/>
    <xf numFmtId="0" fontId="28" fillId="41" borderId="65" applyNumberFormat="0" applyAlignment="0" applyProtection="0"/>
    <xf numFmtId="0" fontId="35" fillId="7" borderId="76" applyNumberFormat="0" applyAlignment="0" applyProtection="0"/>
    <xf numFmtId="0" fontId="38" fillId="41" borderId="66" applyNumberFormat="0" applyAlignment="0" applyProtection="0"/>
    <xf numFmtId="0" fontId="35" fillId="28" borderId="65" applyNumberFormat="0" applyAlignment="0" applyProtection="0"/>
    <xf numFmtId="0" fontId="23" fillId="45" borderId="82" applyNumberFormat="0" applyFont="0" applyAlignment="0" applyProtection="0"/>
    <xf numFmtId="0" fontId="40" fillId="0" borderId="67" applyNumberFormat="0" applyFill="0" applyAlignment="0" applyProtection="0"/>
    <xf numFmtId="0" fontId="28" fillId="6" borderId="65"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5" fillId="7" borderId="65" applyNumberFormat="0" applyAlignment="0" applyProtection="0"/>
    <xf numFmtId="0" fontId="40" fillId="0" borderId="67" applyNumberFormat="0" applyFill="0" applyAlignment="0" applyProtection="0"/>
    <xf numFmtId="0" fontId="40" fillId="0" borderId="68" applyNumberFormat="0" applyFill="0" applyAlignment="0" applyProtection="0"/>
    <xf numFmtId="0" fontId="40" fillId="0" borderId="67"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75" fillId="6" borderId="85" applyNumberFormat="0">
      <alignment vertical="center"/>
    </xf>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84" applyNumberFormat="0" applyFill="0" applyAlignment="0" applyProtection="0"/>
    <xf numFmtId="0" fontId="38" fillId="41" borderId="89"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23" fillId="45" borderId="82" applyNumberFormat="0" applyFont="0" applyAlignment="0" applyProtection="0"/>
    <xf numFmtId="0" fontId="35" fillId="7" borderId="65" applyNumberFormat="0" applyAlignment="0" applyProtection="0"/>
    <xf numFmtId="0" fontId="28" fillId="6" borderId="65" applyNumberFormat="0" applyAlignment="0" applyProtection="0"/>
    <xf numFmtId="0" fontId="28" fillId="41" borderId="65" applyNumberFormat="0" applyAlignment="0" applyProtection="0"/>
    <xf numFmtId="0" fontId="35" fillId="28" borderId="65" applyNumberFormat="0" applyAlignment="0" applyProtection="0"/>
    <xf numFmtId="0" fontId="35" fillId="7" borderId="88" applyNumberFormat="0" applyAlignment="0" applyProtection="0"/>
    <xf numFmtId="0" fontId="28" fillId="6" borderId="65" applyNumberFormat="0" applyAlignment="0" applyProtection="0"/>
    <xf numFmtId="0" fontId="35" fillId="7" borderId="65" applyNumberFormat="0" applyAlignment="0" applyProtection="0"/>
    <xf numFmtId="0" fontId="35" fillId="28" borderId="76" applyNumberFormat="0" applyAlignment="0" applyProtection="0"/>
    <xf numFmtId="0" fontId="23" fillId="45" borderId="82" applyNumberFormat="0" applyFon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62" fillId="6" borderId="78" applyAlignment="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40" fillId="0" borderId="84"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81" applyNumberFormat="0" applyAlignment="0" applyProtection="0"/>
    <xf numFmtId="0" fontId="28" fillId="41" borderId="65" applyNumberFormat="0" applyAlignment="0" applyProtection="0"/>
    <xf numFmtId="0" fontId="35" fillId="28" borderId="65" applyNumberFormat="0" applyAlignment="0" applyProtection="0"/>
    <xf numFmtId="0" fontId="38" fillId="6" borderId="74"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40" fillId="0" borderId="84" applyNumberFormat="0" applyFill="0" applyAlignment="0" applyProtection="0"/>
    <xf numFmtId="0" fontId="75" fillId="0" borderId="78">
      <alignment vertical="center"/>
    </xf>
    <xf numFmtId="0" fontId="38" fillId="41" borderId="66" applyNumberFormat="0" applyAlignment="0" applyProtection="0"/>
    <xf numFmtId="0" fontId="75" fillId="0" borderId="78">
      <alignment vertical="center"/>
    </xf>
    <xf numFmtId="0" fontId="28" fillId="6" borderId="65" applyNumberFormat="0" applyAlignment="0" applyProtection="0"/>
    <xf numFmtId="0" fontId="40" fillId="0" borderId="67" applyNumberFormat="0" applyFill="0" applyAlignment="0" applyProtection="0"/>
    <xf numFmtId="0" fontId="28" fillId="41" borderId="76" applyNumberFormat="0" applyAlignment="0" applyProtection="0"/>
    <xf numFmtId="0" fontId="40" fillId="0" borderId="67" applyNumberFormat="0" applyFill="0" applyAlignment="0" applyProtection="0"/>
    <xf numFmtId="0" fontId="24" fillId="8" borderId="82" applyNumberFormat="0" applyAlignment="0" applyProtection="0"/>
    <xf numFmtId="0" fontId="40" fillId="0" borderId="90" applyNumberFormat="0" applyFill="0" applyAlignment="0" applyProtection="0"/>
    <xf numFmtId="0" fontId="28" fillId="6" borderId="65" applyNumberFormat="0" applyAlignment="0" applyProtection="0"/>
    <xf numFmtId="0" fontId="35" fillId="7" borderId="65" applyNumberFormat="0" applyAlignment="0" applyProtection="0"/>
    <xf numFmtId="0" fontId="35" fillId="7" borderId="81" applyNumberFormat="0" applyAlignment="0" applyProtection="0"/>
    <xf numFmtId="0" fontId="28" fillId="6" borderId="88" applyNumberFormat="0" applyAlignment="0" applyProtection="0"/>
    <xf numFmtId="0" fontId="38" fillId="6" borderId="66" applyNumberFormat="0" applyAlignment="0" applyProtection="0"/>
    <xf numFmtId="0" fontId="40" fillId="0" borderId="67" applyNumberFormat="0" applyFill="0" applyAlignment="0" applyProtection="0"/>
    <xf numFmtId="0" fontId="62" fillId="6" borderId="78">
      <alignment horizontal="center" vertical="center" wrapText="1"/>
    </xf>
    <xf numFmtId="0" fontId="62" fillId="6" borderId="85">
      <alignment horizontal="center" vertical="center" wrapText="1"/>
    </xf>
    <xf numFmtId="0" fontId="62" fillId="6" borderId="85">
      <alignment horizontal="center" vertical="center" wrapText="1"/>
    </xf>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24" fillId="8" borderId="82" applyNumberFormat="0" applyAlignment="0" applyProtection="0"/>
    <xf numFmtId="0" fontId="38" fillId="41" borderId="89" applyNumberFormat="0" applyAlignment="0" applyProtection="0"/>
    <xf numFmtId="0" fontId="40" fillId="0" borderId="84" applyNumberFormat="0" applyFill="0" applyAlignment="0" applyProtection="0"/>
    <xf numFmtId="0" fontId="40" fillId="0" borderId="68" applyNumberFormat="0" applyFill="0" applyAlignment="0" applyProtection="0"/>
    <xf numFmtId="0" fontId="40" fillId="0" borderId="67" applyNumberFormat="0" applyFill="0" applyAlignment="0" applyProtection="0"/>
    <xf numFmtId="0" fontId="62" fillId="6" borderId="85" applyAlignment="0"/>
    <xf numFmtId="0" fontId="28" fillId="41" borderId="88" applyNumberFormat="0" applyAlignment="0" applyProtection="0"/>
    <xf numFmtId="0" fontId="24" fillId="8" borderId="82" applyNumberFormat="0" applyAlignment="0" applyProtection="0"/>
    <xf numFmtId="0" fontId="38" fillId="6" borderId="89" applyNumberFormat="0" applyAlignment="0" applyProtection="0"/>
    <xf numFmtId="0" fontId="28" fillId="6" borderId="65" applyNumberFormat="0" applyAlignment="0" applyProtection="0"/>
    <xf numFmtId="0" fontId="35" fillId="7" borderId="65" applyNumberFormat="0" applyAlignment="0" applyProtection="0"/>
    <xf numFmtId="0" fontId="23" fillId="45" borderId="77" applyNumberFormat="0" applyFont="0" applyAlignment="0" applyProtection="0"/>
    <xf numFmtId="0" fontId="28" fillId="6" borderId="88" applyNumberFormat="0" applyAlignment="0" applyProtection="0"/>
    <xf numFmtId="0" fontId="38" fillId="6" borderId="66" applyNumberFormat="0" applyAlignment="0" applyProtection="0"/>
    <xf numFmtId="0" fontId="40" fillId="0" borderId="67" applyNumberFormat="0" applyFill="0" applyAlignment="0" applyProtection="0"/>
    <xf numFmtId="0" fontId="35" fillId="28" borderId="88" applyNumberFormat="0" applyAlignment="0" applyProtection="0"/>
    <xf numFmtId="0" fontId="40" fillId="0" borderId="90" applyNumberFormat="0" applyFill="0" applyAlignment="0" applyProtection="0"/>
    <xf numFmtId="0" fontId="24" fillId="8" borderId="77" applyNumberFormat="0" applyAlignment="0" applyProtection="0"/>
    <xf numFmtId="0" fontId="28" fillId="41" borderId="76" applyNumberFormat="0" applyAlignment="0" applyProtection="0"/>
    <xf numFmtId="0" fontId="40" fillId="0" borderId="75" applyNumberFormat="0" applyFill="0" applyAlignment="0" applyProtection="0"/>
    <xf numFmtId="0" fontId="75" fillId="6" borderId="78" applyNumberFormat="0">
      <alignment vertical="center"/>
    </xf>
    <xf numFmtId="0" fontId="40" fillId="0" borderId="90" applyNumberFormat="0" applyFill="0" applyAlignment="0" applyProtection="0"/>
    <xf numFmtId="0" fontId="35" fillId="28" borderId="88" applyNumberFormat="0" applyAlignment="0" applyProtection="0"/>
    <xf numFmtId="0" fontId="62" fillId="6" borderId="78" applyAlignment="0"/>
    <xf numFmtId="0" fontId="38" fillId="6" borderId="74" applyNumberFormat="0" applyAlignment="0" applyProtection="0"/>
    <xf numFmtId="0" fontId="38" fillId="41" borderId="89" applyNumberFormat="0" applyAlignment="0" applyProtection="0"/>
    <xf numFmtId="0" fontId="28" fillId="41" borderId="88" applyNumberFormat="0" applyAlignment="0" applyProtection="0"/>
    <xf numFmtId="0" fontId="35" fillId="7" borderId="76" applyNumberFormat="0" applyAlignment="0" applyProtection="0"/>
    <xf numFmtId="0" fontId="40" fillId="0" borderId="84" applyNumberFormat="0" applyFill="0" applyAlignment="0" applyProtection="0"/>
    <xf numFmtId="0" fontId="40" fillId="0" borderId="90" applyNumberFormat="0" applyFill="0" applyAlignment="0" applyProtection="0"/>
    <xf numFmtId="0" fontId="28" fillId="6" borderId="88" applyNumberFormat="0" applyAlignment="0" applyProtection="0"/>
    <xf numFmtId="0" fontId="23" fillId="45" borderId="82" applyNumberFormat="0" applyFont="0" applyAlignment="0" applyProtection="0"/>
    <xf numFmtId="0" fontId="28" fillId="6" borderId="76" applyNumberFormat="0" applyAlignment="0" applyProtection="0"/>
    <xf numFmtId="0" fontId="35" fillId="7" borderId="76" applyNumberFormat="0" applyAlignment="0" applyProtection="0"/>
    <xf numFmtId="0" fontId="24" fillId="8" borderId="77" applyNumberFormat="0" applyAlignment="0" applyProtection="0"/>
    <xf numFmtId="0" fontId="38" fillId="6" borderId="74" applyNumberFormat="0" applyAlignment="0" applyProtection="0"/>
    <xf numFmtId="0" fontId="23" fillId="45" borderId="82" applyNumberFormat="0" applyFon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35" fillId="7" borderId="88" applyNumberFormat="0" applyAlignment="0" applyProtection="0"/>
    <xf numFmtId="0" fontId="28" fillId="6" borderId="76" applyNumberFormat="0" applyAlignment="0" applyProtection="0"/>
    <xf numFmtId="0" fontId="62" fillId="6" borderId="85">
      <alignment horizontal="center" vertical="center" wrapText="1"/>
    </xf>
    <xf numFmtId="0" fontId="23" fillId="45" borderId="82" applyNumberFormat="0" applyFont="0" applyAlignment="0" applyProtection="0"/>
    <xf numFmtId="0" fontId="38" fillId="6" borderId="74" applyNumberFormat="0" applyAlignment="0" applyProtection="0"/>
    <xf numFmtId="0" fontId="28" fillId="6" borderId="88" applyNumberFormat="0" applyAlignment="0" applyProtection="0"/>
    <xf numFmtId="0" fontId="24" fillId="8" borderId="77" applyNumberFormat="0" applyAlignment="0" applyProtection="0"/>
    <xf numFmtId="0" fontId="23" fillId="45" borderId="77" applyNumberFormat="0" applyFont="0" applyAlignment="0" applyProtection="0"/>
    <xf numFmtId="0" fontId="62" fillId="6" borderId="85">
      <alignment horizontal="center" vertical="center" wrapText="1"/>
    </xf>
    <xf numFmtId="0" fontId="62" fillId="6" borderId="85">
      <alignment horizontal="center" vertical="center" wrapText="1"/>
    </xf>
    <xf numFmtId="0" fontId="40" fillId="0" borderId="75" applyNumberFormat="0" applyFill="0" applyAlignment="0" applyProtection="0"/>
    <xf numFmtId="0" fontId="35" fillId="28" borderId="88" applyNumberFormat="0" applyAlignment="0" applyProtection="0"/>
    <xf numFmtId="0" fontId="35" fillId="28" borderId="81" applyNumberFormat="0" applyAlignment="0" applyProtection="0"/>
    <xf numFmtId="0" fontId="24" fillId="8" borderId="77" applyNumberFormat="0" applyAlignment="0" applyProtection="0"/>
    <xf numFmtId="0" fontId="62" fillId="6" borderId="78" applyAlignment="0"/>
    <xf numFmtId="0" fontId="24" fillId="8" borderId="77" applyNumberFormat="0" applyAlignment="0" applyProtection="0"/>
    <xf numFmtId="0" fontId="23" fillId="45" borderId="82" applyNumberFormat="0" applyFont="0" applyAlignment="0" applyProtection="0"/>
    <xf numFmtId="0" fontId="40" fillId="0" borderId="67" applyNumberFormat="0" applyFill="0" applyAlignment="0" applyProtection="0"/>
    <xf numFmtId="0" fontId="62" fillId="6" borderId="78" applyAlignment="0"/>
    <xf numFmtId="0" fontId="38" fillId="6" borderId="66" applyNumberFormat="0" applyAlignment="0" applyProtection="0"/>
    <xf numFmtId="0" fontId="23" fillId="45" borderId="77" applyNumberFormat="0" applyFont="0" applyAlignment="0" applyProtection="0"/>
    <xf numFmtId="0" fontId="23" fillId="45" borderId="82" applyNumberFormat="0" applyFont="0" applyAlignment="0" applyProtection="0"/>
    <xf numFmtId="0" fontId="23" fillId="45" borderId="77" applyNumberFormat="0" applyFont="0" applyAlignment="0" applyProtection="0"/>
    <xf numFmtId="0" fontId="35" fillId="7" borderId="65" applyNumberFormat="0" applyAlignment="0" applyProtection="0"/>
    <xf numFmtId="0" fontId="28" fillId="6" borderId="65" applyNumberFormat="0" applyAlignment="0" applyProtection="0"/>
    <xf numFmtId="0" fontId="38" fillId="41" borderId="89" applyNumberFormat="0" applyAlignment="0" applyProtection="0"/>
    <xf numFmtId="0" fontId="23" fillId="45" borderId="82" applyNumberFormat="0" applyFont="0" applyAlignment="0" applyProtection="0"/>
    <xf numFmtId="0" fontId="35" fillId="28" borderId="81" applyNumberFormat="0" applyAlignment="0" applyProtection="0"/>
    <xf numFmtId="0" fontId="35" fillId="28" borderId="76" applyNumberFormat="0" applyAlignment="0" applyProtection="0"/>
    <xf numFmtId="0" fontId="40" fillId="0" borderId="84" applyNumberFormat="0" applyFill="0" applyAlignment="0" applyProtection="0"/>
    <xf numFmtId="0" fontId="35" fillId="7" borderId="88" applyNumberFormat="0" applyAlignment="0" applyProtection="0"/>
    <xf numFmtId="0" fontId="40" fillId="0" borderId="84" applyNumberFormat="0" applyFill="0" applyAlignment="0" applyProtection="0"/>
    <xf numFmtId="0" fontId="28" fillId="41" borderId="81" applyNumberFormat="0" applyAlignment="0" applyProtection="0"/>
    <xf numFmtId="0" fontId="28" fillId="6" borderId="81" applyNumberFormat="0" applyAlignment="0" applyProtection="0"/>
    <xf numFmtId="0" fontId="75" fillId="6" borderId="85" applyNumberFormat="0">
      <alignment vertical="center"/>
    </xf>
    <xf numFmtId="0" fontId="40" fillId="0" borderId="84" applyNumberFormat="0" applyFill="0" applyAlignment="0" applyProtection="0"/>
    <xf numFmtId="0" fontId="62" fillId="6" borderId="85" applyAlignment="0"/>
    <xf numFmtId="0" fontId="77" fillId="43" borderId="87">
      <alignment horizontal="left"/>
    </xf>
    <xf numFmtId="0" fontId="28" fillId="6" borderId="81" applyNumberFormat="0" applyAlignment="0" applyProtection="0"/>
    <xf numFmtId="0" fontId="28" fillId="6" borderId="88" applyNumberFormat="0" applyAlignment="0" applyProtection="0"/>
    <xf numFmtId="0" fontId="40" fillId="0" borderId="90" applyNumberFormat="0" applyFill="0" applyAlignment="0" applyProtection="0"/>
    <xf numFmtId="0" fontId="77" fillId="43" borderId="69">
      <alignment horizontal="left"/>
    </xf>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24" fillId="8" borderId="77" applyNumberFormat="0" applyAlignment="0" applyProtection="0"/>
    <xf numFmtId="0" fontId="35" fillId="28" borderId="70" applyNumberFormat="0" applyAlignment="0" applyProtection="0"/>
    <xf numFmtId="0" fontId="40" fillId="0" borderId="84" applyNumberFormat="0" applyFill="0" applyAlignment="0" applyProtection="0"/>
    <xf numFmtId="0" fontId="40" fillId="0" borderId="80" applyNumberFormat="0" applyFill="0" applyAlignment="0" applyProtection="0"/>
    <xf numFmtId="0" fontId="28" fillId="6" borderId="65" applyNumberFormat="0" applyAlignment="0" applyProtection="0"/>
    <xf numFmtId="0" fontId="35" fillId="7" borderId="65" applyNumberFormat="0" applyAlignment="0" applyProtection="0"/>
    <xf numFmtId="0" fontId="75" fillId="0" borderId="85">
      <alignment vertical="center"/>
    </xf>
    <xf numFmtId="0" fontId="23" fillId="45" borderId="82" applyNumberFormat="0" applyFont="0" applyAlignment="0" applyProtection="0"/>
    <xf numFmtId="0" fontId="38" fillId="6" borderId="66" applyNumberFormat="0" applyAlignment="0" applyProtection="0"/>
    <xf numFmtId="0" fontId="40" fillId="0" borderId="67" applyNumberFormat="0" applyFill="0" applyAlignment="0" applyProtection="0"/>
    <xf numFmtId="0" fontId="75" fillId="0" borderId="85">
      <alignment vertical="center"/>
    </xf>
    <xf numFmtId="0" fontId="75" fillId="0" borderId="85">
      <alignment vertical="center"/>
    </xf>
    <xf numFmtId="0" fontId="62" fillId="6" borderId="78" applyAlignment="0"/>
    <xf numFmtId="0" fontId="38" fillId="6" borderId="89" applyNumberFormat="0" applyAlignment="0" applyProtection="0"/>
    <xf numFmtId="0" fontId="40" fillId="0" borderId="75" applyNumberFormat="0" applyFill="0" applyAlignment="0" applyProtection="0"/>
    <xf numFmtId="0" fontId="40" fillId="0" borderId="80" applyNumberFormat="0" applyFill="0" applyAlignment="0" applyProtection="0"/>
    <xf numFmtId="0" fontId="35" fillId="7" borderId="88" applyNumberFormat="0" applyAlignment="0" applyProtection="0"/>
    <xf numFmtId="0" fontId="38" fillId="6" borderId="74" applyNumberFormat="0" applyAlignment="0" applyProtection="0"/>
    <xf numFmtId="0" fontId="62" fillId="6" borderId="78">
      <alignment horizontal="center" vertical="center" wrapText="1"/>
    </xf>
    <xf numFmtId="0" fontId="40" fillId="0" borderId="84" applyNumberFormat="0" applyFill="0" applyAlignment="0" applyProtection="0"/>
    <xf numFmtId="0" fontId="38" fillId="6" borderId="83" applyNumberFormat="0" applyAlignment="0" applyProtection="0"/>
    <xf numFmtId="0" fontId="28" fillId="41" borderId="81" applyNumberFormat="0" applyAlignment="0" applyProtection="0"/>
    <xf numFmtId="0" fontId="23" fillId="45" borderId="82" applyNumberFormat="0" applyFont="0" applyAlignment="0" applyProtection="0"/>
    <xf numFmtId="0" fontId="35" fillId="7" borderId="81" applyNumberFormat="0" applyAlignment="0" applyProtection="0"/>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28" fillId="6" borderId="76" applyNumberFormat="0" applyAlignment="0" applyProtection="0"/>
    <xf numFmtId="0" fontId="35" fillId="28" borderId="88"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35" fillId="7" borderId="70" applyNumberFormat="0" applyAlignment="0" applyProtection="0"/>
    <xf numFmtId="0" fontId="23" fillId="45" borderId="77" applyNumberFormat="0" applyFont="0" applyAlignment="0" applyProtection="0"/>
    <xf numFmtId="0" fontId="23" fillId="45" borderId="82" applyNumberFormat="0" applyFont="0" applyAlignment="0" applyProtection="0"/>
    <xf numFmtId="0" fontId="28" fillId="6" borderId="65" applyNumberFormat="0" applyAlignment="0" applyProtection="0"/>
    <xf numFmtId="0" fontId="35" fillId="7" borderId="65" applyNumberFormat="0" applyAlignment="0" applyProtection="0"/>
    <xf numFmtId="0" fontId="40" fillId="0" borderId="75" applyNumberFormat="0" applyFill="0" applyAlignment="0" applyProtection="0"/>
    <xf numFmtId="0" fontId="62" fillId="6" borderId="85" applyAlignment="0"/>
    <xf numFmtId="0" fontId="35" fillId="7" borderId="88" applyNumberFormat="0" applyAlignment="0" applyProtection="0"/>
    <xf numFmtId="0" fontId="62" fillId="6" borderId="85">
      <alignment horizontal="center" vertical="center" wrapText="1"/>
    </xf>
    <xf numFmtId="0" fontId="38" fillId="6" borderId="66" applyNumberFormat="0" applyAlignment="0" applyProtection="0"/>
    <xf numFmtId="0" fontId="40" fillId="0" borderId="67" applyNumberFormat="0" applyFill="0" applyAlignment="0" applyProtection="0"/>
    <xf numFmtId="0" fontId="75" fillId="6" borderId="78" applyNumberFormat="0">
      <alignment vertical="center"/>
    </xf>
    <xf numFmtId="0" fontId="77" fillId="43" borderId="79">
      <alignment horizontal="left"/>
    </xf>
    <xf numFmtId="0" fontId="23" fillId="45" borderId="82" applyNumberFormat="0" applyFont="0" applyAlignment="0" applyProtection="0"/>
    <xf numFmtId="0" fontId="35" fillId="28" borderId="88" applyNumberFormat="0" applyAlignment="0" applyProtection="0"/>
    <xf numFmtId="0" fontId="75" fillId="0" borderId="85">
      <alignment vertical="center"/>
    </xf>
    <xf numFmtId="0" fontId="28" fillId="6" borderId="65" applyNumberFormat="0" applyAlignment="0" applyProtection="0"/>
    <xf numFmtId="0" fontId="35" fillId="7" borderId="65" applyNumberFormat="0" applyAlignment="0" applyProtection="0"/>
    <xf numFmtId="0" fontId="28" fillId="6" borderId="88" applyNumberFormat="0" applyAlignment="0" applyProtection="0"/>
    <xf numFmtId="0" fontId="38" fillId="6" borderId="66" applyNumberFormat="0" applyAlignment="0" applyProtection="0"/>
    <xf numFmtId="0" fontId="40" fillId="0" borderId="67" applyNumberFormat="0" applyFill="0" applyAlignment="0" applyProtection="0"/>
    <xf numFmtId="0" fontId="75" fillId="6" borderId="85" applyNumberFormat="0">
      <alignment vertical="center"/>
    </xf>
    <xf numFmtId="0" fontId="23" fillId="45" borderId="77" applyNumberFormat="0" applyFont="0" applyAlignment="0" applyProtection="0"/>
    <xf numFmtId="0" fontId="75" fillId="6" borderId="78" applyNumberFormat="0">
      <alignment vertical="center"/>
    </xf>
    <xf numFmtId="0" fontId="40" fillId="0" borderId="80" applyNumberFormat="0" applyFill="0" applyAlignment="0" applyProtection="0"/>
    <xf numFmtId="0" fontId="77" fillId="43" borderId="92">
      <alignment horizontal="left"/>
    </xf>
    <xf numFmtId="0" fontId="62" fillId="6" borderId="85">
      <alignment horizontal="center" vertical="center" wrapText="1"/>
    </xf>
    <xf numFmtId="0" fontId="24" fillId="8" borderId="82" applyNumberFormat="0" applyAlignment="0" applyProtection="0"/>
    <xf numFmtId="0" fontId="28" fillId="6" borderId="88" applyNumberFormat="0" applyAlignment="0" applyProtection="0"/>
    <xf numFmtId="0" fontId="62" fillId="6" borderId="78" applyAlignment="0"/>
    <xf numFmtId="0" fontId="28" fillId="6" borderId="76" applyNumberFormat="0" applyAlignment="0" applyProtection="0"/>
    <xf numFmtId="0" fontId="38" fillId="6" borderId="83" applyNumberFormat="0" applyAlignment="0" applyProtection="0"/>
    <xf numFmtId="0" fontId="40" fillId="0" borderId="90" applyNumberFormat="0" applyFill="0" applyAlignment="0" applyProtection="0"/>
    <xf numFmtId="0" fontId="28" fillId="41" borderId="88" applyNumberFormat="0" applyAlignment="0" applyProtection="0"/>
    <xf numFmtId="0" fontId="40" fillId="0" borderId="80" applyNumberFormat="0" applyFill="0" applyAlignment="0" applyProtection="0"/>
    <xf numFmtId="0" fontId="62" fillId="6" borderId="85" applyAlignment="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5" fillId="7" borderId="76" applyNumberFormat="0" applyAlignment="0" applyProtection="0"/>
    <xf numFmtId="0" fontId="40" fillId="0" borderId="67" applyNumberFormat="0" applyFill="0" applyAlignment="0" applyProtection="0"/>
    <xf numFmtId="0" fontId="23" fillId="45" borderId="77" applyNumberFormat="0" applyFont="0" applyAlignment="0" applyProtection="0"/>
    <xf numFmtId="0" fontId="75" fillId="0" borderId="85">
      <alignment vertical="center"/>
    </xf>
    <xf numFmtId="0" fontId="28" fillId="6" borderId="65" applyNumberFormat="0" applyAlignment="0" applyProtection="0"/>
    <xf numFmtId="0" fontId="35" fillId="7" borderId="65" applyNumberFormat="0" applyAlignment="0" applyProtection="0"/>
    <xf numFmtId="0" fontId="62" fillId="6" borderId="85">
      <alignment horizontal="center" vertical="center" wrapText="1"/>
    </xf>
    <xf numFmtId="0" fontId="38" fillId="6" borderId="66" applyNumberFormat="0" applyAlignment="0" applyProtection="0"/>
    <xf numFmtId="0" fontId="40" fillId="0" borderId="67" applyNumberFormat="0" applyFill="0" applyAlignment="0" applyProtection="0"/>
    <xf numFmtId="0" fontId="38" fillId="41" borderId="83" applyNumberFormat="0" applyAlignment="0" applyProtection="0"/>
    <xf numFmtId="0" fontId="24" fillId="8" borderId="77" applyNumberFormat="0" applyAlignment="0" applyProtection="0"/>
    <xf numFmtId="0" fontId="28" fillId="6" borderId="76" applyNumberFormat="0" applyAlignment="0" applyProtection="0"/>
    <xf numFmtId="0" fontId="40" fillId="0" borderId="90" applyNumberFormat="0" applyFill="0" applyAlignment="0" applyProtection="0"/>
    <xf numFmtId="0" fontId="35" fillId="28" borderId="70" applyNumberFormat="0" applyAlignment="0" applyProtection="0"/>
    <xf numFmtId="0" fontId="62" fillId="6" borderId="78">
      <alignment horizontal="center" vertical="center" wrapText="1"/>
    </xf>
    <xf numFmtId="0" fontId="75" fillId="0" borderId="78">
      <alignment vertical="center"/>
    </xf>
    <xf numFmtId="0" fontId="35" fillId="7" borderId="88" applyNumberFormat="0" applyAlignment="0" applyProtection="0"/>
    <xf numFmtId="0" fontId="40" fillId="0" borderId="84" applyNumberFormat="0" applyFill="0" applyAlignment="0" applyProtection="0"/>
    <xf numFmtId="0" fontId="40" fillId="0" borderId="75" applyNumberFormat="0" applyFill="0" applyAlignment="0" applyProtection="0"/>
    <xf numFmtId="0" fontId="40" fillId="0" borderId="75" applyNumberFormat="0" applyFill="0" applyAlignment="0" applyProtection="0"/>
    <xf numFmtId="0" fontId="28" fillId="41" borderId="76" applyNumberFormat="0" applyAlignment="0" applyProtection="0"/>
    <xf numFmtId="0" fontId="40" fillId="0" borderId="67" applyNumberFormat="0" applyFill="0" applyAlignment="0" applyProtection="0"/>
    <xf numFmtId="0" fontId="35" fillId="7" borderId="88" applyNumberFormat="0" applyAlignment="0" applyProtection="0"/>
    <xf numFmtId="0" fontId="38" fillId="6" borderId="83" applyNumberFormat="0" applyAlignment="0" applyProtection="0"/>
    <xf numFmtId="0" fontId="38" fillId="6" borderId="66" applyNumberFormat="0" applyAlignment="0" applyProtection="0"/>
    <xf numFmtId="0" fontId="35" fillId="28" borderId="76" applyNumberFormat="0" applyAlignment="0" applyProtection="0"/>
    <xf numFmtId="0" fontId="35" fillId="7" borderId="65" applyNumberFormat="0" applyAlignment="0" applyProtection="0"/>
    <xf numFmtId="0" fontId="28" fillId="6" borderId="65" applyNumberFormat="0" applyAlignment="0" applyProtection="0"/>
    <xf numFmtId="0" fontId="40" fillId="0" borderId="84"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40" fillId="0" borderId="90" applyNumberFormat="0" applyFill="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35" fillId="28" borderId="76" applyNumberFormat="0" applyAlignment="0" applyProtection="0"/>
    <xf numFmtId="0" fontId="28" fillId="41" borderId="65" applyNumberFormat="0" applyAlignment="0" applyProtection="0"/>
    <xf numFmtId="0" fontId="62" fillId="6" borderId="85" applyAlignment="0"/>
    <xf numFmtId="0" fontId="35" fillId="28" borderId="65" applyNumberFormat="0" applyAlignment="0" applyProtection="0"/>
    <xf numFmtId="0" fontId="35" fillId="7" borderId="65" applyNumberFormat="0" applyAlignment="0" applyProtection="0"/>
    <xf numFmtId="0" fontId="28" fillId="6" borderId="65" applyNumberFormat="0" applyAlignment="0" applyProtection="0"/>
    <xf numFmtId="0" fontId="62" fillId="6" borderId="78">
      <alignment horizontal="center" vertical="center" wrapText="1"/>
    </xf>
    <xf numFmtId="0" fontId="24" fillId="8" borderId="82" applyNumberFormat="0" applyAlignment="0" applyProtection="0"/>
    <xf numFmtId="0" fontId="28" fillId="41" borderId="65" applyNumberFormat="0" applyAlignment="0" applyProtection="0"/>
    <xf numFmtId="0" fontId="35" fillId="28" borderId="76"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5" fillId="28" borderId="88"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62" fillId="6" borderId="78">
      <alignment horizontal="center" vertical="center" wrapText="1"/>
    </xf>
    <xf numFmtId="0" fontId="28" fillId="41" borderId="65" applyNumberFormat="0" applyAlignment="0" applyProtection="0"/>
    <xf numFmtId="0" fontId="35" fillId="28" borderId="65" applyNumberFormat="0" applyAlignment="0" applyProtection="0"/>
    <xf numFmtId="0" fontId="40" fillId="0" borderId="75" applyNumberFormat="0" applyFill="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28" fillId="6" borderId="88"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24" fillId="8" borderId="77"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75" fillId="0" borderId="78">
      <alignment vertical="center"/>
    </xf>
    <xf numFmtId="0" fontId="40" fillId="0" borderId="67"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38" fillId="6" borderId="89"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5" fillId="28" borderId="81" applyNumberFormat="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62" fillId="6" borderId="78">
      <alignment horizontal="center" vertical="center" wrapText="1"/>
    </xf>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62" fillId="6" borderId="78">
      <alignment horizontal="center" vertical="center" wrapText="1"/>
    </xf>
    <xf numFmtId="0" fontId="40" fillId="0" borderId="68" applyNumberFormat="0" applyFill="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5" fillId="7" borderId="88"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28" fillId="6" borderId="81"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62" fillId="6" borderId="78">
      <alignment horizontal="center" vertical="center" wrapText="1"/>
    </xf>
    <xf numFmtId="0" fontId="35" fillId="7" borderId="65" applyNumberFormat="0" applyAlignment="0" applyProtection="0"/>
    <xf numFmtId="0" fontId="28" fillId="6" borderId="65" applyNumberFormat="0" applyAlignment="0" applyProtection="0"/>
    <xf numFmtId="0" fontId="28" fillId="6" borderId="76" applyNumberFormat="0" applyAlignment="0" applyProtection="0"/>
    <xf numFmtId="0" fontId="28" fillId="41" borderId="65" applyNumberFormat="0" applyAlignment="0" applyProtection="0"/>
    <xf numFmtId="0" fontId="77" fillId="43" borderId="92">
      <alignment horizontal="left"/>
    </xf>
    <xf numFmtId="0" fontId="35" fillId="28" borderId="65" applyNumberFormat="0" applyAlignment="0" applyProtection="0"/>
    <xf numFmtId="0" fontId="24" fillId="8" borderId="77" applyNumberFormat="0" applyAlignment="0" applyProtection="0"/>
    <xf numFmtId="0" fontId="38" fillId="6" borderId="89"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5" fillId="6" borderId="85" applyNumberFormat="0">
      <alignment vertical="center"/>
    </xf>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23" fillId="45" borderId="82" applyNumberFormat="0" applyFont="0" applyAlignment="0" applyProtection="0"/>
    <xf numFmtId="0" fontId="35" fillId="28" borderId="65" applyNumberFormat="0" applyAlignment="0" applyProtection="0"/>
    <xf numFmtId="0" fontId="24" fillId="8" borderId="82"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28" fillId="6" borderId="65" applyNumberFormat="0" applyAlignment="0" applyProtection="0"/>
    <xf numFmtId="0" fontId="38" fillId="6" borderId="66" applyNumberFormat="0" applyAlignment="0" applyProtection="0"/>
    <xf numFmtId="0" fontId="35" fillId="7" borderId="65" applyNumberFormat="0" applyAlignment="0" applyProtection="0"/>
    <xf numFmtId="0" fontId="40" fillId="0" borderId="91" applyNumberFormat="0" applyFill="0" applyAlignment="0" applyProtection="0"/>
    <xf numFmtId="0" fontId="38" fillId="6" borderId="66" applyNumberFormat="0" applyAlignment="0" applyProtection="0"/>
    <xf numFmtId="0" fontId="40" fillId="0" borderId="67" applyNumberFormat="0" applyFill="0" applyAlignment="0" applyProtection="0"/>
    <xf numFmtId="0" fontId="77" fillId="43" borderId="69">
      <alignment horizontal="left"/>
    </xf>
    <xf numFmtId="0" fontId="35" fillId="7" borderId="65" applyNumberFormat="0" applyAlignment="0" applyProtection="0"/>
    <xf numFmtId="0" fontId="28" fillId="6" borderId="65" applyNumberFormat="0" applyAlignment="0" applyProtection="0"/>
    <xf numFmtId="0" fontId="35" fillId="28"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8" fillId="6" borderId="66" applyNumberFormat="0" applyAlignment="0" applyProtection="0"/>
    <xf numFmtId="0" fontId="28" fillId="6" borderId="88" applyNumberFormat="0" applyAlignment="0" applyProtection="0"/>
    <xf numFmtId="0" fontId="28" fillId="6" borderId="65" applyNumberFormat="0" applyAlignment="0" applyProtection="0"/>
    <xf numFmtId="0" fontId="35" fillId="7" borderId="65" applyNumberFormat="0" applyAlignment="0" applyProtection="0"/>
    <xf numFmtId="0" fontId="75" fillId="6" borderId="78" applyNumberFormat="0">
      <alignment vertical="center"/>
    </xf>
    <xf numFmtId="0" fontId="28" fillId="41" borderId="65" applyNumberFormat="0" applyAlignment="0" applyProtection="0"/>
    <xf numFmtId="0" fontId="35" fillId="7" borderId="65" applyNumberFormat="0" applyAlignment="0" applyProtection="0"/>
    <xf numFmtId="0" fontId="38" fillId="41" borderId="66" applyNumberFormat="0" applyAlignment="0" applyProtection="0"/>
    <xf numFmtId="0" fontId="35" fillId="28" borderId="65" applyNumberFormat="0" applyAlignment="0" applyProtection="0"/>
    <xf numFmtId="0" fontId="77" fillId="43" borderId="69">
      <alignment horizontal="left"/>
    </xf>
    <xf numFmtId="0" fontId="38" fillId="6" borderId="66" applyNumberFormat="0" applyAlignment="0" applyProtection="0"/>
    <xf numFmtId="0" fontId="77" fillId="43" borderId="69">
      <alignment horizontal="left"/>
    </xf>
    <xf numFmtId="0" fontId="40" fillId="0" borderId="67" applyNumberFormat="0" applyFill="0" applyAlignment="0" applyProtection="0"/>
    <xf numFmtId="0" fontId="28" fillId="41" borderId="65" applyNumberFormat="0" applyAlignment="0" applyProtection="0"/>
    <xf numFmtId="0" fontId="40" fillId="0" borderId="67" applyNumberFormat="0" applyFill="0" applyAlignment="0" applyProtection="0"/>
    <xf numFmtId="0" fontId="28" fillId="41" borderId="65" applyNumberFormat="0" applyAlignment="0" applyProtection="0"/>
    <xf numFmtId="0" fontId="38" fillId="41" borderId="66" applyNumberFormat="0" applyAlignment="0" applyProtection="0"/>
    <xf numFmtId="0" fontId="28" fillId="6" borderId="65" applyNumberFormat="0" applyAlignment="0" applyProtection="0"/>
    <xf numFmtId="0" fontId="28" fillId="41" borderId="65" applyNumberFormat="0" applyAlignment="0" applyProtection="0"/>
    <xf numFmtId="0" fontId="40" fillId="0" borderId="67" applyNumberFormat="0" applyFill="0" applyAlignment="0" applyProtection="0"/>
    <xf numFmtId="0" fontId="40" fillId="0" borderId="68" applyNumberFormat="0" applyFill="0" applyAlignment="0" applyProtection="0"/>
    <xf numFmtId="0" fontId="35" fillId="7" borderId="65" applyNumberFormat="0" applyAlignment="0" applyProtection="0"/>
    <xf numFmtId="0" fontId="28" fillId="6" borderId="65" applyNumberFormat="0" applyAlignment="0" applyProtection="0"/>
    <xf numFmtId="0" fontId="77" fillId="43" borderId="69">
      <alignment horizontal="left"/>
    </xf>
    <xf numFmtId="0" fontId="38" fillId="41" borderId="66"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28" fillId="6" borderId="88" applyNumberFormat="0" applyAlignment="0" applyProtection="0"/>
    <xf numFmtId="0" fontId="35" fillId="7" borderId="65" applyNumberFormat="0" applyAlignment="0" applyProtection="0"/>
    <xf numFmtId="0" fontId="28" fillId="6" borderId="65"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8" fillId="41" borderId="65" applyNumberFormat="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28" fillId="41" borderId="65" applyNumberFormat="0" applyAlignment="0" applyProtection="0"/>
    <xf numFmtId="0" fontId="35" fillId="7" borderId="81" applyNumberFormat="0" applyAlignment="0" applyProtection="0"/>
    <xf numFmtId="0" fontId="38" fillId="41" borderId="66" applyNumberFormat="0" applyAlignment="0" applyProtection="0"/>
    <xf numFmtId="0" fontId="35" fillId="28" borderId="65" applyNumberFormat="0" applyAlignment="0" applyProtection="0"/>
    <xf numFmtId="0" fontId="28" fillId="6" borderId="88" applyNumberFormat="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40" fillId="0" borderId="84" applyNumberFormat="0" applyFill="0" applyAlignment="0" applyProtection="0"/>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40" fillId="0" borderId="75" applyNumberFormat="0" applyFill="0" applyAlignment="0" applyProtection="0"/>
    <xf numFmtId="0" fontId="40" fillId="0" borderId="68" applyNumberFormat="0" applyFill="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75" fillId="0" borderId="78">
      <alignment vertical="center"/>
    </xf>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62" fillId="6" borderId="85" applyAlignment="0"/>
    <xf numFmtId="0" fontId="28" fillId="41" borderId="81" applyNumberFormat="0" applyAlignment="0" applyProtection="0"/>
    <xf numFmtId="0" fontId="40" fillId="0" borderId="67" applyNumberFormat="0" applyFill="0" applyAlignment="0" applyProtection="0"/>
    <xf numFmtId="0" fontId="38" fillId="6" borderId="66" applyNumberFormat="0" applyAlignment="0" applyProtection="0"/>
    <xf numFmtId="0" fontId="35" fillId="28" borderId="76"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35" fillId="7" borderId="65" applyNumberFormat="0" applyAlignment="0" applyProtection="0"/>
    <xf numFmtId="0" fontId="28" fillId="6" borderId="65"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8" fillId="41" borderId="89"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35" fillId="28" borderId="88"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38" fillId="6" borderId="66" applyNumberFormat="0" applyAlignment="0" applyProtection="0"/>
    <xf numFmtId="0" fontId="38" fillId="6" borderId="83" applyNumberFormat="0" applyAlignment="0" applyProtection="0"/>
    <xf numFmtId="0" fontId="28" fillId="6" borderId="65"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40" fillId="0" borderId="75" applyNumberFormat="0" applyFill="0" applyAlignment="0" applyProtection="0"/>
    <xf numFmtId="0" fontId="40" fillId="0" borderId="67" applyNumberFormat="0" applyFill="0" applyAlignment="0" applyProtection="0"/>
    <xf numFmtId="0" fontId="77" fillId="43" borderId="69">
      <alignment horizontal="left"/>
    </xf>
    <xf numFmtId="0" fontId="40" fillId="0" borderId="68" applyNumberFormat="0" applyFill="0" applyAlignment="0" applyProtection="0"/>
    <xf numFmtId="0" fontId="35" fillId="28" borderId="65" applyNumberFormat="0" applyAlignment="0" applyProtection="0"/>
    <xf numFmtId="0" fontId="77" fillId="43" borderId="69">
      <alignment horizontal="left"/>
    </xf>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75" fillId="6" borderId="78" applyNumberFormat="0">
      <alignment vertical="center"/>
    </xf>
    <xf numFmtId="0" fontId="35" fillId="7" borderId="81" applyNumberFormat="0" applyAlignment="0" applyProtection="0"/>
    <xf numFmtId="0" fontId="28" fillId="41" borderId="88" applyNumberFormat="0" applyAlignment="0" applyProtection="0"/>
    <xf numFmtId="0" fontId="35" fillId="28" borderId="65" applyNumberFormat="0" applyAlignment="0" applyProtection="0"/>
    <xf numFmtId="0" fontId="77" fillId="43" borderId="79">
      <alignment horizontal="left"/>
    </xf>
    <xf numFmtId="0" fontId="28" fillId="41" borderId="65" applyNumberFormat="0" applyAlignment="0" applyProtection="0"/>
    <xf numFmtId="0" fontId="28" fillId="41" borderId="81" applyNumberFormat="0" applyAlignment="0" applyProtection="0"/>
    <xf numFmtId="0" fontId="28" fillId="6" borderId="88" applyNumberFormat="0" applyAlignment="0" applyProtection="0"/>
    <xf numFmtId="0" fontId="35" fillId="7" borderId="65" applyNumberFormat="0" applyAlignment="0" applyProtection="0"/>
    <xf numFmtId="0" fontId="38" fillId="6" borderId="66" applyNumberFormat="0" applyAlignment="0" applyProtection="0"/>
    <xf numFmtId="0" fontId="23" fillId="45" borderId="77" applyNumberFormat="0" applyFont="0" applyAlignment="0" applyProtection="0"/>
    <xf numFmtId="0" fontId="38" fillId="6" borderId="66"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62" fillId="6" borderId="85" applyAlignment="0"/>
    <xf numFmtId="0" fontId="28" fillId="6" borderId="81" applyNumberFormat="0" applyAlignment="0" applyProtection="0"/>
    <xf numFmtId="0" fontId="40" fillId="0" borderId="67" applyNumberFormat="0" applyFill="0" applyAlignment="0" applyProtection="0"/>
    <xf numFmtId="0" fontId="35" fillId="7" borderId="65" applyNumberFormat="0" applyAlignment="0" applyProtection="0"/>
    <xf numFmtId="0" fontId="35" fillId="28" borderId="65" applyNumberFormat="0" applyAlignment="0" applyProtection="0"/>
    <xf numFmtId="0" fontId="28" fillId="41" borderId="65" applyNumberFormat="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28" fillId="41" borderId="65" applyNumberFormat="0" applyAlignment="0" applyProtection="0"/>
    <xf numFmtId="0" fontId="28" fillId="41" borderId="65" applyNumberFormat="0" applyAlignment="0" applyProtection="0"/>
    <xf numFmtId="0" fontId="40" fillId="0" borderId="67" applyNumberFormat="0" applyFill="0" applyAlignment="0" applyProtection="0"/>
    <xf numFmtId="0" fontId="38" fillId="6" borderId="66" applyNumberFormat="0" applyAlignment="0" applyProtection="0"/>
    <xf numFmtId="0" fontId="40" fillId="0" borderId="67" applyNumberFormat="0" applyFill="0" applyAlignment="0" applyProtection="0"/>
    <xf numFmtId="0" fontId="35" fillId="7" borderId="65" applyNumberFormat="0" applyAlignment="0" applyProtection="0"/>
    <xf numFmtId="0" fontId="28" fillId="6" borderId="65" applyNumberFormat="0" applyAlignment="0" applyProtection="0"/>
    <xf numFmtId="0" fontId="35" fillId="28" borderId="65" applyNumberFormat="0" applyAlignment="0" applyProtection="0"/>
    <xf numFmtId="0" fontId="35" fillId="28" borderId="81" applyNumberFormat="0" applyAlignment="0" applyProtection="0"/>
    <xf numFmtId="0" fontId="35" fillId="28" borderId="65" applyNumberFormat="0" applyAlignment="0" applyProtection="0"/>
    <xf numFmtId="0" fontId="35" fillId="7" borderId="81" applyNumberFormat="0" applyAlignment="0" applyProtection="0"/>
    <xf numFmtId="0" fontId="23" fillId="45" borderId="77" applyNumberFormat="0" applyFont="0" applyAlignment="0" applyProtection="0"/>
    <xf numFmtId="0" fontId="38" fillId="6" borderId="66"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28" fillId="41" borderId="76" applyNumberFormat="0" applyAlignment="0" applyProtection="0"/>
    <xf numFmtId="0" fontId="40" fillId="0" borderId="67" applyNumberFormat="0" applyFill="0" applyAlignment="0" applyProtection="0"/>
    <xf numFmtId="0" fontId="23" fillId="45" borderId="77" applyNumberFormat="0" applyFont="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40" fillId="0" borderId="67" applyNumberFormat="0" applyFill="0" applyAlignment="0" applyProtection="0"/>
    <xf numFmtId="0" fontId="38" fillId="6" borderId="66" applyNumberFormat="0" applyAlignment="0" applyProtection="0"/>
    <xf numFmtId="0" fontId="40" fillId="0" borderId="67" applyNumberFormat="0" applyFill="0" applyAlignment="0" applyProtection="0"/>
    <xf numFmtId="0" fontId="40" fillId="0" borderId="80" applyNumberFormat="0" applyFill="0" applyAlignment="0" applyProtection="0"/>
    <xf numFmtId="0" fontId="28" fillId="41" borderId="76" applyNumberFormat="0" applyAlignment="0" applyProtection="0"/>
    <xf numFmtId="0" fontId="35" fillId="7" borderId="65" applyNumberFormat="0" applyAlignment="0" applyProtection="0"/>
    <xf numFmtId="0" fontId="35" fillId="28" borderId="65" applyNumberFormat="0" applyAlignment="0" applyProtection="0"/>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77" fillId="43" borderId="69">
      <alignment horizontal="left"/>
    </xf>
    <xf numFmtId="0" fontId="40" fillId="0" borderId="68" applyNumberFormat="0" applyFill="0" applyAlignment="0" applyProtection="0"/>
    <xf numFmtId="0" fontId="40" fillId="0" borderId="67" applyNumberFormat="0" applyFill="0" applyAlignment="0" applyProtection="0"/>
    <xf numFmtId="0" fontId="28" fillId="41" borderId="65"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35" fillId="28"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5" fillId="7" borderId="65" applyNumberFormat="0" applyAlignment="0" applyProtection="0"/>
    <xf numFmtId="0" fontId="38" fillId="41" borderId="66" applyNumberFormat="0" applyAlignment="0" applyProtection="0"/>
    <xf numFmtId="0" fontId="35" fillId="7" borderId="81" applyNumberFormat="0" applyAlignment="0" applyProtection="0"/>
    <xf numFmtId="0" fontId="35" fillId="7" borderId="65" applyNumberFormat="0" applyAlignment="0" applyProtection="0"/>
    <xf numFmtId="0" fontId="38" fillId="41" borderId="66"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38" fillId="6" borderId="89" applyNumberFormat="0" applyAlignment="0" applyProtection="0"/>
    <xf numFmtId="0" fontId="35" fillId="7" borderId="88" applyNumberFormat="0" applyAlignment="0" applyProtection="0"/>
    <xf numFmtId="0" fontId="38" fillId="6" borderId="66" applyNumberFormat="0" applyAlignment="0" applyProtection="0"/>
    <xf numFmtId="0" fontId="40" fillId="0" borderId="67" applyNumberFormat="0" applyFill="0" applyAlignment="0" applyProtection="0"/>
    <xf numFmtId="0" fontId="38" fillId="41" borderId="66" applyNumberFormat="0" applyAlignment="0" applyProtection="0"/>
    <xf numFmtId="0" fontId="35" fillId="7" borderId="65" applyNumberFormat="0" applyAlignment="0" applyProtection="0"/>
    <xf numFmtId="0" fontId="40" fillId="0" borderId="68" applyNumberFormat="0" applyFill="0" applyAlignment="0" applyProtection="0"/>
    <xf numFmtId="0" fontId="35" fillId="28" borderId="65" applyNumberFormat="0" applyAlignment="0" applyProtection="0"/>
    <xf numFmtId="0" fontId="28" fillId="6" borderId="65" applyNumberFormat="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5" fillId="28" borderId="88" applyNumberFormat="0" applyAlignment="0" applyProtection="0"/>
    <xf numFmtId="0" fontId="40" fillId="0" borderId="67" applyNumberFormat="0" applyFill="0" applyAlignment="0" applyProtection="0"/>
    <xf numFmtId="0" fontId="28" fillId="6" borderId="76" applyNumberFormat="0" applyAlignment="0" applyProtection="0"/>
    <xf numFmtId="0" fontId="28" fillId="6" borderId="65"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88" applyNumberFormat="0" applyAlignment="0" applyProtection="0"/>
    <xf numFmtId="0" fontId="28" fillId="6"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35" fillId="7" borderId="65" applyNumberFormat="0" applyAlignment="0" applyProtection="0"/>
    <xf numFmtId="0" fontId="28" fillId="41" borderId="88" applyNumberFormat="0" applyAlignment="0" applyProtection="0"/>
    <xf numFmtId="0" fontId="40" fillId="0" borderId="67" applyNumberFormat="0" applyFill="0" applyAlignment="0" applyProtection="0"/>
    <xf numFmtId="0" fontId="40" fillId="0" borderId="68" applyNumberFormat="0" applyFill="0" applyAlignment="0" applyProtection="0"/>
    <xf numFmtId="0" fontId="40" fillId="0" borderId="67"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81"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24" fillId="8" borderId="82"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41" borderId="81" applyNumberFormat="0" applyAlignment="0" applyProtection="0"/>
    <xf numFmtId="0" fontId="28" fillId="41" borderId="65" applyNumberFormat="0" applyAlignment="0" applyProtection="0"/>
    <xf numFmtId="0" fontId="35" fillId="28" borderId="65" applyNumberFormat="0" applyAlignment="0" applyProtection="0"/>
    <xf numFmtId="0" fontId="35" fillId="7" borderId="88" applyNumberFormat="0" applyAlignment="0" applyProtection="0"/>
    <xf numFmtId="0" fontId="35" fillId="7" borderId="65" applyNumberFormat="0" applyAlignment="0" applyProtection="0"/>
    <xf numFmtId="0" fontId="28" fillId="6" borderId="65" applyNumberFormat="0" applyAlignment="0" applyProtection="0"/>
    <xf numFmtId="0" fontId="28" fillId="6" borderId="81" applyNumberFormat="0" applyAlignment="0" applyProtection="0"/>
    <xf numFmtId="0" fontId="28" fillId="41" borderId="65" applyNumberFormat="0" applyAlignment="0" applyProtection="0"/>
    <xf numFmtId="0" fontId="35" fillId="28" borderId="65" applyNumberFormat="0" applyAlignment="0" applyProtection="0"/>
    <xf numFmtId="0" fontId="28" fillId="41" borderId="88" applyNumberFormat="0" applyAlignment="0" applyProtection="0"/>
    <xf numFmtId="0" fontId="28" fillId="6" borderId="65" applyNumberFormat="0" applyAlignment="0" applyProtection="0"/>
    <xf numFmtId="0" fontId="35" fillId="7" borderId="65" applyNumberFormat="0" applyAlignment="0" applyProtection="0"/>
    <xf numFmtId="0" fontId="23" fillId="45" borderId="77" applyNumberFormat="0" applyFon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28" fillId="41" borderId="76"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65" applyNumberFormat="0" applyAlignment="0" applyProtection="0"/>
    <xf numFmtId="0" fontId="28" fillId="6" borderId="65" applyNumberFormat="0" applyAlignment="0" applyProtection="0"/>
    <xf numFmtId="0" fontId="35" fillId="7" borderId="88" applyNumberFormat="0" applyAlignment="0" applyProtection="0"/>
    <xf numFmtId="0" fontId="38" fillId="41" borderId="66" applyNumberFormat="0" applyAlignment="0" applyProtection="0"/>
    <xf numFmtId="0" fontId="35" fillId="7" borderId="76" applyNumberFormat="0" applyAlignment="0" applyProtection="0"/>
    <xf numFmtId="0" fontId="28" fillId="6" borderId="65" applyNumberFormat="0" applyAlignment="0" applyProtection="0"/>
    <xf numFmtId="0" fontId="40" fillId="0" borderId="67" applyNumberFormat="0" applyFill="0" applyAlignment="0" applyProtection="0"/>
    <xf numFmtId="0" fontId="75" fillId="0" borderId="78">
      <alignment vertical="center"/>
    </xf>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23" fillId="45" borderId="82" applyNumberFormat="0" applyFont="0" applyAlignment="0" applyProtection="0"/>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5" fillId="7" borderId="81" applyNumberFormat="0" applyAlignment="0" applyProtection="0"/>
    <xf numFmtId="0" fontId="38" fillId="6" borderId="66" applyNumberFormat="0" applyAlignment="0" applyProtection="0"/>
    <xf numFmtId="0" fontId="40" fillId="0" borderId="67" applyNumberFormat="0" applyFill="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77" fillId="43" borderId="69">
      <alignment horizontal="left"/>
    </xf>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35" fillId="28" borderId="88" applyNumberFormat="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28" fillId="6" borderId="76" applyNumberFormat="0" applyAlignment="0" applyProtection="0"/>
    <xf numFmtId="0" fontId="28" fillId="41" borderId="65" applyNumberFormat="0" applyAlignment="0" applyProtection="0"/>
    <xf numFmtId="0" fontId="77" fillId="43" borderId="69">
      <alignment horizontal="left"/>
    </xf>
    <xf numFmtId="0" fontId="38" fillId="41" borderId="66" applyNumberFormat="0" applyAlignment="0" applyProtection="0"/>
    <xf numFmtId="0" fontId="35" fillId="28" borderId="65" applyNumberFormat="0" applyAlignment="0" applyProtection="0"/>
    <xf numFmtId="0" fontId="35" fillId="7" borderId="88" applyNumberFormat="0" applyAlignment="0" applyProtection="0"/>
    <xf numFmtId="0" fontId="40" fillId="0" borderId="68" applyNumberFormat="0" applyFill="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75" fillId="6" borderId="85" applyNumberFormat="0">
      <alignment vertical="center"/>
    </xf>
    <xf numFmtId="0" fontId="38" fillId="6" borderId="66" applyNumberFormat="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28" fillId="41" borderId="65" applyNumberFormat="0" applyAlignment="0" applyProtection="0"/>
    <xf numFmtId="0" fontId="38" fillId="41" borderId="66" applyNumberFormat="0" applyAlignment="0" applyProtection="0"/>
    <xf numFmtId="0" fontId="35" fillId="28" borderId="65" applyNumberFormat="0" applyAlignment="0" applyProtection="0"/>
    <xf numFmtId="0" fontId="40" fillId="0" borderId="67" applyNumberFormat="0" applyFill="0" applyAlignment="0" applyProtection="0"/>
    <xf numFmtId="0" fontId="28" fillId="6" borderId="65" applyNumberFormat="0" applyAlignment="0" applyProtection="0"/>
    <xf numFmtId="0" fontId="35" fillId="7" borderId="65" applyNumberFormat="0" applyAlignment="0" applyProtection="0"/>
    <xf numFmtId="0" fontId="38" fillId="6" borderId="66" applyNumberFormat="0" applyAlignment="0" applyProtection="0"/>
    <xf numFmtId="0" fontId="40" fillId="0" borderId="67" applyNumberFormat="0" applyFill="0" applyAlignment="0" applyProtection="0"/>
    <xf numFmtId="0" fontId="40" fillId="0" borderId="67" applyNumberFormat="0" applyFill="0" applyAlignment="0" applyProtection="0"/>
    <xf numFmtId="0" fontId="38" fillId="6" borderId="66" applyNumberFormat="0" applyAlignment="0" applyProtection="0"/>
    <xf numFmtId="0" fontId="35" fillId="7" borderId="65" applyNumberFormat="0" applyAlignment="0" applyProtection="0"/>
    <xf numFmtId="0" fontId="28" fillId="6"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75" fillId="0" borderId="78">
      <alignment vertical="center"/>
    </xf>
    <xf numFmtId="0" fontId="28" fillId="41" borderId="65" applyNumberFormat="0" applyAlignment="0" applyProtection="0"/>
    <xf numFmtId="0" fontId="35" fillId="28" borderId="65" applyNumberFormat="0" applyAlignment="0" applyProtection="0"/>
    <xf numFmtId="0" fontId="24" fillId="8" borderId="77" applyNumberFormat="0" applyAlignment="0" applyProtection="0"/>
    <xf numFmtId="0" fontId="38" fillId="41" borderId="89" applyNumberFormat="0" applyAlignment="0" applyProtection="0"/>
    <xf numFmtId="0" fontId="35" fillId="7" borderId="65" applyNumberFormat="0" applyAlignment="0" applyProtection="0"/>
    <xf numFmtId="0" fontId="28" fillId="6" borderId="65" applyNumberFormat="0" applyAlignment="0" applyProtection="0"/>
    <xf numFmtId="0" fontId="62" fillId="6" borderId="78">
      <alignment horizontal="center" vertical="center" wrapText="1"/>
    </xf>
    <xf numFmtId="0" fontId="38" fillId="41" borderId="71" applyNumberFormat="0" applyAlignment="0" applyProtection="0"/>
    <xf numFmtId="0" fontId="28" fillId="41" borderId="65" applyNumberFormat="0" applyAlignment="0" applyProtection="0"/>
    <xf numFmtId="0" fontId="35" fillId="7" borderId="76" applyNumberFormat="0" applyAlignment="0" applyProtection="0"/>
    <xf numFmtId="0" fontId="35" fillId="28" borderId="65" applyNumberFormat="0" applyAlignment="0" applyProtection="0"/>
    <xf numFmtId="0" fontId="28" fillId="6" borderId="65" applyNumberFormat="0" applyAlignment="0" applyProtection="0"/>
    <xf numFmtId="0" fontId="35" fillId="7" borderId="65" applyNumberFormat="0" applyAlignment="0" applyProtection="0"/>
    <xf numFmtId="0" fontId="28" fillId="41" borderId="65" applyNumberFormat="0" applyAlignment="0" applyProtection="0"/>
    <xf numFmtId="0" fontId="77" fillId="43" borderId="69">
      <alignment horizontal="left"/>
    </xf>
    <xf numFmtId="0" fontId="35" fillId="28" borderId="65" applyNumberFormat="0" applyAlignment="0" applyProtection="0"/>
    <xf numFmtId="0" fontId="40" fillId="0" borderId="68" applyNumberFormat="0" applyFill="0" applyAlignment="0" applyProtection="0"/>
    <xf numFmtId="0" fontId="28" fillId="6" borderId="65" applyNumberFormat="0" applyAlignment="0" applyProtection="0"/>
    <xf numFmtId="0" fontId="35" fillId="7" borderId="65" applyNumberFormat="0" applyAlignment="0" applyProtection="0"/>
    <xf numFmtId="0" fontId="28" fillId="6" borderId="65" applyNumberFormat="0" applyAlignment="0" applyProtection="0"/>
    <xf numFmtId="0" fontId="35" fillId="7" borderId="65" applyNumberFormat="0" applyAlignment="0" applyProtection="0"/>
    <xf numFmtId="0" fontId="35" fillId="7" borderId="88" applyNumberFormat="0" applyAlignment="0" applyProtection="0"/>
    <xf numFmtId="0" fontId="62" fillId="6" borderId="85">
      <alignment horizontal="center" vertical="center" wrapText="1"/>
    </xf>
    <xf numFmtId="0" fontId="62" fillId="6" borderId="78" applyAlignment="0"/>
    <xf numFmtId="0" fontId="28" fillId="41" borderId="65" applyNumberFormat="0" applyAlignment="0" applyProtection="0"/>
    <xf numFmtId="0" fontId="35" fillId="28" borderId="65" applyNumberFormat="0" applyAlignment="0" applyProtection="0"/>
    <xf numFmtId="0" fontId="62" fillId="6" borderId="78" applyAlignment="0"/>
    <xf numFmtId="0" fontId="28" fillId="6" borderId="65" applyNumberFormat="0" applyAlignment="0" applyProtection="0"/>
    <xf numFmtId="0" fontId="35" fillId="7" borderId="65" applyNumberFormat="0" applyAlignment="0" applyProtection="0"/>
    <xf numFmtId="0" fontId="62" fillId="6" borderId="85" applyAlignment="0"/>
    <xf numFmtId="0" fontId="38" fillId="6" borderId="89" applyNumberFormat="0" applyAlignment="0" applyProtection="0"/>
    <xf numFmtId="0" fontId="35" fillId="7" borderId="65" applyNumberFormat="0" applyAlignment="0" applyProtection="0"/>
    <xf numFmtId="0" fontId="28" fillId="6" borderId="65" applyNumberFormat="0" applyAlignment="0" applyProtection="0"/>
    <xf numFmtId="0" fontId="35" fillId="7" borderId="81" applyNumberFormat="0" applyAlignment="0" applyProtection="0"/>
    <xf numFmtId="0" fontId="62" fillId="6" borderId="85">
      <alignment horizontal="center" vertical="center" wrapText="1"/>
    </xf>
    <xf numFmtId="0" fontId="28" fillId="6" borderId="76" applyNumberFormat="0" applyAlignment="0" applyProtection="0"/>
    <xf numFmtId="0" fontId="38" fillId="6" borderId="74" applyNumberFormat="0" applyAlignment="0" applyProtection="0"/>
    <xf numFmtId="0" fontId="77" fillId="43" borderId="79">
      <alignment horizontal="left"/>
    </xf>
    <xf numFmtId="0" fontId="23" fillId="45" borderId="82" applyNumberFormat="0" applyFont="0" applyAlignment="0" applyProtection="0"/>
    <xf numFmtId="0" fontId="23" fillId="45" borderId="82" applyNumberFormat="0" applyFont="0" applyAlignment="0" applyProtection="0"/>
    <xf numFmtId="0" fontId="38" fillId="41" borderId="83" applyNumberFormat="0" applyAlignment="0" applyProtection="0"/>
    <xf numFmtId="0" fontId="35" fillId="7" borderId="81" applyNumberFormat="0" applyAlignment="0" applyProtection="0"/>
    <xf numFmtId="0" fontId="62" fillId="6" borderId="78" applyAlignment="0"/>
    <xf numFmtId="0" fontId="75" fillId="0" borderId="78">
      <alignment vertical="center"/>
    </xf>
    <xf numFmtId="0" fontId="77" fillId="43" borderId="92">
      <alignment horizontal="left"/>
    </xf>
    <xf numFmtId="0" fontId="28" fillId="6" borderId="81" applyNumberFormat="0" applyAlignment="0" applyProtection="0"/>
    <xf numFmtId="0" fontId="38" fillId="6" borderId="89" applyNumberFormat="0" applyAlignment="0" applyProtection="0"/>
    <xf numFmtId="0" fontId="28" fillId="41" borderId="88" applyNumberFormat="0" applyAlignment="0" applyProtection="0"/>
    <xf numFmtId="0" fontId="38" fillId="41" borderId="83" applyNumberFormat="0" applyAlignment="0" applyProtection="0"/>
    <xf numFmtId="0" fontId="28" fillId="6" borderId="81" applyNumberFormat="0" applyAlignment="0" applyProtection="0"/>
    <xf numFmtId="0" fontId="28" fillId="41" borderId="88" applyNumberFormat="0" applyAlignment="0" applyProtection="0"/>
    <xf numFmtId="0" fontId="28" fillId="41" borderId="76" applyNumberFormat="0" applyAlignment="0" applyProtection="0"/>
    <xf numFmtId="0" fontId="35" fillId="7" borderId="76" applyNumberFormat="0" applyAlignment="0" applyProtection="0"/>
    <xf numFmtId="0" fontId="75" fillId="0" borderId="85">
      <alignment vertical="center"/>
    </xf>
    <xf numFmtId="0" fontId="40" fillId="0" borderId="91" applyNumberFormat="0" applyFill="0" applyAlignment="0" applyProtection="0"/>
    <xf numFmtId="0" fontId="24" fillId="8" borderId="77" applyNumberFormat="0" applyAlignment="0" applyProtection="0"/>
    <xf numFmtId="0" fontId="40" fillId="0" borderId="75" applyNumberFormat="0" applyFill="0" applyAlignment="0" applyProtection="0"/>
    <xf numFmtId="0" fontId="35" fillId="7" borderId="76" applyNumberFormat="0" applyAlignment="0" applyProtection="0"/>
    <xf numFmtId="0" fontId="62" fillId="6" borderId="85">
      <alignment horizontal="center" vertical="center" wrapText="1"/>
    </xf>
    <xf numFmtId="0" fontId="62" fillId="6" borderId="85">
      <alignment horizontal="center" vertical="center" wrapText="1"/>
    </xf>
    <xf numFmtId="0" fontId="35" fillId="28" borderId="81" applyNumberFormat="0" applyAlignment="0" applyProtection="0"/>
    <xf numFmtId="0" fontId="40" fillId="0" borderId="90" applyNumberFormat="0" applyFill="0" applyAlignment="0" applyProtection="0"/>
    <xf numFmtId="0" fontId="35" fillId="7" borderId="81" applyNumberFormat="0" applyAlignment="0" applyProtection="0"/>
    <xf numFmtId="0" fontId="23" fillId="45" borderId="82" applyNumberFormat="0" applyFont="0" applyAlignment="0" applyProtection="0"/>
    <xf numFmtId="0" fontId="40" fillId="0" borderId="90" applyNumberFormat="0" applyFill="0" applyAlignment="0" applyProtection="0"/>
    <xf numFmtId="0" fontId="75" fillId="6" borderId="78" applyNumberFormat="0">
      <alignment vertical="center"/>
    </xf>
    <xf numFmtId="0" fontId="62" fillId="6" borderId="85">
      <alignment horizontal="center" vertical="center" wrapText="1"/>
    </xf>
    <xf numFmtId="0" fontId="28" fillId="41" borderId="76" applyNumberFormat="0" applyAlignment="0" applyProtection="0"/>
    <xf numFmtId="0" fontId="24" fillId="8" borderId="82" applyNumberFormat="0" applyAlignment="0" applyProtection="0"/>
    <xf numFmtId="0" fontId="38" fillId="6" borderId="89" applyNumberFormat="0" applyAlignment="0" applyProtection="0"/>
    <xf numFmtId="0" fontId="40" fillId="0" borderId="84" applyNumberFormat="0" applyFill="0" applyAlignment="0" applyProtection="0"/>
    <xf numFmtId="0" fontId="28" fillId="41" borderId="88" applyNumberFormat="0" applyAlignment="0" applyProtection="0"/>
    <xf numFmtId="0" fontId="35" fillId="28" borderId="88" applyNumberFormat="0" applyAlignment="0" applyProtection="0"/>
    <xf numFmtId="0" fontId="62" fillId="6" borderId="78">
      <alignment horizontal="center" vertical="center" wrapText="1"/>
    </xf>
    <xf numFmtId="0" fontId="24" fillId="8" borderId="77" applyNumberFormat="0" applyAlignment="0" applyProtection="0"/>
    <xf numFmtId="0" fontId="40" fillId="0" borderId="84" applyNumberFormat="0" applyFill="0" applyAlignment="0" applyProtection="0"/>
    <xf numFmtId="0" fontId="38" fillId="6" borderId="83" applyNumberFormat="0" applyAlignment="0" applyProtection="0"/>
    <xf numFmtId="0" fontId="28" fillId="6" borderId="76" applyNumberFormat="0" applyAlignment="0" applyProtection="0"/>
    <xf numFmtId="0" fontId="28" fillId="6" borderId="76" applyNumberFormat="0" applyAlignment="0" applyProtection="0"/>
    <xf numFmtId="0" fontId="77" fillId="43" borderId="79">
      <alignment horizontal="left"/>
    </xf>
    <xf numFmtId="0" fontId="62" fillId="6" borderId="85">
      <alignment horizontal="center" vertical="center" wrapText="1"/>
    </xf>
    <xf numFmtId="0" fontId="38" fillId="6" borderId="83" applyNumberFormat="0" applyAlignment="0" applyProtection="0"/>
    <xf numFmtId="0" fontId="62" fillId="6" borderId="85" applyAlignment="0"/>
    <xf numFmtId="0" fontId="28" fillId="41" borderId="88" applyNumberFormat="0" applyAlignment="0" applyProtection="0"/>
    <xf numFmtId="0" fontId="28" fillId="6" borderId="81" applyNumberFormat="0" applyAlignment="0" applyProtection="0"/>
    <xf numFmtId="0" fontId="35" fillId="7" borderId="81" applyNumberFormat="0" applyAlignment="0" applyProtection="0"/>
    <xf numFmtId="0" fontId="75" fillId="0" borderId="85">
      <alignment vertical="center"/>
    </xf>
    <xf numFmtId="0" fontId="38" fillId="6" borderId="89" applyNumberFormat="0" applyAlignment="0" applyProtection="0"/>
    <xf numFmtId="0" fontId="24" fillId="8" borderId="77" applyNumberFormat="0" applyAlignment="0" applyProtection="0"/>
    <xf numFmtId="0" fontId="28" fillId="6" borderId="76" applyNumberFormat="0" applyAlignment="0" applyProtection="0"/>
    <xf numFmtId="0" fontId="35" fillId="28" borderId="81" applyNumberFormat="0" applyAlignment="0" applyProtection="0"/>
    <xf numFmtId="0" fontId="75" fillId="0" borderId="78">
      <alignment vertical="center"/>
    </xf>
    <xf numFmtId="0" fontId="23" fillId="45" borderId="77" applyNumberFormat="0" applyFont="0" applyAlignment="0" applyProtection="0"/>
    <xf numFmtId="0" fontId="28" fillId="6" borderId="76" applyNumberFormat="0" applyAlignment="0" applyProtection="0"/>
    <xf numFmtId="0" fontId="75" fillId="0" borderId="85">
      <alignment vertical="center"/>
    </xf>
    <xf numFmtId="0" fontId="24" fillId="8" borderId="82" applyNumberFormat="0" applyAlignment="0" applyProtection="0"/>
    <xf numFmtId="0" fontId="23" fillId="45" borderId="82" applyNumberFormat="0" applyFont="0" applyAlignment="0" applyProtection="0"/>
    <xf numFmtId="0" fontId="75" fillId="0" borderId="85">
      <alignment vertical="center"/>
    </xf>
    <xf numFmtId="0" fontId="23" fillId="45" borderId="82" applyNumberFormat="0" applyFont="0" applyAlignment="0" applyProtection="0"/>
    <xf numFmtId="0" fontId="38" fillId="6" borderId="89" applyNumberFormat="0" applyAlignment="0" applyProtection="0"/>
    <xf numFmtId="0" fontId="40" fillId="0" borderId="84" applyNumberFormat="0" applyFill="0" applyAlignment="0" applyProtection="0"/>
    <xf numFmtId="0" fontId="62" fillId="6" borderId="85" applyAlignment="0"/>
    <xf numFmtId="0" fontId="62" fillId="6" borderId="78" applyAlignment="0"/>
    <xf numFmtId="0" fontId="35" fillId="7" borderId="76" applyNumberFormat="0" applyAlignment="0" applyProtection="0"/>
    <xf numFmtId="0" fontId="40" fillId="0" borderId="75" applyNumberFormat="0" applyFill="0" applyAlignment="0" applyProtection="0"/>
    <xf numFmtId="0" fontId="35" fillId="7" borderId="81" applyNumberFormat="0" applyAlignment="0" applyProtection="0"/>
    <xf numFmtId="0" fontId="35" fillId="28" borderId="81" applyNumberFormat="0" applyAlignment="0" applyProtection="0"/>
    <xf numFmtId="0" fontId="40" fillId="0" borderId="84" applyNumberFormat="0" applyFill="0" applyAlignment="0" applyProtection="0"/>
    <xf numFmtId="0" fontId="35" fillId="7" borderId="88" applyNumberFormat="0" applyAlignment="0" applyProtection="0"/>
    <xf numFmtId="0" fontId="28" fillId="41" borderId="88" applyNumberFormat="0" applyAlignment="0" applyProtection="0"/>
    <xf numFmtId="0" fontId="28" fillId="41" borderId="81" applyNumberFormat="0" applyAlignment="0" applyProtection="0"/>
    <xf numFmtId="0" fontId="28" fillId="41" borderId="76" applyNumberFormat="0" applyAlignment="0" applyProtection="0"/>
    <xf numFmtId="0" fontId="77" fillId="43" borderId="87">
      <alignment horizontal="left"/>
    </xf>
    <xf numFmtId="0" fontId="23" fillId="45" borderId="82" applyNumberFormat="0" applyFont="0" applyAlignment="0" applyProtection="0"/>
    <xf numFmtId="0" fontId="24" fillId="8" borderId="77" applyNumberFormat="0" applyAlignment="0" applyProtection="0"/>
    <xf numFmtId="0" fontId="35" fillId="28" borderId="76" applyNumberFormat="0" applyAlignment="0" applyProtection="0"/>
    <xf numFmtId="0" fontId="40" fillId="0" borderId="84" applyNumberFormat="0" applyFill="0" applyAlignment="0" applyProtection="0"/>
    <xf numFmtId="0" fontId="38" fillId="6" borderId="74" applyNumberFormat="0" applyAlignment="0" applyProtection="0"/>
    <xf numFmtId="0" fontId="38" fillId="41" borderId="74" applyNumberFormat="0" applyAlignment="0" applyProtection="0"/>
    <xf numFmtId="0" fontId="40" fillId="0" borderId="86" applyNumberFormat="0" applyFill="0" applyAlignment="0" applyProtection="0"/>
    <xf numFmtId="0" fontId="40" fillId="0" borderId="91" applyNumberFormat="0" applyFill="0" applyAlignment="0" applyProtection="0"/>
    <xf numFmtId="0" fontId="23" fillId="45" borderId="82" applyNumberFormat="0" applyFont="0" applyAlignment="0" applyProtection="0"/>
    <xf numFmtId="0" fontId="75" fillId="6" borderId="78" applyNumberFormat="0">
      <alignment vertical="center"/>
    </xf>
    <xf numFmtId="0" fontId="40" fillId="0" borderId="75" applyNumberFormat="0" applyFill="0" applyAlignment="0" applyProtection="0"/>
    <xf numFmtId="0" fontId="40" fillId="0" borderId="90" applyNumberFormat="0" applyFill="0" applyAlignment="0" applyProtection="0"/>
    <xf numFmtId="0" fontId="62" fillId="6" borderId="78">
      <alignment horizontal="center" vertical="center" wrapText="1"/>
    </xf>
    <xf numFmtId="0" fontId="35" fillId="7" borderId="70" applyNumberFormat="0" applyAlignment="0" applyProtection="0"/>
    <xf numFmtId="0" fontId="62" fillId="6" borderId="85" applyAlignment="0"/>
    <xf numFmtId="0" fontId="40" fillId="0" borderId="75" applyNumberFormat="0" applyFill="0" applyAlignment="0" applyProtection="0"/>
    <xf numFmtId="0" fontId="35" fillId="7" borderId="88" applyNumberFormat="0" applyAlignment="0" applyProtection="0"/>
    <xf numFmtId="0" fontId="38" fillId="41" borderId="89" applyNumberFormat="0" applyAlignment="0" applyProtection="0"/>
    <xf numFmtId="0" fontId="62" fillId="6" borderId="85">
      <alignment horizontal="center" vertical="center" wrapText="1"/>
    </xf>
    <xf numFmtId="0" fontId="40" fillId="0" borderId="75" applyNumberFormat="0" applyFill="0" applyAlignment="0" applyProtection="0"/>
    <xf numFmtId="0" fontId="23" fillId="45" borderId="82" applyNumberFormat="0" applyFont="0" applyAlignment="0" applyProtection="0"/>
    <xf numFmtId="0" fontId="28" fillId="6" borderId="81" applyNumberFormat="0" applyAlignment="0" applyProtection="0"/>
    <xf numFmtId="0" fontId="62" fillId="6" borderId="78">
      <alignment horizontal="center" vertical="center" wrapText="1"/>
    </xf>
    <xf numFmtId="0" fontId="35" fillId="28" borderId="81" applyNumberFormat="0" applyAlignment="0" applyProtection="0"/>
    <xf numFmtId="0" fontId="40" fillId="0" borderId="84" applyNumberFormat="0" applyFill="0" applyAlignment="0" applyProtection="0"/>
    <xf numFmtId="0" fontId="38" fillId="41" borderId="74" applyNumberFormat="0" applyAlignment="0" applyProtection="0"/>
    <xf numFmtId="0" fontId="35" fillId="7" borderId="81" applyNumberFormat="0" applyAlignment="0" applyProtection="0"/>
    <xf numFmtId="0" fontId="35" fillId="7" borderId="76" applyNumberFormat="0" applyAlignment="0" applyProtection="0"/>
    <xf numFmtId="0" fontId="23" fillId="45" borderId="82" applyNumberFormat="0" applyFont="0" applyAlignment="0" applyProtection="0"/>
    <xf numFmtId="0" fontId="62" fillId="6" borderId="85" applyAlignment="0"/>
    <xf numFmtId="0" fontId="35" fillId="7" borderId="81" applyNumberFormat="0" applyAlignment="0" applyProtection="0"/>
    <xf numFmtId="0" fontId="28" fillId="6" borderId="81" applyNumberFormat="0" applyAlignment="0" applyProtection="0"/>
    <xf numFmtId="0" fontId="24" fillId="8" borderId="77" applyNumberFormat="0" applyAlignment="0" applyProtection="0"/>
    <xf numFmtId="0" fontId="35" fillId="28" borderId="81" applyNumberFormat="0" applyAlignment="0" applyProtection="0"/>
    <xf numFmtId="0" fontId="62" fillId="6" borderId="85" applyAlignment="0"/>
    <xf numFmtId="0" fontId="28" fillId="6" borderId="81" applyNumberFormat="0" applyAlignment="0" applyProtection="0"/>
    <xf numFmtId="0" fontId="38" fillId="6" borderId="74" applyNumberFormat="0" applyAlignment="0" applyProtection="0"/>
    <xf numFmtId="0" fontId="28" fillId="41" borderId="76" applyNumberFormat="0" applyAlignment="0" applyProtection="0"/>
    <xf numFmtId="0" fontId="24" fillId="8" borderId="82" applyNumberFormat="0" applyAlignment="0" applyProtection="0"/>
    <xf numFmtId="0" fontId="35" fillId="7" borderId="70" applyNumberFormat="0" applyAlignment="0" applyProtection="0"/>
    <xf numFmtId="0" fontId="40" fillId="0" borderId="84" applyNumberFormat="0" applyFill="0" applyAlignment="0" applyProtection="0"/>
    <xf numFmtId="0" fontId="28" fillId="6" borderId="81" applyNumberFormat="0" applyAlignment="0" applyProtection="0"/>
    <xf numFmtId="0" fontId="40" fillId="0" borderId="90" applyNumberFormat="0" applyFill="0" applyAlignment="0" applyProtection="0"/>
    <xf numFmtId="0" fontId="24" fillId="8" borderId="82" applyNumberFormat="0" applyAlignment="0" applyProtection="0"/>
    <xf numFmtId="0" fontId="23" fillId="45" borderId="82" applyNumberFormat="0" applyFont="0" applyAlignment="0" applyProtection="0"/>
    <xf numFmtId="0" fontId="62" fillId="6" borderId="78" applyAlignment="0"/>
    <xf numFmtId="0" fontId="75" fillId="0" borderId="85">
      <alignment vertical="center"/>
    </xf>
    <xf numFmtId="0" fontId="35" fillId="28" borderId="76" applyNumberFormat="0" applyAlignment="0" applyProtection="0"/>
    <xf numFmtId="0" fontId="62" fillId="6" borderId="85">
      <alignment horizontal="center" vertical="center" wrapText="1"/>
    </xf>
    <xf numFmtId="0" fontId="28" fillId="6" borderId="76" applyNumberFormat="0" applyAlignment="0" applyProtection="0"/>
    <xf numFmtId="0" fontId="35" fillId="7" borderId="70" applyNumberFormat="0" applyAlignment="0" applyProtection="0"/>
    <xf numFmtId="0" fontId="35" fillId="7" borderId="81" applyNumberFormat="0" applyAlignment="0" applyProtection="0"/>
    <xf numFmtId="0" fontId="35" fillId="7" borderId="76" applyNumberFormat="0" applyAlignment="0" applyProtection="0"/>
    <xf numFmtId="0" fontId="24" fillId="8" borderId="82" applyNumberFormat="0" applyAlignment="0" applyProtection="0"/>
    <xf numFmtId="0" fontId="40" fillId="0" borderId="75" applyNumberFormat="0" applyFill="0" applyAlignment="0" applyProtection="0"/>
    <xf numFmtId="0" fontId="24" fillId="8" borderId="77" applyNumberFormat="0" applyAlignment="0" applyProtection="0"/>
    <xf numFmtId="0" fontId="35" fillId="28" borderId="70" applyNumberFormat="0" applyAlignment="0" applyProtection="0"/>
    <xf numFmtId="0" fontId="38" fillId="6" borderId="83" applyNumberFormat="0" applyAlignment="0" applyProtection="0"/>
    <xf numFmtId="0" fontId="40" fillId="0" borderId="86" applyNumberFormat="0" applyFill="0" applyAlignment="0" applyProtection="0"/>
    <xf numFmtId="0" fontId="62" fillId="6" borderId="85">
      <alignment horizontal="center" vertical="center" wrapText="1"/>
    </xf>
    <xf numFmtId="0" fontId="38" fillId="41" borderId="89" applyNumberFormat="0" applyAlignment="0" applyProtection="0"/>
    <xf numFmtId="0" fontId="28" fillId="6" borderId="81" applyNumberFormat="0" applyAlignment="0" applyProtection="0"/>
    <xf numFmtId="0" fontId="38" fillId="41" borderId="83" applyNumberFormat="0" applyAlignment="0" applyProtection="0"/>
    <xf numFmtId="0" fontId="62" fillId="6" borderId="85">
      <alignment horizontal="center" vertical="center" wrapText="1"/>
    </xf>
    <xf numFmtId="0" fontId="77" fillId="43" borderId="87">
      <alignment horizontal="left"/>
    </xf>
    <xf numFmtId="0" fontId="28" fillId="41" borderId="76" applyNumberFormat="0" applyAlignment="0" applyProtection="0"/>
    <xf numFmtId="0" fontId="75" fillId="0" borderId="85">
      <alignment vertical="center"/>
    </xf>
    <xf numFmtId="0" fontId="23" fillId="45" borderId="77" applyNumberFormat="0" applyFont="0" applyAlignment="0" applyProtection="0"/>
    <xf numFmtId="0" fontId="40" fillId="0" borderId="91" applyNumberFormat="0" applyFill="0" applyAlignment="0" applyProtection="0"/>
    <xf numFmtId="0" fontId="23" fillId="45" borderId="82" applyNumberFormat="0" applyFont="0" applyAlignment="0" applyProtection="0"/>
    <xf numFmtId="0" fontId="38" fillId="6" borderId="83" applyNumberFormat="0" applyAlignment="0" applyProtection="0"/>
    <xf numFmtId="0" fontId="75" fillId="0" borderId="85">
      <alignment vertical="center"/>
    </xf>
    <xf numFmtId="0" fontId="24" fillId="8" borderId="82" applyNumberFormat="0" applyAlignment="0" applyProtection="0"/>
    <xf numFmtId="0" fontId="28" fillId="6" borderId="70" applyNumberFormat="0" applyAlignment="0" applyProtection="0"/>
    <xf numFmtId="0" fontId="35" fillId="7" borderId="81" applyNumberFormat="0" applyAlignment="0" applyProtection="0"/>
    <xf numFmtId="0" fontId="40" fillId="0" borderId="75" applyNumberFormat="0" applyFill="0" applyAlignment="0" applyProtection="0"/>
    <xf numFmtId="0" fontId="75" fillId="0" borderId="85">
      <alignment vertical="center"/>
    </xf>
    <xf numFmtId="0" fontId="38" fillId="41" borderId="89" applyNumberFormat="0" applyAlignment="0" applyProtection="0"/>
    <xf numFmtId="0" fontId="77" fillId="43" borderId="87">
      <alignment horizontal="left"/>
    </xf>
    <xf numFmtId="0" fontId="28" fillId="6" borderId="81" applyNumberFormat="0" applyAlignment="0" applyProtection="0"/>
    <xf numFmtId="0" fontId="35" fillId="7" borderId="76" applyNumberFormat="0" applyAlignment="0" applyProtection="0"/>
    <xf numFmtId="0" fontId="62" fillId="6" borderId="85" applyAlignment="0"/>
    <xf numFmtId="0" fontId="38" fillId="6" borderId="89" applyNumberFormat="0" applyAlignment="0" applyProtection="0"/>
    <xf numFmtId="0" fontId="23" fillId="45" borderId="77" applyNumberFormat="0" applyFont="0" applyAlignment="0" applyProtection="0"/>
    <xf numFmtId="0" fontId="62" fillId="6" borderId="85">
      <alignment horizontal="center" vertical="center" wrapText="1"/>
    </xf>
    <xf numFmtId="0" fontId="38" fillId="41" borderId="74" applyNumberFormat="0" applyAlignment="0" applyProtection="0"/>
    <xf numFmtId="0" fontId="38" fillId="6" borderId="74" applyNumberFormat="0" applyAlignment="0" applyProtection="0"/>
    <xf numFmtId="0" fontId="40" fillId="0" borderId="75" applyNumberFormat="0" applyFill="0" applyAlignment="0" applyProtection="0"/>
    <xf numFmtId="0" fontId="24" fillId="8" borderId="77" applyNumberFormat="0" applyAlignment="0" applyProtection="0"/>
    <xf numFmtId="0" fontId="38" fillId="6" borderId="83" applyNumberFormat="0" applyAlignment="0" applyProtection="0"/>
    <xf numFmtId="0" fontId="35" fillId="7" borderId="70" applyNumberFormat="0" applyAlignment="0" applyProtection="0"/>
    <xf numFmtId="0" fontId="28" fillId="6" borderId="81" applyNumberFormat="0" applyAlignment="0" applyProtection="0"/>
    <xf numFmtId="0" fontId="38" fillId="6" borderId="83" applyNumberFormat="0" applyAlignment="0" applyProtection="0"/>
    <xf numFmtId="0" fontId="62" fillId="6" borderId="85">
      <alignment horizontal="center" vertical="center" wrapText="1"/>
    </xf>
    <xf numFmtId="0" fontId="75" fillId="0" borderId="78">
      <alignment vertical="center"/>
    </xf>
    <xf numFmtId="0" fontId="24" fillId="8" borderId="77" applyNumberFormat="0" applyAlignment="0" applyProtection="0"/>
    <xf numFmtId="0" fontId="23" fillId="45" borderId="82" applyNumberFormat="0" applyFont="0" applyAlignment="0" applyProtection="0"/>
    <xf numFmtId="0" fontId="62" fillId="6" borderId="78">
      <alignment horizontal="center" vertical="center" wrapText="1"/>
    </xf>
    <xf numFmtId="0" fontId="75" fillId="0" borderId="85">
      <alignment vertical="center"/>
    </xf>
    <xf numFmtId="0" fontId="38" fillId="41" borderId="74" applyNumberFormat="0" applyAlignment="0" applyProtection="0"/>
    <xf numFmtId="0" fontId="75" fillId="0" borderId="78">
      <alignment vertical="center"/>
    </xf>
    <xf numFmtId="0" fontId="35" fillId="28" borderId="88" applyNumberFormat="0" applyAlignment="0" applyProtection="0"/>
    <xf numFmtId="0" fontId="75" fillId="0" borderId="85">
      <alignment vertical="center"/>
    </xf>
    <xf numFmtId="0" fontId="40" fillId="0" borderId="80" applyNumberFormat="0" applyFill="0" applyAlignment="0" applyProtection="0"/>
    <xf numFmtId="0" fontId="28" fillId="41" borderId="76" applyNumberFormat="0" applyAlignment="0" applyProtection="0"/>
    <xf numFmtId="0" fontId="35" fillId="7" borderId="76" applyNumberFormat="0" applyAlignment="0" applyProtection="0"/>
    <xf numFmtId="0" fontId="28" fillId="6" borderId="81" applyNumberFormat="0" applyAlignment="0" applyProtection="0"/>
    <xf numFmtId="0" fontId="75" fillId="0" borderId="85">
      <alignment vertical="center"/>
    </xf>
    <xf numFmtId="0" fontId="40" fillId="0" borderId="86" applyNumberFormat="0" applyFill="0" applyAlignment="0" applyProtection="0"/>
    <xf numFmtId="0" fontId="28" fillId="41" borderId="88" applyNumberFormat="0" applyAlignment="0" applyProtection="0"/>
    <xf numFmtId="0" fontId="40" fillId="0" borderId="86" applyNumberFormat="0" applyFill="0" applyAlignment="0" applyProtection="0"/>
    <xf numFmtId="0" fontId="62" fillId="6" borderId="85">
      <alignment horizontal="center" vertical="center" wrapText="1"/>
    </xf>
    <xf numFmtId="0" fontId="75" fillId="0" borderId="85">
      <alignment vertical="center"/>
    </xf>
    <xf numFmtId="0" fontId="38" fillId="6" borderId="83" applyNumberFormat="0" applyAlignment="0" applyProtection="0"/>
    <xf numFmtId="0" fontId="75" fillId="0" borderId="85">
      <alignment vertical="center"/>
    </xf>
    <xf numFmtId="0" fontId="40" fillId="0" borderId="84" applyNumberFormat="0" applyFill="0" applyAlignment="0" applyProtection="0"/>
    <xf numFmtId="0" fontId="38" fillId="41" borderId="74" applyNumberFormat="0" applyAlignment="0" applyProtection="0"/>
    <xf numFmtId="0" fontId="62" fillId="6" borderId="85">
      <alignment horizontal="center" vertical="center" wrapText="1"/>
    </xf>
    <xf numFmtId="0" fontId="40" fillId="0" borderId="90" applyNumberFormat="0" applyFill="0" applyAlignment="0" applyProtection="0"/>
    <xf numFmtId="0" fontId="62" fillId="6" borderId="85" applyAlignment="0"/>
    <xf numFmtId="0" fontId="24" fillId="8" borderId="77" applyNumberFormat="0" applyAlignment="0" applyProtection="0"/>
    <xf numFmtId="0" fontId="40" fillId="0" borderId="90" applyNumberFormat="0" applyFill="0" applyAlignment="0" applyProtection="0"/>
    <xf numFmtId="0" fontId="38" fillId="6" borderId="83" applyNumberFormat="0" applyAlignment="0" applyProtection="0"/>
    <xf numFmtId="0" fontId="28" fillId="41" borderId="81" applyNumberFormat="0" applyAlignment="0" applyProtection="0"/>
    <xf numFmtId="0" fontId="77" fillId="43" borderId="87">
      <alignment horizontal="left"/>
    </xf>
    <xf numFmtId="0" fontId="62" fillId="6" borderId="78" applyAlignment="0"/>
    <xf numFmtId="0" fontId="62" fillId="6" borderId="85" applyAlignment="0"/>
    <xf numFmtId="0" fontId="28" fillId="6" borderId="70" applyNumberFormat="0" applyAlignment="0" applyProtection="0"/>
    <xf numFmtId="0" fontId="38" fillId="6" borderId="74" applyNumberFormat="0" applyAlignment="0" applyProtection="0"/>
    <xf numFmtId="0" fontId="28" fillId="41" borderId="81" applyNumberFormat="0" applyAlignment="0" applyProtection="0"/>
    <xf numFmtId="0" fontId="40" fillId="0" borderId="75" applyNumberFormat="0" applyFill="0" applyAlignment="0" applyProtection="0"/>
    <xf numFmtId="0" fontId="24" fillId="8" borderId="77" applyNumberFormat="0" applyAlignment="0" applyProtection="0"/>
    <xf numFmtId="0" fontId="62" fillId="6" borderId="78" applyAlignment="0"/>
    <xf numFmtId="0" fontId="28" fillId="6" borderId="81" applyNumberFormat="0" applyAlignment="0" applyProtection="0"/>
    <xf numFmtId="0" fontId="75" fillId="6" borderId="78" applyNumberFormat="0">
      <alignment vertical="center"/>
    </xf>
    <xf numFmtId="0" fontId="35" fillId="7" borderId="81" applyNumberFormat="0" applyAlignment="0" applyProtection="0"/>
    <xf numFmtId="0" fontId="35" fillId="7" borderId="70" applyNumberFormat="0" applyAlignment="0" applyProtection="0"/>
    <xf numFmtId="0" fontId="28" fillId="41" borderId="76" applyNumberFormat="0" applyAlignment="0" applyProtection="0"/>
    <xf numFmtId="0" fontId="28" fillId="41" borderId="81" applyNumberFormat="0" applyAlignment="0" applyProtection="0"/>
    <xf numFmtId="0" fontId="28" fillId="6" borderId="81" applyNumberFormat="0" applyAlignment="0" applyProtection="0"/>
    <xf numFmtId="0" fontId="38" fillId="6" borderId="74" applyNumberFormat="0" applyAlignment="0" applyProtection="0"/>
    <xf numFmtId="0" fontId="23" fillId="45" borderId="82" applyNumberFormat="0" applyFont="0" applyAlignment="0" applyProtection="0"/>
    <xf numFmtId="0" fontId="62" fillId="6" borderId="78">
      <alignment horizontal="center" vertical="center" wrapText="1"/>
    </xf>
    <xf numFmtId="0" fontId="38" fillId="6" borderId="89" applyNumberFormat="0" applyAlignment="0" applyProtection="0"/>
    <xf numFmtId="0" fontId="28" fillId="6" borderId="81" applyNumberFormat="0" applyAlignment="0" applyProtection="0"/>
    <xf numFmtId="0" fontId="28" fillId="41" borderId="76" applyNumberFormat="0" applyAlignment="0" applyProtection="0"/>
    <xf numFmtId="0" fontId="28" fillId="41" borderId="81" applyNumberFormat="0" applyAlignment="0" applyProtection="0"/>
    <xf numFmtId="0" fontId="28" fillId="41" borderId="76" applyNumberFormat="0" applyAlignment="0" applyProtection="0"/>
    <xf numFmtId="0" fontId="28" fillId="41" borderId="81" applyNumberFormat="0" applyAlignment="0" applyProtection="0"/>
    <xf numFmtId="0" fontId="28" fillId="6" borderId="76" applyNumberFormat="0" applyAlignment="0" applyProtection="0"/>
    <xf numFmtId="0" fontId="40" fillId="0" borderId="90" applyNumberFormat="0" applyFill="0" applyAlignment="0" applyProtection="0"/>
    <xf numFmtId="0" fontId="62" fillId="6" borderId="85" applyAlignment="0"/>
    <xf numFmtId="0" fontId="35" fillId="7" borderId="88" applyNumberFormat="0" applyAlignment="0" applyProtection="0"/>
    <xf numFmtId="0" fontId="28" fillId="6" borderId="76" applyNumberFormat="0" applyAlignment="0" applyProtection="0"/>
    <xf numFmtId="0" fontId="38" fillId="6" borderId="74" applyNumberFormat="0" applyAlignment="0" applyProtection="0"/>
    <xf numFmtId="0" fontId="23" fillId="45" borderId="77" applyNumberFormat="0" applyFont="0" applyAlignment="0" applyProtection="0"/>
    <xf numFmtId="0" fontId="62" fillId="6" borderId="78" applyAlignment="0"/>
    <xf numFmtId="0" fontId="38" fillId="6" borderId="83" applyNumberFormat="0" applyAlignment="0" applyProtection="0"/>
    <xf numFmtId="0" fontId="24" fillId="8" borderId="82" applyNumberFormat="0" applyAlignment="0" applyProtection="0"/>
    <xf numFmtId="0" fontId="38" fillId="41" borderId="83" applyNumberFormat="0" applyAlignment="0" applyProtection="0"/>
    <xf numFmtId="0" fontId="62" fillId="6" borderId="85">
      <alignment horizontal="center" vertical="center" wrapText="1"/>
    </xf>
    <xf numFmtId="0" fontId="28" fillId="6" borderId="76" applyNumberFormat="0" applyAlignment="0" applyProtection="0"/>
    <xf numFmtId="0" fontId="75" fillId="6" borderId="85" applyNumberFormat="0">
      <alignment vertical="center"/>
    </xf>
    <xf numFmtId="0" fontId="38" fillId="41" borderId="83" applyNumberFormat="0" applyAlignment="0" applyProtection="0"/>
    <xf numFmtId="0" fontId="75" fillId="6" borderId="78" applyNumberFormat="0">
      <alignment vertical="center"/>
    </xf>
    <xf numFmtId="0" fontId="28" fillId="6" borderId="81" applyNumberFormat="0" applyAlignment="0" applyProtection="0"/>
    <xf numFmtId="0" fontId="24" fillId="8" borderId="82" applyNumberFormat="0" applyAlignment="0" applyProtection="0"/>
    <xf numFmtId="0" fontId="24" fillId="8" borderId="82" applyNumberFormat="0" applyAlignment="0" applyProtection="0"/>
    <xf numFmtId="0" fontId="24" fillId="8" borderId="82" applyNumberFormat="0" applyAlignment="0" applyProtection="0"/>
    <xf numFmtId="0" fontId="40" fillId="0" borderId="90" applyNumberFormat="0" applyFill="0" applyAlignment="0" applyProtection="0"/>
    <xf numFmtId="0" fontId="28" fillId="41" borderId="70" applyNumberFormat="0" applyAlignment="0" applyProtection="0"/>
    <xf numFmtId="0" fontId="35" fillId="7" borderId="88" applyNumberFormat="0" applyAlignment="0" applyProtection="0"/>
    <xf numFmtId="0" fontId="40" fillId="0" borderId="75" applyNumberFormat="0" applyFill="0" applyAlignment="0" applyProtection="0"/>
    <xf numFmtId="0" fontId="62" fillId="6" borderId="85" applyAlignment="0"/>
    <xf numFmtId="0" fontId="35" fillId="28" borderId="81" applyNumberFormat="0" applyAlignment="0" applyProtection="0"/>
    <xf numFmtId="0" fontId="75" fillId="0" borderId="85">
      <alignment vertical="center"/>
    </xf>
    <xf numFmtId="0" fontId="28" fillId="41" borderId="88" applyNumberFormat="0" applyAlignment="0" applyProtection="0"/>
    <xf numFmtId="0" fontId="35" fillId="7" borderId="81" applyNumberFormat="0" applyAlignment="0" applyProtection="0"/>
    <xf numFmtId="0" fontId="35" fillId="28" borderId="81" applyNumberFormat="0" applyAlignment="0" applyProtection="0"/>
    <xf numFmtId="0" fontId="40" fillId="0" borderId="90" applyNumberFormat="0" applyFill="0" applyAlignment="0" applyProtection="0"/>
    <xf numFmtId="0" fontId="38" fillId="6" borderId="74" applyNumberFormat="0" applyAlignment="0" applyProtection="0"/>
    <xf numFmtId="0" fontId="38" fillId="41" borderId="74" applyNumberFormat="0" applyAlignment="0" applyProtection="0"/>
    <xf numFmtId="0" fontId="24" fillId="8" borderId="82" applyNumberFormat="0" applyAlignment="0" applyProtection="0"/>
    <xf numFmtId="0" fontId="28" fillId="6" borderId="81" applyNumberFormat="0" applyAlignment="0" applyProtection="0"/>
  </cellStyleXfs>
  <cellXfs count="76">
    <xf numFmtId="0" fontId="0" fillId="0" borderId="0" xfId="0"/>
    <xf numFmtId="0" fontId="4" fillId="0" borderId="0" xfId="0" applyFont="1"/>
    <xf numFmtId="0" fontId="7"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vertical="center"/>
    </xf>
    <xf numFmtId="0" fontId="10" fillId="0" borderId="0" xfId="0" applyFont="1"/>
    <xf numFmtId="0" fontId="11" fillId="3" borderId="3" xfId="0" applyFont="1" applyFill="1" applyBorder="1" applyAlignment="1">
      <alignment vertical="top" wrapText="1" readingOrder="1"/>
    </xf>
    <xf numFmtId="0" fontId="10" fillId="0" borderId="3" xfId="0" applyFont="1" applyBorder="1" applyAlignment="1">
      <alignment horizontal="center" vertical="center"/>
    </xf>
    <xf numFmtId="0" fontId="13" fillId="0" borderId="3" xfId="0" applyFont="1" applyBorder="1" applyAlignment="1">
      <alignment vertical="top" wrapText="1" readingOrder="1"/>
    </xf>
    <xf numFmtId="0" fontId="8" fillId="5" borderId="12" xfId="0" applyFont="1" applyFill="1" applyBorder="1"/>
    <xf numFmtId="0" fontId="14" fillId="0" borderId="3" xfId="0" applyFont="1" applyBorder="1" applyAlignment="1">
      <alignment horizontal="center" vertical="center"/>
    </xf>
    <xf numFmtId="0" fontId="10" fillId="0" borderId="3" xfId="0" applyFont="1" applyBorder="1"/>
    <xf numFmtId="0" fontId="9" fillId="0" borderId="19" xfId="0" applyFont="1" applyBorder="1"/>
    <xf numFmtId="0" fontId="10" fillId="0" borderId="0" xfId="0" applyFont="1" applyAlignment="1">
      <alignment horizontal="center" vertical="center"/>
    </xf>
    <xf numFmtId="0" fontId="14" fillId="0" borderId="3" xfId="0" applyFont="1" applyBorder="1" applyAlignment="1">
      <alignment horizontal="center" vertical="center" wrapText="1"/>
    </xf>
    <xf numFmtId="0" fontId="0" fillId="4" borderId="0" xfId="0" applyFill="1" applyAlignment="1">
      <alignment vertical="top"/>
    </xf>
    <xf numFmtId="4" fontId="16" fillId="2" borderId="5" xfId="0" applyNumberFormat="1" applyFont="1" applyFill="1" applyBorder="1" applyAlignment="1">
      <alignment horizontal="center" vertical="center"/>
    </xf>
    <xf numFmtId="4" fontId="16" fillId="2" borderId="5" xfId="0" applyNumberFormat="1" applyFont="1" applyFill="1" applyBorder="1" applyAlignment="1">
      <alignment horizontal="center"/>
    </xf>
    <xf numFmtId="4" fontId="16" fillId="2" borderId="6" xfId="0" applyNumberFormat="1" applyFont="1" applyFill="1" applyBorder="1" applyAlignment="1">
      <alignment horizontal="center"/>
    </xf>
    <xf numFmtId="4" fontId="16" fillId="2" borderId="7" xfId="0" applyNumberFormat="1" applyFont="1" applyFill="1" applyBorder="1" applyAlignment="1">
      <alignment horizontal="center" vertical="center"/>
    </xf>
    <xf numFmtId="4" fontId="16" fillId="2" borderId="7" xfId="0" applyNumberFormat="1" applyFont="1" applyFill="1" applyBorder="1" applyAlignment="1">
      <alignment horizontal="center"/>
    </xf>
    <xf numFmtId="4" fontId="16" fillId="2" borderId="8" xfId="0" applyNumberFormat="1" applyFont="1" applyFill="1" applyBorder="1" applyAlignment="1">
      <alignment horizontal="center"/>
    </xf>
    <xf numFmtId="4" fontId="16" fillId="2" borderId="10" xfId="0" applyNumberFormat="1" applyFont="1" applyFill="1" applyBorder="1" applyAlignment="1">
      <alignment horizontal="center" vertical="center"/>
    </xf>
    <xf numFmtId="4" fontId="16" fillId="2" borderId="10" xfId="0" applyNumberFormat="1" applyFont="1" applyFill="1" applyBorder="1" applyAlignment="1">
      <alignment horizontal="center" wrapText="1"/>
    </xf>
    <xf numFmtId="4" fontId="16" fillId="2" borderId="11" xfId="0" applyNumberFormat="1" applyFont="1" applyFill="1" applyBorder="1" applyAlignment="1">
      <alignment horizontal="center" wrapText="1"/>
    </xf>
    <xf numFmtId="0" fontId="131" fillId="0" borderId="0" xfId="0" applyFont="1" applyAlignment="1">
      <alignment vertical="top"/>
    </xf>
    <xf numFmtId="0" fontId="130" fillId="0" borderId="64" xfId="0" applyFont="1" applyBorder="1" applyAlignment="1">
      <alignment horizontal="center" vertical="center" wrapText="1" readingOrder="1"/>
    </xf>
    <xf numFmtId="0" fontId="130" fillId="0" borderId="64" xfId="0" applyFont="1" applyBorder="1" applyAlignment="1">
      <alignment vertical="top" wrapText="1" readingOrder="1"/>
    </xf>
    <xf numFmtId="0" fontId="12" fillId="0" borderId="93" xfId="0" applyFont="1" applyBorder="1" applyAlignment="1">
      <alignment vertical="center" wrapText="1"/>
    </xf>
    <xf numFmtId="0" fontId="10" fillId="0" borderId="93" xfId="0" applyFont="1" applyBorder="1" applyAlignment="1">
      <alignment horizontal="center" vertical="center"/>
    </xf>
    <xf numFmtId="0" fontId="13" fillId="0" borderId="93" xfId="0" applyFont="1" applyBorder="1" applyAlignment="1">
      <alignment vertical="top" wrapText="1" readingOrder="1"/>
    </xf>
    <xf numFmtId="0" fontId="14" fillId="0" borderId="93" xfId="0" applyFont="1" applyBorder="1" applyAlignment="1">
      <alignment horizontal="center" vertical="center"/>
    </xf>
    <xf numFmtId="0" fontId="10" fillId="0" borderId="93" xfId="0" applyFont="1" applyBorder="1"/>
    <xf numFmtId="0" fontId="130" fillId="4" borderId="93" xfId="0" applyFont="1" applyFill="1" applyBorder="1" applyAlignment="1">
      <alignment horizontal="center" vertical="center" wrapText="1" readingOrder="1"/>
    </xf>
    <xf numFmtId="0" fontId="130" fillId="4" borderId="93" xfId="0" applyFont="1" applyFill="1" applyBorder="1" applyAlignment="1">
      <alignment vertical="top" wrapText="1" readingOrder="1"/>
    </xf>
    <xf numFmtId="0" fontId="132" fillId="0" borderId="64" xfId="0" applyFont="1" applyBorder="1" applyAlignment="1">
      <alignment horizontal="left" vertical="center" wrapText="1" readingOrder="1"/>
    </xf>
    <xf numFmtId="0" fontId="132" fillId="0" borderId="64" xfId="0" applyFont="1" applyBorder="1" applyAlignment="1">
      <alignment horizontal="center" vertical="center" wrapText="1" readingOrder="1"/>
    </xf>
    <xf numFmtId="0" fontId="132" fillId="0" borderId="64" xfId="0" applyFont="1" applyBorder="1" applyAlignment="1">
      <alignment vertical="top" wrapText="1" readingOrder="1"/>
    </xf>
    <xf numFmtId="0" fontId="133" fillId="5" borderId="12" xfId="0" applyFont="1" applyFill="1" applyBorder="1"/>
    <xf numFmtId="0" fontId="12" fillId="0" borderId="3" xfId="0" applyFont="1" applyBorder="1" applyAlignment="1">
      <alignment vertical="top" wrapText="1" readingOrder="1"/>
    </xf>
    <xf numFmtId="0" fontId="12" fillId="0" borderId="3" xfId="0" applyFont="1" applyBorder="1" applyAlignment="1">
      <alignment horizontal="center" vertical="center"/>
    </xf>
    <xf numFmtId="0" fontId="130" fillId="0" borderId="93" xfId="0" applyFont="1" applyBorder="1" applyAlignment="1">
      <alignment vertical="top" wrapText="1" readingOrder="1"/>
    </xf>
    <xf numFmtId="0" fontId="8" fillId="5" borderId="93" xfId="0" applyFont="1" applyFill="1" applyBorder="1"/>
    <xf numFmtId="0" fontId="14" fillId="0" borderId="95" xfId="0" applyFont="1" applyBorder="1" applyAlignment="1">
      <alignment horizontal="center" vertical="center" wrapText="1"/>
    </xf>
    <xf numFmtId="0" fontId="15" fillId="0" borderId="94" xfId="0" applyFont="1" applyBorder="1" applyAlignment="1">
      <alignment horizontal="center" vertical="center"/>
    </xf>
    <xf numFmtId="0" fontId="15" fillId="0" borderId="96" xfId="0" applyFont="1" applyBorder="1" applyAlignment="1">
      <alignment horizontal="center" vertical="center"/>
    </xf>
    <xf numFmtId="0" fontId="16" fillId="0" borderId="3" xfId="0" applyFont="1" applyBorder="1" applyAlignment="1">
      <alignment horizontal="left" vertical="center"/>
    </xf>
    <xf numFmtId="0" fontId="16" fillId="0" borderId="13" xfId="0" applyFont="1" applyBorder="1" applyAlignment="1">
      <alignment horizontal="left" vertical="center"/>
    </xf>
    <xf numFmtId="0" fontId="16" fillId="0" borderId="14" xfId="0" applyFont="1" applyBorder="1" applyAlignment="1">
      <alignment horizontal="left" vertical="center"/>
    </xf>
    <xf numFmtId="0" fontId="16" fillId="0" borderId="15" xfId="0" applyFont="1" applyBorder="1" applyAlignment="1">
      <alignment horizontal="left" vertical="center"/>
    </xf>
    <xf numFmtId="0" fontId="4" fillId="0" borderId="1" xfId="0" applyFont="1" applyBorder="1" applyAlignment="1">
      <alignment horizontal="center"/>
    </xf>
    <xf numFmtId="0" fontId="4" fillId="0" borderId="2" xfId="0" applyFont="1" applyBorder="1" applyAlignment="1">
      <alignment horizontal="right" vertical="center"/>
    </xf>
    <xf numFmtId="0" fontId="4" fillId="0" borderId="0" xfId="0" applyFont="1" applyAlignment="1">
      <alignment horizontal="right" vertical="center" wrapText="1"/>
    </xf>
    <xf numFmtId="0" fontId="7" fillId="0" borderId="0" xfId="0" applyFont="1" applyAlignment="1">
      <alignment horizontal="right" vertical="center"/>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xf>
    <xf numFmtId="0" fontId="10" fillId="2" borderId="0" xfId="0" applyFont="1" applyFill="1" applyAlignment="1">
      <alignment horizontal="center" vertical="center"/>
    </xf>
    <xf numFmtId="0" fontId="10" fillId="2" borderId="9" xfId="0" applyFont="1" applyFill="1" applyBorder="1" applyAlignment="1">
      <alignment horizontal="center" vertical="center"/>
    </xf>
    <xf numFmtId="0" fontId="16" fillId="2" borderId="6"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97" xfId="0" applyFont="1" applyBorder="1" applyAlignment="1">
      <alignment horizontal="left" vertical="center" wrapText="1"/>
    </xf>
    <xf numFmtId="0" fontId="16" fillId="0" borderId="98" xfId="0" applyFont="1" applyBorder="1" applyAlignment="1">
      <alignment horizontal="left" vertical="center" wrapText="1"/>
    </xf>
    <xf numFmtId="0" fontId="16" fillId="0" borderId="99" xfId="0" applyFont="1" applyBorder="1" applyAlignment="1">
      <alignment horizontal="left" vertical="center" wrapText="1"/>
    </xf>
    <xf numFmtId="0" fontId="16" fillId="0" borderId="20" xfId="0" applyFont="1" applyBorder="1" applyAlignment="1">
      <alignment horizontal="center"/>
    </xf>
    <xf numFmtId="0" fontId="16" fillId="0" borderId="21" xfId="0" applyFont="1" applyBorder="1" applyAlignment="1">
      <alignment horizontal="center"/>
    </xf>
    <xf numFmtId="0" fontId="16" fillId="0" borderId="22" xfId="0" applyFont="1" applyBorder="1" applyAlignment="1">
      <alignment horizontal="center"/>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16" xfId="0" applyFont="1" applyBorder="1" applyAlignment="1">
      <alignment horizontal="left" vertical="center"/>
    </xf>
    <xf numFmtId="0" fontId="16" fillId="0" borderId="17" xfId="0" applyFont="1" applyBorder="1" applyAlignment="1">
      <alignment horizontal="left" vertical="center"/>
    </xf>
    <xf numFmtId="0" fontId="16" fillId="0" borderId="18" xfId="0" applyFont="1" applyBorder="1" applyAlignment="1">
      <alignment horizontal="left" vertical="center"/>
    </xf>
  </cellXfs>
  <cellStyles count="29904">
    <cellStyle name="___PRICEL" xfId="176" xr:uid="{39E139A2-5C02-42A2-9389-DDD456B349F2}"/>
    <cellStyle name="___PRICEL 2" xfId="294" xr:uid="{86085472-DBEE-4014-B2BB-68FBEE0F0B4A}"/>
    <cellStyle name="0,0_x000a__x000a_NA_x000a__x000a_" xfId="177" xr:uid="{46FDEE28-C657-4BC9-92A4-2505540B2FA4}"/>
    <cellStyle name="0,0_x000a__x000a_NA_x000a__x000a_ 2" xfId="178" xr:uid="{CC4A412E-DF50-4B75-96E6-39C074CDF09D}"/>
    <cellStyle name="0,0_x000d__x000a_NA_x000d__x000a_" xfId="341" xr:uid="{4163287F-858B-4541-9743-CB3C7122C5A6}"/>
    <cellStyle name="0,0_x000d__x000a_NA_x000d__x000a_ 2" xfId="342" xr:uid="{C5F13032-B63C-4C7A-A739-396CF8AC8CC5}"/>
    <cellStyle name="20% - Accent1 2" xfId="179" xr:uid="{6EE23D22-4B02-4F79-B821-D1604922B77C}"/>
    <cellStyle name="20% - Accent1 2 2" xfId="344" xr:uid="{BD5331B0-79EB-456B-A066-BD5523F14E75}"/>
    <cellStyle name="20% - Accent1 2 2 2" xfId="345" xr:uid="{943DA560-4671-4FCA-9AA3-0A8F2A1DC615}"/>
    <cellStyle name="20% - Accent1 2 3" xfId="346" xr:uid="{BA87CE7F-CEAE-4276-B806-3B0B4553E1C7}"/>
    <cellStyle name="20% - Accent1 2 4" xfId="343" xr:uid="{C429CD40-3C0A-4113-892E-101A6CE73086}"/>
    <cellStyle name="20% - Accent1 3" xfId="347" xr:uid="{92F3103E-B830-4058-9BD8-04BB06A8EB01}"/>
    <cellStyle name="20% - Accent2 2" xfId="180" xr:uid="{1A5FEA52-6408-4A27-ACFC-6995DF03F020}"/>
    <cellStyle name="20% - Accent2 2 2" xfId="349" xr:uid="{4FB5E449-90F8-45C1-9822-5AE1A2F7E67B}"/>
    <cellStyle name="20% - Accent2 2 2 2" xfId="350" xr:uid="{111AE354-5927-4CF7-BAE6-4B1AA6203E16}"/>
    <cellStyle name="20% - Accent2 2 3" xfId="351" xr:uid="{8E314745-5D15-41B9-8E6E-3125B5D1FE1B}"/>
    <cellStyle name="20% - Accent2 2 4" xfId="348" xr:uid="{E0F1E431-6B78-4E07-8B60-9211FFA0881B}"/>
    <cellStyle name="20% - Accent2 3" xfId="352" xr:uid="{45770178-999E-4216-BB09-E1D5FDD26BDD}"/>
    <cellStyle name="20% - Accent3 2" xfId="181" xr:uid="{E8432541-3CEA-4AAC-B438-C2B4BF7641B4}"/>
    <cellStyle name="20% - Accent3 2 2" xfId="354" xr:uid="{FB7A512C-66E9-418F-AAF8-BB60FB68C906}"/>
    <cellStyle name="20% - Accent3 2 2 2" xfId="355" xr:uid="{88C82A7D-788B-4DCB-9CF1-44854368D4ED}"/>
    <cellStyle name="20% - Accent3 2 3" xfId="356" xr:uid="{4408C0B8-2879-44BD-92E2-06F39B1B5C36}"/>
    <cellStyle name="20% - Accent3 2 4" xfId="353" xr:uid="{008ED2AE-E73A-4A98-AE31-87BDF3E150D7}"/>
    <cellStyle name="20% - Accent3 3" xfId="357" xr:uid="{A3DFB373-6FF0-4C31-95B1-63AAF4D19850}"/>
    <cellStyle name="20% - Accent4 2" xfId="182" xr:uid="{4BD1B8F3-5057-4235-BB45-2CD4A2FEC099}"/>
    <cellStyle name="20% - Accent4 2 2" xfId="359" xr:uid="{9453C79F-B410-49A0-928C-617C66D203C1}"/>
    <cellStyle name="20% - Accent4 2 2 2" xfId="360" xr:uid="{12DCE0CF-B19A-4A43-986B-AB93862A7757}"/>
    <cellStyle name="20% - Accent4 2 3" xfId="361" xr:uid="{A638A9A8-53A5-4518-9EFB-C3EB3B344AFA}"/>
    <cellStyle name="20% - Accent4 2 4" xfId="358" xr:uid="{5D58BBBC-A0CC-4A74-B3B2-4A5219E67716}"/>
    <cellStyle name="20% - Accent4 3" xfId="362" xr:uid="{9F048936-0B03-4F34-8B1E-4A648D0FC1DB}"/>
    <cellStyle name="20% - Accent5 2" xfId="183" xr:uid="{99B11308-F3DB-4301-8A24-9054976D35CC}"/>
    <cellStyle name="20% - Accent5 2 2" xfId="364" xr:uid="{A4825904-C64C-42AD-AC89-001282AF7748}"/>
    <cellStyle name="20% - Accent5 2 2 2" xfId="365" xr:uid="{97D0BC4C-C262-4683-8010-032C7DD4F966}"/>
    <cellStyle name="20% - Accent5 2 3" xfId="366" xr:uid="{6E1712B2-882F-41C9-9055-D31285ED172C}"/>
    <cellStyle name="20% - Accent5 2 4" xfId="363" xr:uid="{89EE9616-A3B3-47AF-8F2F-C1373EAFCA66}"/>
    <cellStyle name="20% - Accent5 3" xfId="367" xr:uid="{B85B086A-2C7F-4243-A2EE-9F15AE415DAC}"/>
    <cellStyle name="20% - Accent6 2" xfId="184" xr:uid="{396DAFB2-DDC3-4D54-8ECE-FF9FB1B40B6E}"/>
    <cellStyle name="20% - Accent6 2 2" xfId="369" xr:uid="{F1AED7DB-2FC0-4F39-826F-373A2FACD36F}"/>
    <cellStyle name="20% - Accent6 2 2 2" xfId="370" xr:uid="{DD313497-C007-4BA3-B028-99CCFF4EC107}"/>
    <cellStyle name="20% - Accent6 2 3" xfId="371" xr:uid="{2396E4E2-FAB0-4C8E-ACBF-D77346F4CCB9}"/>
    <cellStyle name="20% - Accent6 2 4" xfId="368" xr:uid="{6F95FB54-74A8-458D-A5F6-C30B93F580BA}"/>
    <cellStyle name="20% - Accent6 3" xfId="372" xr:uid="{13189CAB-372E-4B19-8211-5071C7C1380F}"/>
    <cellStyle name="40% - Accent1 2" xfId="185" xr:uid="{399C1DBA-5012-44C4-9DC1-344B16B1B738}"/>
    <cellStyle name="40% - Accent1 2 2" xfId="374" xr:uid="{862D4A23-D940-4D2A-92FB-CDEC3B46AACF}"/>
    <cellStyle name="40% - Accent1 2 2 2" xfId="375" xr:uid="{EEAFCFB5-B803-4282-B5EB-EBCA6B1CC1A1}"/>
    <cellStyle name="40% - Accent1 2 3" xfId="376" xr:uid="{0D62A30A-BEB1-4FEF-A5E1-158C7179B434}"/>
    <cellStyle name="40% - Accent1 2 4" xfId="373" xr:uid="{4B2167AA-A7B6-4E8D-B036-55D8128BCABA}"/>
    <cellStyle name="40% - Accent1 3" xfId="377" xr:uid="{EA4CEE3C-1EEA-4D43-A28A-9B11D25B47C7}"/>
    <cellStyle name="40% - Accent2 2" xfId="186" xr:uid="{A978A288-2242-45B2-967A-D11C4873C82F}"/>
    <cellStyle name="40% - Accent2 2 2" xfId="379" xr:uid="{4D97A583-D395-45AA-95F6-88E3193E1171}"/>
    <cellStyle name="40% - Accent2 2 2 2" xfId="380" xr:uid="{B0864630-58AD-48C7-B1F3-22BAD481DAB6}"/>
    <cellStyle name="40% - Accent2 2 3" xfId="381" xr:uid="{FAF3307C-DE15-4E47-B74E-B2626EC33EBE}"/>
    <cellStyle name="40% - Accent2 2 4" xfId="378" xr:uid="{C7F87B09-CF7A-4602-99F4-8E710E894D38}"/>
    <cellStyle name="40% - Accent2 3" xfId="382" xr:uid="{A44CC656-BCB4-4540-BBBB-D2FFBA952AF6}"/>
    <cellStyle name="40% - Accent3 2" xfId="187" xr:uid="{47C73DB1-7E30-40EE-9040-25E95B2522A7}"/>
    <cellStyle name="40% - Accent3 2 2" xfId="384" xr:uid="{1E135BEE-B4F1-43EC-B063-8D5F037970ED}"/>
    <cellStyle name="40% - Accent3 2 2 2" xfId="385" xr:uid="{DF01328D-B75F-460C-AB10-54991CB289A0}"/>
    <cellStyle name="40% - Accent3 2 3" xfId="386" xr:uid="{F545E4A6-32F1-4E36-8354-406B60C9A181}"/>
    <cellStyle name="40% - Accent3 2 4" xfId="383" xr:uid="{D53CEE41-4C29-4C12-81C8-A92B94CA6B7B}"/>
    <cellStyle name="40% - Accent3 3" xfId="387" xr:uid="{B712EFAE-C64C-43FA-ACC7-FD96E77575C8}"/>
    <cellStyle name="40% - Accent4 2" xfId="188" xr:uid="{7CBBCCA7-C7DF-40CB-9286-761F342D678D}"/>
    <cellStyle name="40% - Accent4 2 2" xfId="389" xr:uid="{E3B24C68-E8FB-4A78-93D5-93A20B17CF63}"/>
    <cellStyle name="40% - Accent4 2 2 2" xfId="390" xr:uid="{D1CFDC96-95EA-4D17-8ED1-C1D31AD026A6}"/>
    <cellStyle name="40% - Accent4 2 3" xfId="391" xr:uid="{268A96C6-D38A-4888-888A-4206EB64D664}"/>
    <cellStyle name="40% - Accent4 2 4" xfId="388" xr:uid="{3441DB08-DE90-4EC3-A5AC-1CBDE372B325}"/>
    <cellStyle name="40% - Accent4 3" xfId="392" xr:uid="{7664F4B4-06B6-4067-BB18-B30BD7BDF677}"/>
    <cellStyle name="40% - Accent5 2" xfId="189" xr:uid="{9F86787C-9D99-4631-9554-DDCDD3D51053}"/>
    <cellStyle name="40% - Accent5 2 2" xfId="394" xr:uid="{95E2A50A-BD5F-4D61-986E-C091C3570DEA}"/>
    <cellStyle name="40% - Accent5 2 2 2" xfId="395" xr:uid="{CF3D0328-C930-477A-B26E-9171DAB349DD}"/>
    <cellStyle name="40% - Accent5 2 3" xfId="396" xr:uid="{B65025E5-35BB-4354-9F00-F101E3201B57}"/>
    <cellStyle name="40% - Accent5 2 4" xfId="393" xr:uid="{4053C497-CE13-4892-BDF5-FDD83623DDF9}"/>
    <cellStyle name="40% - Accent5 3" xfId="397" xr:uid="{2695E7F4-3F47-489F-8F79-882D03ED70BF}"/>
    <cellStyle name="40% - Accent6 2" xfId="190" xr:uid="{54863D7E-4AF3-4104-B9B7-0F2E12A77F60}"/>
    <cellStyle name="40% - Accent6 2 2" xfId="399" xr:uid="{783A3ABD-ACC7-4EA8-9F49-5E7565B0B0BB}"/>
    <cellStyle name="40% - Accent6 2 2 2" xfId="400" xr:uid="{94157A52-9CA6-4B4A-80E2-4996327E38F8}"/>
    <cellStyle name="40% - Accent6 2 3" xfId="401" xr:uid="{6F71908A-8233-4583-9893-DC80CAD17436}"/>
    <cellStyle name="40% - Accent6 2 4" xfId="398" xr:uid="{CB7CB1BA-B4A7-4312-BC87-B68F92F56BE2}"/>
    <cellStyle name="40% - Accent6 3" xfId="402" xr:uid="{D84208B6-3FEF-40F0-942E-67B427293D4D}"/>
    <cellStyle name="60% - Accent1 2" xfId="191" xr:uid="{8E98DA03-52D2-4905-B6E0-79F1EAB9683E}"/>
    <cellStyle name="60% - Accent1 2 2" xfId="404" xr:uid="{4252B602-1173-4168-8F1E-507563B3671B}"/>
    <cellStyle name="60% - Accent1 2 3" xfId="403" xr:uid="{57758E7B-C441-44DF-9B97-C4B850B9BC7F}"/>
    <cellStyle name="60% - Accent1 3" xfId="405" xr:uid="{35801287-20F0-4FB5-B3A5-EDC2477EC12B}"/>
    <cellStyle name="60% - Accent2 2" xfId="192" xr:uid="{6D2F5419-4E4E-4A10-A988-62B1E06C67F8}"/>
    <cellStyle name="60% - Accent2 2 2" xfId="407" xr:uid="{D7DAEDB5-6DFE-4778-AA2B-7208F9391F99}"/>
    <cellStyle name="60% - Accent2 2 3" xfId="406" xr:uid="{5DD00AF9-E9D3-4EEC-93F3-531BD7204996}"/>
    <cellStyle name="60% - Accent2 3" xfId="408" xr:uid="{63616B60-7525-4454-99BA-0C39FF85BAF8}"/>
    <cellStyle name="60% - Accent3 2" xfId="193" xr:uid="{4932529E-F564-4484-9353-99F3856FE57F}"/>
    <cellStyle name="60% - Accent3 2 2" xfId="410" xr:uid="{EA0C862E-4872-4AA9-83E7-99685541087E}"/>
    <cellStyle name="60% - Accent3 2 3" xfId="409" xr:uid="{C9ECD906-ABFB-4013-B31E-96CD54D517E6}"/>
    <cellStyle name="60% - Accent3 3" xfId="411" xr:uid="{6CE65C70-C9D3-4B1D-9AD2-55A6B98B2326}"/>
    <cellStyle name="60% - Accent4 2" xfId="194" xr:uid="{EB5ADEE0-4309-40F2-9AD0-E08324213555}"/>
    <cellStyle name="60% - Accent4 2 2" xfId="413" xr:uid="{07374641-B8A5-4E1F-8137-DA6C5F45B232}"/>
    <cellStyle name="60% - Accent4 2 3" xfId="412" xr:uid="{56E3DC76-F549-4206-A2BF-A22C3D3D61FB}"/>
    <cellStyle name="60% - Accent4 3" xfId="414" xr:uid="{2778C4D6-43BC-4F06-9629-67E648FF5794}"/>
    <cellStyle name="60% - Accent5 2" xfId="195" xr:uid="{3E1B2585-AC88-42B0-94C1-66EC2DE658E8}"/>
    <cellStyle name="60% - Accent5 2 2" xfId="416" xr:uid="{70D1599B-CC2E-41EB-86DC-668CCC65E0EB}"/>
    <cellStyle name="60% - Accent5 2 3" xfId="415" xr:uid="{8C0F2E7E-A0CF-4CB1-9AC9-4109F7A6BEE9}"/>
    <cellStyle name="60% - Accent5 3" xfId="417" xr:uid="{E6803FFA-36F1-498C-970D-E3D5A28E5217}"/>
    <cellStyle name="60% - Accent6 2" xfId="196" xr:uid="{C717B9C4-9FC3-47AB-9ABD-EF20500C21ED}"/>
    <cellStyle name="60% - Accent6 2 2" xfId="419" xr:uid="{9B87F055-8251-4397-B15A-A213CB8AF75C}"/>
    <cellStyle name="60% - Accent6 2 3" xfId="418" xr:uid="{FC470D13-A3BF-499E-81D6-83C8A18E3292}"/>
    <cellStyle name="60% - Accent6 3" xfId="420" xr:uid="{79B9A144-2FFE-411A-904B-C330930218FD}"/>
    <cellStyle name="Accent1 2" xfId="197" xr:uid="{7D3D3259-26F7-4CB5-9F5E-17C3CD646C0F}"/>
    <cellStyle name="Accent1 2 2" xfId="422" xr:uid="{4E744E3C-89CB-436A-8E0D-4B96D8DCDF96}"/>
    <cellStyle name="Accent1 2 3" xfId="421" xr:uid="{EE9D12A3-362F-4746-A092-4EE418695674}"/>
    <cellStyle name="Accent1 3" xfId="423" xr:uid="{33B17F42-BAB8-4786-9C6C-DA2EECA69B2A}"/>
    <cellStyle name="Accent2 2" xfId="198" xr:uid="{536A66C0-E3B0-4F60-B322-023DF4D5B468}"/>
    <cellStyle name="Accent2 2 2" xfId="425" xr:uid="{37E6C097-174B-449D-84E7-1C9723B08122}"/>
    <cellStyle name="Accent2 2 3" xfId="424" xr:uid="{860DFEAA-3B67-453C-8D17-BE15F7B17A53}"/>
    <cellStyle name="Accent2 3" xfId="426" xr:uid="{EAAB1E37-7F10-4E5D-9849-EA458ECD2741}"/>
    <cellStyle name="Accent3 2" xfId="199" xr:uid="{7F2470C9-5172-4877-8D65-D75B2FD018EC}"/>
    <cellStyle name="Accent3 2 2" xfId="428" xr:uid="{E1BFCD2A-CDC0-4DD3-B0F5-72EE02EB0232}"/>
    <cellStyle name="Accent3 2 3" xfId="427" xr:uid="{090C86CE-EE06-4A34-88AF-78806D7175F2}"/>
    <cellStyle name="Accent3 3" xfId="429" xr:uid="{221CB66D-0477-4E38-9B6B-E2B36279ED76}"/>
    <cellStyle name="Accent4 2" xfId="200" xr:uid="{054F77C5-4BBB-4C81-AA2E-7DC6A8215306}"/>
    <cellStyle name="Accent4 2 2" xfId="431" xr:uid="{2DF11A35-3FD1-4FFE-B830-AB32AB58B88F}"/>
    <cellStyle name="Accent4 2 3" xfId="430" xr:uid="{BC6F39A0-AC9F-4092-807A-654021B24B76}"/>
    <cellStyle name="Accent4 3" xfId="432" xr:uid="{6B70AA09-B355-4FDE-8645-A5A79A430D13}"/>
    <cellStyle name="Accent5 2" xfId="201" xr:uid="{5CB1A0DE-D00B-46B4-B47B-F185669E91A1}"/>
    <cellStyle name="Accent5 2 2" xfId="434" xr:uid="{74E48E95-A5C7-45A1-8314-53E309EF9194}"/>
    <cellStyle name="Accent5 2 3" xfId="433" xr:uid="{4C8D7134-57F1-4D2A-9992-F4BCE420754C}"/>
    <cellStyle name="Accent5 3" xfId="435" xr:uid="{DCEBC107-96A4-4C7E-8807-86F0CAA2002E}"/>
    <cellStyle name="Accent6 2" xfId="202" xr:uid="{7ADBF74F-C3FB-40DB-9D39-304F68607DCD}"/>
    <cellStyle name="Accent6 2 2" xfId="437" xr:uid="{6D7082C8-26F5-4450-805C-3F817B703D08}"/>
    <cellStyle name="Accent6 2 3" xfId="436" xr:uid="{1D5B89B4-1E1F-42EA-9937-8B6D5EA88E7A}"/>
    <cellStyle name="Accent6 3" xfId="438" xr:uid="{39E782C4-9D6D-419C-B565-9C6467AEE62D}"/>
    <cellStyle name="Bad 2" xfId="203" xr:uid="{03F38FE7-B6BC-4B55-94B9-E99E1557CE01}"/>
    <cellStyle name="Bun" xfId="439" xr:uid="{44198312-37FC-4381-A654-22F4AE6BB93E}"/>
    <cellStyle name="Bun 2" xfId="440" xr:uid="{1F8CDD28-A790-411B-A658-515EB70CE6CD}"/>
    <cellStyle name="Calcul" xfId="441" xr:uid="{5FB28AFF-0B28-471A-AD33-F732E434A261}"/>
    <cellStyle name="Calcul 2" xfId="442" xr:uid="{B368A10B-8AD9-40D7-9F92-C6C89DFFE375}"/>
    <cellStyle name="Calcul 2 10" xfId="2715" xr:uid="{E8916796-D8DA-49C1-84ED-17E3D6E8361A}"/>
    <cellStyle name="Calcul 2 10 2" xfId="9793" xr:uid="{BCFE8E0C-85DC-43EF-A3CB-47F1EA52B0CF}"/>
    <cellStyle name="Calcul 2 10 2 2" xfId="11813" xr:uid="{38597EF9-31B6-4FBE-AD35-F3C6CA9EEE78}"/>
    <cellStyle name="Calcul 2 10 2 3" xfId="5004" xr:uid="{83A0954B-C58D-46D7-B08F-FE7B3ECB4973}"/>
    <cellStyle name="Calcul 2 10 2 4" xfId="27075" xr:uid="{ABB6CDF7-8DA8-4EB8-8293-765B26507DCE}"/>
    <cellStyle name="Calcul 2 10 2 5" xfId="29540" xr:uid="{87DE1CAB-1D11-4DB4-9614-743622E49A3B}"/>
    <cellStyle name="Calcul 2 10 3" xfId="8745" xr:uid="{BDB878CF-84EC-4094-A6B2-8A4D5EC5BF19}"/>
    <cellStyle name="Calcul 2 10 4" xfId="12155" xr:uid="{1A63FBAE-302E-4D5E-B58D-A3F531E54363}"/>
    <cellStyle name="Calcul 2 10 5" xfId="14712" xr:uid="{9F3CC95C-66FF-4C48-A900-B9B38F348947}"/>
    <cellStyle name="Calcul 2 10 6" xfId="17447" xr:uid="{B138474B-3161-4BD0-8BEE-EEB361993F4A}"/>
    <cellStyle name="Calcul 2 10 7" xfId="25627" xr:uid="{7B7CE44F-83AB-444A-A2D3-096D79B79FBF}"/>
    <cellStyle name="Calcul 2 10 8" xfId="28901" xr:uid="{169D6F9D-66E7-4728-91EB-F173E4545952}"/>
    <cellStyle name="Calcul 2 11" xfId="3242" xr:uid="{EB453C92-E60C-467E-BC17-1C0AE9DF2064}"/>
    <cellStyle name="Calcul 2 11 2" xfId="7264" xr:uid="{919BEED3-B7BC-45C6-AC2E-EF7725F79B75}"/>
    <cellStyle name="Calcul 2 11 3" xfId="8871" xr:uid="{93AADC74-1210-4124-BBF0-4801587B091E}"/>
    <cellStyle name="Calcul 2 11 4" xfId="15239" xr:uid="{39513668-C799-4D69-8C46-F551168032E4}"/>
    <cellStyle name="Calcul 2 11 5" xfId="17450" xr:uid="{1039B59B-EC36-4EAE-9CA3-0586A90FB2A5}"/>
    <cellStyle name="Calcul 2 11 6" xfId="23623" xr:uid="{D9F281EB-B508-413B-8735-2F10481BC6DF}"/>
    <cellStyle name="Calcul 2 11 7" xfId="28224" xr:uid="{E8980232-B6FE-46DB-AAA6-D51B54F5B55D}"/>
    <cellStyle name="Calcul 2 12" xfId="7263" xr:uid="{4331A25A-9775-4800-845F-8D0A46C09A17}"/>
    <cellStyle name="Calcul 2 12 2" xfId="10117" xr:uid="{3C00CC11-362B-41AD-8B67-B14EAB395EBA}"/>
    <cellStyle name="Calcul 2 12 3" xfId="10634" xr:uid="{CBEEA82A-2FB7-4370-95A1-874FB7129075}"/>
    <cellStyle name="Calcul 2 12 4" xfId="23622" xr:uid="{DC810261-549A-4ED7-B03F-73329CCB1FF0}"/>
    <cellStyle name="Calcul 2 12 5" xfId="28223" xr:uid="{CC4598C6-FC8B-4812-8BB6-C9ACB407BECF}"/>
    <cellStyle name="Calcul 2 13" xfId="6457" xr:uid="{CA569679-0600-4C7E-A2D6-5018F1E7BFF9}"/>
    <cellStyle name="Calcul 2 13 2" xfId="5078" xr:uid="{F8662E25-6041-4789-A1C1-D6825A4B9C6F}"/>
    <cellStyle name="Calcul 2 13 3" xfId="11994" xr:uid="{AA128FAC-5EC0-42B8-A64C-90CF45DCD018}"/>
    <cellStyle name="Calcul 2 13 4" xfId="22784" xr:uid="{841FF5EB-B004-4772-A8FB-B6017BE5FE59}"/>
    <cellStyle name="Calcul 2 13 5" xfId="27999" xr:uid="{AA0331C9-CDFC-4360-9DE2-9AA2A306472B}"/>
    <cellStyle name="Calcul 2 14" xfId="4958" xr:uid="{F5929493-5674-4381-B82F-A8DCBE2ED9CB}"/>
    <cellStyle name="Calcul 2 15" xfId="5002" xr:uid="{3E172F1F-AA28-4AEB-9085-40C7FD5D9B2C}"/>
    <cellStyle name="Calcul 2 16" xfId="10322" xr:uid="{21CAB624-A23F-4B69-AC9D-E05CE55E9951}"/>
    <cellStyle name="Calcul 2 17" xfId="10714" xr:uid="{C8CE554C-CBC4-4E1A-9F99-E248832174E0}"/>
    <cellStyle name="Calcul 2 18" xfId="12608" xr:uid="{EA899E2E-B5B1-4D17-A1B6-B381D0782828}"/>
    <cellStyle name="Calcul 2 19" xfId="12570" xr:uid="{B3C01C14-3D10-4087-A354-C1F417442DA5}"/>
    <cellStyle name="Calcul 2 2" xfId="1010" xr:uid="{63041AE4-5C69-485B-80B0-A19E198EF0CF}"/>
    <cellStyle name="Calcul 2 2 10" xfId="5313" xr:uid="{2BC1F242-3C5B-46BF-AC1B-A6A84833D6E7}"/>
    <cellStyle name="Calcul 2 2 11" xfId="11646" xr:uid="{309CC8DA-50B2-4662-99AB-8FB92275EB7C}"/>
    <cellStyle name="Calcul 2 2 12" xfId="5334" xr:uid="{66221B6A-EA6C-4C13-BF40-7598EF70C60F}"/>
    <cellStyle name="Calcul 2 2 13" xfId="13024" xr:uid="{177D29DF-45E7-4EAC-9D01-0D36CEA867F9}"/>
    <cellStyle name="Calcul 2 2 14" xfId="16871" xr:uid="{267CE7B9-1427-4AE0-A9BD-819C267BAAE6}"/>
    <cellStyle name="Calcul 2 2 15" xfId="18826" xr:uid="{84AA1956-5DB5-40FF-9D51-0CC3F40B5A60}"/>
    <cellStyle name="Calcul 2 2 16" xfId="27313" xr:uid="{15FAA5D3-6986-4126-8931-9709A661E170}"/>
    <cellStyle name="Calcul 2 2 17" xfId="27840" xr:uid="{5440B05A-18A0-4C36-AD91-6188D874101C}"/>
    <cellStyle name="Calcul 2 2 18" xfId="27897" xr:uid="{B04C6E7B-633A-4C6D-9E35-62F95FF522AE}"/>
    <cellStyle name="Calcul 2 2 19" xfId="27273" xr:uid="{C0D69DE9-0374-4048-9B55-46397D8C22F3}"/>
    <cellStyle name="Calcul 2 2 2" xfId="2282" xr:uid="{65BEC563-8781-454A-9A09-AEC4992AD4CD}"/>
    <cellStyle name="Calcul 2 2 2 10" xfId="14286" xr:uid="{2E166718-4D2C-4021-8DA5-47EF2FCF4359}"/>
    <cellStyle name="Calcul 2 2 2 11" xfId="17113" xr:uid="{37861927-9F67-4704-989C-DF5466467A5A}"/>
    <cellStyle name="Calcul 2 2 2 12" xfId="21661" xr:uid="{810360BE-F3C6-4917-9AFC-5403F59988E7}"/>
    <cellStyle name="Calcul 2 2 2 13" xfId="27643" xr:uid="{7A5C02C3-3650-41CE-A862-7591E900C57F}"/>
    <cellStyle name="Calcul 2 2 2 14" xfId="29083" xr:uid="{7893BA02-3266-4E89-AC62-93EDF19F2513}"/>
    <cellStyle name="Calcul 2 2 2 15" xfId="27614" xr:uid="{24C1C7DA-981B-4170-81C4-7AF5D2390913}"/>
    <cellStyle name="Calcul 2 2 2 16" xfId="20017" xr:uid="{703543B9-AA4E-415B-BDC3-1806171F99AF}"/>
    <cellStyle name="Calcul 2 2 2 2" xfId="2483" xr:uid="{ED924836-28C7-42F7-8C99-CFFEF6D97D75}"/>
    <cellStyle name="Calcul 2 2 2 2 10" xfId="27763" xr:uid="{1691EB40-EED1-42BD-B8DA-96B64A4F469F}"/>
    <cellStyle name="Calcul 2 2 2 2 11" xfId="27416" xr:uid="{0A98FAF6-C460-47D8-AECA-AF4C9EC1E879}"/>
    <cellStyle name="Calcul 2 2 2 2 12" xfId="27557" xr:uid="{17A6E446-0BD2-4FFA-937D-8C781CBEA927}"/>
    <cellStyle name="Calcul 2 2 2 2 13" xfId="20540" xr:uid="{29122CE4-FFEE-4E34-B2E4-F1863F2CB237}"/>
    <cellStyle name="Calcul 2 2 2 2 2" xfId="4239" xr:uid="{95AB207C-48F0-447C-ADFD-BB9A0432911A}"/>
    <cellStyle name="Calcul 2 2 2 2 2 2" xfId="9454" xr:uid="{606CB3AF-35F9-4C27-9364-7D071E7936A4}"/>
    <cellStyle name="Calcul 2 2 2 2 2 3" xfId="5428" xr:uid="{3CA70FD4-7A73-4D70-BAAC-CF3DA7C99011}"/>
    <cellStyle name="Calcul 2 2 2 2 2 4" xfId="16236" xr:uid="{5D115037-6336-45AF-894F-5CBE17D5845C}"/>
    <cellStyle name="Calcul 2 2 2 2 2 5" xfId="17583" xr:uid="{6475CAD3-782A-4F04-9B8B-159928AC0F98}"/>
    <cellStyle name="Calcul 2 2 2 2 2 6" xfId="26742" xr:uid="{126E87D4-C6CA-4AB1-9C6C-5BA7706D11B0}"/>
    <cellStyle name="Calcul 2 2 2 2 2 7" xfId="29347" xr:uid="{3581C7E1-B362-409D-81EF-50D0F77A70EE}"/>
    <cellStyle name="Calcul 2 2 2 2 3" xfId="4704" xr:uid="{87FF55B4-19A0-4BFD-9A12-7DEE3078E986}"/>
    <cellStyle name="Calcul 2 2 2 2 3 2" xfId="8381" xr:uid="{BD8B8335-BFDD-494E-9562-02E12A0BDB3D}"/>
    <cellStyle name="Calcul 2 2 2 2 3 3" xfId="4899" xr:uid="{2870DD8B-E1E1-414A-90D1-CE8B1126C8F4}"/>
    <cellStyle name="Calcul 2 2 2 2 3 4" xfId="16701" xr:uid="{9362B117-20E2-4679-9548-FF1264DB6A2A}"/>
    <cellStyle name="Calcul 2 2 2 2 3 5" xfId="18048" xr:uid="{D498BCF7-5EB3-49E1-991B-E6274FA6FAA1}"/>
    <cellStyle name="Calcul 2 2 2 2 3 6" xfId="25241" xr:uid="{2E4E2937-E8E5-4E05-B471-C81C2AC35F6F}"/>
    <cellStyle name="Calcul 2 2 2 2 3 7" xfId="28700" xr:uid="{4474457E-1BFB-419C-BC4B-69762C94B355}"/>
    <cellStyle name="Calcul 2 2 2 2 4" xfId="10684" xr:uid="{EAC15AFC-C7ED-4E4C-98F9-3C128E81ECE3}"/>
    <cellStyle name="Calcul 2 2 2 2 5" xfId="10609" xr:uid="{94319ABB-DC83-4625-B831-FA5EBAB55EEE}"/>
    <cellStyle name="Calcul 2 2 2 2 6" xfId="12184" xr:uid="{9864E83E-B1FB-4B34-857E-23B945AAA471}"/>
    <cellStyle name="Calcul 2 2 2 2 7" xfId="14483" xr:uid="{1B0D2CB5-1F2D-484C-9A71-218DF8D3C0DD}"/>
    <cellStyle name="Calcul 2 2 2 2 8" xfId="17314" xr:uid="{4ED3668A-90C5-4E18-A50E-F3111081537A}"/>
    <cellStyle name="Calcul 2 2 2 2 9" xfId="21838" xr:uid="{0D3A5299-B29E-4447-9B2D-4925466945C0}"/>
    <cellStyle name="Calcul 2 2 2 3" xfId="2575" xr:uid="{565DEC49-B21C-499F-B71B-0A68F9E2CF12}"/>
    <cellStyle name="Calcul 2 2 2 3 10" xfId="27809" xr:uid="{96D67200-B93A-43AE-BFE6-8029D6BA2F0D}"/>
    <cellStyle name="Calcul 2 2 2 3 11" xfId="28923" xr:uid="{7FFE7E39-EE8D-4E89-8EAF-18421BB02DAB}"/>
    <cellStyle name="Calcul 2 2 2 3 12" xfId="29492" xr:uid="{0E92AE7B-2822-44A2-9F53-7086A243E596}"/>
    <cellStyle name="Calcul 2 2 2 3 13" xfId="29481" xr:uid="{E0416A29-DB0E-4947-B2E3-83C19B003F21}"/>
    <cellStyle name="Calcul 2 2 2 3 2" xfId="4279" xr:uid="{288186F5-9CF3-44C5-8C6F-760647383391}"/>
    <cellStyle name="Calcul 2 2 2 3 2 2" xfId="9736" xr:uid="{E5389227-9876-4EC5-8803-B8E0D24E1B09}"/>
    <cellStyle name="Calcul 2 2 2 3 2 3" xfId="10831" xr:uid="{6F730216-8391-44B8-BD12-89E3135DDF90}"/>
    <cellStyle name="Calcul 2 2 2 3 2 4" xfId="16276" xr:uid="{DF1362F0-DC05-4A3B-BE99-000C8FA9819D}"/>
    <cellStyle name="Calcul 2 2 2 3 2 5" xfId="17623" xr:uid="{1D90EDE2-5CF9-4F3F-8CB9-4EDD3E65F8BF}"/>
    <cellStyle name="Calcul 2 2 2 3 2 6" xfId="27019" xr:uid="{6A025B46-6525-4A3F-9CA1-2CE041A6E5C9}"/>
    <cellStyle name="Calcul 2 2 2 3 2 7" xfId="29513" xr:uid="{BE6DCE79-A219-4C53-B262-3E318F27FA43}"/>
    <cellStyle name="Calcul 2 2 2 3 3" xfId="4796" xr:uid="{C84F0CD4-F927-436C-A9A1-DF457F433645}"/>
    <cellStyle name="Calcul 2 2 2 3 3 2" xfId="8663" xr:uid="{AE5B1FE3-34B8-4B1D-BE11-D54CAE151B15}"/>
    <cellStyle name="Calcul 2 2 2 3 3 3" xfId="8924" xr:uid="{9278861A-A519-43A5-848C-0AF27C950231}"/>
    <cellStyle name="Calcul 2 2 2 3 3 4" xfId="16793" xr:uid="{0A2C405A-9EAB-4E09-AD24-0F7A31CFF0A9}"/>
    <cellStyle name="Calcul 2 2 2 3 3 5" xfId="18140" xr:uid="{2EC0C2C5-7100-4B2B-BD68-35B00B348A03}"/>
    <cellStyle name="Calcul 2 2 2 3 3 6" xfId="25518" xr:uid="{F840A2F2-12A1-45C6-9EE7-2AFD8DE40DFF}"/>
    <cellStyle name="Calcul 2 2 2 3 3 7" xfId="28864" xr:uid="{B13807D5-A668-411E-AF13-D460E6F2F946}"/>
    <cellStyle name="Calcul 2 2 2 3 4" xfId="6409" xr:uid="{EC43298A-4161-45F7-8DC6-F218BFD514FC}"/>
    <cellStyle name="Calcul 2 2 2 3 5" xfId="11022" xr:uid="{B46BA7D6-7980-45AB-954A-78AC87BE0D95}"/>
    <cellStyle name="Calcul 2 2 2 3 6" xfId="11203" xr:uid="{9995AC51-1A1F-42C2-877F-301D763B7255}"/>
    <cellStyle name="Calcul 2 2 2 3 7" xfId="14573" xr:uid="{CDF4DAE8-6DCA-4697-9D15-83C7FFFA0EEE}"/>
    <cellStyle name="Calcul 2 2 2 3 8" xfId="17406" xr:uid="{ED5A004B-3E07-4A66-B762-5E11ACE89F33}"/>
    <cellStyle name="Calcul 2 2 2 3 9" xfId="21920" xr:uid="{EFC613CD-BD9C-4BE1-AF92-9C16D587BFDE}"/>
    <cellStyle name="Calcul 2 2 2 4" xfId="4503" xr:uid="{9C06E955-9951-4B58-817E-DE428E1E0DC5}"/>
    <cellStyle name="Calcul 2 2 2 4 2" xfId="9558" xr:uid="{F56B86D6-DB08-4D3D-9D49-BB5423BB6AD1}"/>
    <cellStyle name="Calcul 2 2 2 4 2 2" xfId="11699" xr:uid="{EB336008-0132-41A4-B28E-B4909AFF805F}"/>
    <cellStyle name="Calcul 2 2 2 4 2 3" xfId="11217" xr:uid="{30436F7D-B3FF-4846-90DD-FBB7E3CF9E17}"/>
    <cellStyle name="Calcul 2 2 2 4 2 4" xfId="26843" xr:uid="{D9C80E88-C186-4574-8729-AE6657FEF6F3}"/>
    <cellStyle name="Calcul 2 2 2 4 2 5" xfId="29402" xr:uid="{744B912A-28D6-4D40-BD5B-F0A6F28321EC}"/>
    <cellStyle name="Calcul 2 2 2 4 3" xfId="8485" xr:uid="{2F99930A-7278-4DE9-AB0C-2ADD1A87712E}"/>
    <cellStyle name="Calcul 2 2 2 4 4" xfId="4891" xr:uid="{6EA23269-FF99-4890-9914-A7E540D8D271}"/>
    <cellStyle name="Calcul 2 2 2 4 5" xfId="16500" xr:uid="{82D02741-6142-4DD2-829D-09DB1042482F}"/>
    <cellStyle name="Calcul 2 2 2 4 6" xfId="17847" xr:uid="{37DAB4EB-7CC6-465A-B26B-EB411253C98F}"/>
    <cellStyle name="Calcul 2 2 2 4 7" xfId="25342" xr:uid="{E7AE0D0F-7E60-470E-84FF-E92944F078B4}"/>
    <cellStyle name="Calcul 2 2 2 4 8" xfId="28755" xr:uid="{C5653DD4-6D52-43EC-BDF8-2A8FBC83242E}"/>
    <cellStyle name="Calcul 2 2 2 5" xfId="9067" xr:uid="{99425FE0-2DA1-4CCA-A43D-B780287D9C48}"/>
    <cellStyle name="Calcul 2 2 2 5 2" xfId="9927" xr:uid="{5A97772F-ADF3-44E9-8FA1-E6E2DCB29E96}"/>
    <cellStyle name="Calcul 2 2 2 5 2 2" xfId="11947" xr:uid="{34B09D42-9698-49A8-8653-2170872A9CB6}"/>
    <cellStyle name="Calcul 2 2 2 5 2 3" xfId="10244" xr:uid="{816B3496-DBD2-49A6-8F81-CD6C2DD471C1}"/>
    <cellStyle name="Calcul 2 2 2 5 2 4" xfId="27207" xr:uid="{E4EE42FD-7B1E-4592-828E-34A1381D0E10}"/>
    <cellStyle name="Calcul 2 2 2 5 2 5" xfId="29620" xr:uid="{674156E2-6F6F-4C6A-9E38-1919D294ED21}"/>
    <cellStyle name="Calcul 2 2 2 5 3" xfId="11360" xr:uid="{1A47E48B-8AA3-4B9A-9E14-C37FF04E3934}"/>
    <cellStyle name="Calcul 2 2 2 5 4" xfId="12415" xr:uid="{C87C12AC-4212-4188-A5F1-9920A1501942}"/>
    <cellStyle name="Calcul 2 2 2 5 5" xfId="26365" xr:uid="{9E291514-F827-463C-BAD4-8F8F1DE55745}"/>
    <cellStyle name="Calcul 2 2 2 5 6" xfId="29115" xr:uid="{E6DBAFFB-A828-4135-92C8-EA1EF03577EE}"/>
    <cellStyle name="Calcul 2 2 2 6" xfId="7961" xr:uid="{A32B79A3-E7B4-41B4-BE7F-E2AD82C5CDEC}"/>
    <cellStyle name="Calcul 2 2 2 6 2" xfId="10422" xr:uid="{6A54EDD4-258E-475F-B8AF-E0E062E5C815}"/>
    <cellStyle name="Calcul 2 2 2 6 3" xfId="8778" xr:uid="{85EF3F84-F8C2-4AC3-914E-9D021E6A7926}"/>
    <cellStyle name="Calcul 2 2 2 6 4" xfId="24362" xr:uid="{4C0F0599-7C16-40F8-A852-AA60C5409A63}"/>
    <cellStyle name="Calcul 2 2 2 6 5" xfId="28435" xr:uid="{84543F95-EEF2-42C3-812E-EDB0CF0B9279}"/>
    <cellStyle name="Calcul 2 2 2 7" xfId="9229" xr:uid="{A3020CD7-B4F2-46D8-8144-81F6D76C8D27}"/>
    <cellStyle name="Calcul 2 2 2 7 2" xfId="11522" xr:uid="{84A255A8-ACA9-4DA3-8147-E369256AFF69}"/>
    <cellStyle name="Calcul 2 2 2 7 3" xfId="5351" xr:uid="{1EA73EB9-95D3-47FD-86D3-206975FB9341}"/>
    <cellStyle name="Calcul 2 2 2 7 4" xfId="26524" xr:uid="{BE57D227-5A93-444B-8B36-B3B2FE39F787}"/>
    <cellStyle name="Calcul 2 2 2 7 5" xfId="29209" xr:uid="{B71B0BC4-E337-4EDB-BF95-757E773AD006}"/>
    <cellStyle name="Calcul 2 2 2 8" xfId="7190" xr:uid="{9F31DD20-5B6B-49EA-A1BF-BC83863D73E7}"/>
    <cellStyle name="Calcul 2 2 2 8 2" xfId="10054" xr:uid="{D345AEA0-141A-4944-A6B1-D98E902BB247}"/>
    <cellStyle name="Calcul 2 2 2 8 3" xfId="12207" xr:uid="{4EC14AD6-3865-4A92-8FB4-ED96B111574D}"/>
    <cellStyle name="Calcul 2 2 2 8 4" xfId="23521" xr:uid="{13324C43-93BD-4948-BC91-B03AB108917E}"/>
    <cellStyle name="Calcul 2 2 2 8 5" xfId="28188" xr:uid="{E1C671BC-E536-429A-9B8A-32092493B461}"/>
    <cellStyle name="Calcul 2 2 2 9" xfId="6381" xr:uid="{B6A5F000-4B52-442D-82B8-24AF871301A9}"/>
    <cellStyle name="Calcul 2 2 2 9 2" xfId="8177" xr:uid="{0E7B59CB-36B2-4A42-9505-A91993A8E419}"/>
    <cellStyle name="Calcul 2 2 2 9 3" xfId="5202" xr:uid="{FD03BF2E-7673-4638-9F31-D4EA0A01455B}"/>
    <cellStyle name="Calcul 2 2 2 9 4" xfId="12213" xr:uid="{D4BA356E-146A-4627-A69B-21F66BF42720}"/>
    <cellStyle name="Calcul 2 2 2 9 5" xfId="22703" xr:uid="{00B69CF6-87CA-4E22-B7EA-81EE0115596D}"/>
    <cellStyle name="Calcul 2 2 2 9 6" xfId="27970" xr:uid="{92633E20-1412-4090-9A4D-B5DBD88B5DFA}"/>
    <cellStyle name="Calcul 2 2 3" xfId="1956" xr:uid="{1889BAF8-4B89-4150-A7EA-15F116A69AE6}"/>
    <cellStyle name="Calcul 2 2 3 10" xfId="27383" xr:uid="{B1714E14-2841-4C03-8B1A-CED4CD64B5B8}"/>
    <cellStyle name="Calcul 2 2 3 11" xfId="27515" xr:uid="{D9654EB6-DC64-4D33-9BB1-27DB0D8F625F}"/>
    <cellStyle name="Calcul 2 2 3 2" xfId="4417" xr:uid="{98E1BDDC-695F-42BB-975A-D8EA710E55BD}"/>
    <cellStyle name="Calcul 2 2 3 2 2" xfId="9368" xr:uid="{507744F6-F011-40AF-ACB7-961DE19E65A9}"/>
    <cellStyle name="Calcul 2 2 3 2 3" xfId="11107" xr:uid="{02A9CFFF-49E4-4825-BEC6-C64122E14A81}"/>
    <cellStyle name="Calcul 2 2 3 2 4" xfId="16414" xr:uid="{EE953082-E98E-4BE3-B8CA-3BB38A3D0D21}"/>
    <cellStyle name="Calcul 2 2 3 2 5" xfId="17761" xr:uid="{DE9E2402-F617-409D-BD8A-837FEBF1D251}"/>
    <cellStyle name="Calcul 2 2 3 2 6" xfId="26658" xr:uid="{6C57F984-5EE6-49FD-B4C3-2F42C74729FA}"/>
    <cellStyle name="Calcul 2 2 3 2 7" xfId="29299" xr:uid="{6BB9BCF4-B19B-417D-A75E-6AE89079DF95}"/>
    <cellStyle name="Calcul 2 2 3 3" xfId="8224" xr:uid="{0C75859E-8533-44A3-969B-D9F09D0D48D0}"/>
    <cellStyle name="Calcul 2 2 3 3 2" xfId="10667" xr:uid="{3D419D14-EC6B-42DF-84C7-612C8F732F41}"/>
    <cellStyle name="Calcul 2 2 3 3 3" xfId="11605" xr:uid="{901DF922-711D-4ABA-9289-9AE280BD9F07}"/>
    <cellStyle name="Calcul 2 2 3 3 4" xfId="24916" xr:uid="{D7AC9C68-7E9C-48FE-B314-78F01700420D}"/>
    <cellStyle name="Calcul 2 2 3 3 5" xfId="28599" xr:uid="{0F553A95-B068-4177-886D-FD05D0722A9E}"/>
    <cellStyle name="Calcul 2 2 3 4" xfId="5283" xr:uid="{535979FB-8D1B-4CAA-8447-9CC5F0DED53E}"/>
    <cellStyle name="Calcul 2 2 3 5" xfId="13960" xr:uid="{571C05C9-D9E8-4CD3-97F1-7D15C2A5399D}"/>
    <cellStyle name="Calcul 2 2 3 6" xfId="17027" xr:uid="{C21D29C9-9349-429E-A919-062FF4FF773D}"/>
    <cellStyle name="Calcul 2 2 3 7" xfId="21347" xr:uid="{F326E67A-A127-4171-8C00-FB19BCAEBE28}"/>
    <cellStyle name="Calcul 2 2 3 8" xfId="27560" xr:uid="{1B1CAB95-120A-4F4C-90F0-E289B40084D9}"/>
    <cellStyle name="Calcul 2 2 3 9" xfId="29857" xr:uid="{659C5D90-EFBE-4B48-9B22-63C8D0AD11A5}"/>
    <cellStyle name="Calcul 2 2 4" xfId="2382" xr:uid="{EC4E384B-7B8D-41E7-98EC-9EE1C6E9BEF3}"/>
    <cellStyle name="Calcul 2 2 4 10" xfId="27704" xr:uid="{82BE2534-BB8A-49B1-88BD-307BAD5981FE}"/>
    <cellStyle name="Calcul 2 2 4 11" xfId="28270" xr:uid="{ADD02422-4BE1-4CFD-905B-91A6E56E3C6A}"/>
    <cellStyle name="Calcul 2 2 4 12" xfId="19976" xr:uid="{595173D0-B1B7-42E0-B45F-2B38DA416F6E}"/>
    <cellStyle name="Calcul 2 2 4 13" xfId="29657" xr:uid="{E387A66A-26F4-4FE7-BA02-3A3B768B7680}"/>
    <cellStyle name="Calcul 2 2 4 2" xfId="4187" xr:uid="{0A53067B-437A-4BE0-BC95-3815B2C6B11D}"/>
    <cellStyle name="Calcul 2 2 4 2 2" xfId="9607" xr:uid="{66EB3D71-15EF-4D7D-85AE-C597814589AE}"/>
    <cellStyle name="Calcul 2 2 4 2 3" xfId="12348" xr:uid="{8378A7BF-9D30-4B79-B30F-D69BE01A9BED}"/>
    <cellStyle name="Calcul 2 2 4 2 4" xfId="16184" xr:uid="{C020E4B6-3334-4420-BCA1-699326DE8ED2}"/>
    <cellStyle name="Calcul 2 2 4 2 5" xfId="17531" xr:uid="{37915337-7996-493A-AC73-1DB22B3A6D2E}"/>
    <cellStyle name="Calcul 2 2 4 2 6" xfId="26892" xr:uid="{D761B69A-E6E7-45B1-A161-1380F0B08ED5}"/>
    <cellStyle name="Calcul 2 2 4 2 7" xfId="29431" xr:uid="{6148BAD3-B08E-49A5-8CEB-CF9793550F51}"/>
    <cellStyle name="Calcul 2 2 4 3" xfId="4603" xr:uid="{1C4DAFBB-D66C-4368-948A-01FF2DF932C0}"/>
    <cellStyle name="Calcul 2 2 4 3 2" xfId="8534" xr:uid="{F41C662C-AD9C-47CE-A14C-02B1DF733B3F}"/>
    <cellStyle name="Calcul 2 2 4 3 3" xfId="5155" xr:uid="{A12E7787-EB1B-46DB-81C8-71374A240092}"/>
    <cellStyle name="Calcul 2 2 4 3 4" xfId="16600" xr:uid="{E7BED4FA-B1E0-4D43-804D-A5C2383D2848}"/>
    <cellStyle name="Calcul 2 2 4 3 5" xfId="17947" xr:uid="{CA52DED6-7CF6-4836-9F99-BBC4E05786A9}"/>
    <cellStyle name="Calcul 2 2 4 3 6" xfId="25391" xr:uid="{0C174BAA-0CCF-4CBA-948D-7135445CE3B2}"/>
    <cellStyle name="Calcul 2 2 4 3 7" xfId="28784" xr:uid="{5F3602E0-4F50-4FD1-9049-FDF0688AEBEF}"/>
    <cellStyle name="Calcul 2 2 4 4" xfId="10372" xr:uid="{BE9C952C-E1F3-45CC-890C-8620551DB88D}"/>
    <cellStyle name="Calcul 2 2 4 5" xfId="5143" xr:uid="{B29568FE-C4F8-40DC-A63D-D25507A57ABE}"/>
    <cellStyle name="Calcul 2 2 4 6" xfId="5302" xr:uid="{74722D6F-2D66-4339-8BA3-EB7F6EB50725}"/>
    <cellStyle name="Calcul 2 2 4 7" xfId="14385" xr:uid="{215FBDD3-500B-4402-9584-EC2D3FF7F21F}"/>
    <cellStyle name="Calcul 2 2 4 8" xfId="17213" xr:uid="{14039F34-8FA1-4578-9200-4A97377A0625}"/>
    <cellStyle name="Calcul 2 2 4 9" xfId="21750" xr:uid="{8406EA2B-6054-45AC-88C1-380BAD0E1550}"/>
    <cellStyle name="Calcul 2 2 5" xfId="1507" xr:uid="{5CB92558-0654-4DB7-931E-411A1E219D45}"/>
    <cellStyle name="Calcul 2 2 5 10" xfId="27450" xr:uid="{720C5BFA-4242-4BB6-81C3-42E69F01F62A}"/>
    <cellStyle name="Calcul 2 2 5 11" xfId="29867" xr:uid="{7B2B4076-44C3-43FA-8CF6-7577449C5F28}"/>
    <cellStyle name="Calcul 2 2 5 12" xfId="28135" xr:uid="{82266D69-E782-4C99-8D2B-3A00C196AF02}"/>
    <cellStyle name="Calcul 2 2 5 13" xfId="28155" xr:uid="{8678B45F-D1EE-4141-ACF5-1A10CA0B7CC8}"/>
    <cellStyle name="Calcul 2 2 5 2" xfId="3515" xr:uid="{5A7FE6F4-CEF7-4255-A522-0ED210C2F9C8}"/>
    <cellStyle name="Calcul 2 2 5 2 2" xfId="9317" xr:uid="{45A174CF-76EA-4B43-A0C7-92497F937BD9}"/>
    <cellStyle name="Calcul 2 2 5 2 3" xfId="12427" xr:uid="{0E1AB46E-BCBF-40CE-9228-F549945968C8}"/>
    <cellStyle name="Calcul 2 2 5 2 4" xfId="15512" xr:uid="{579FB54A-AE09-47C5-A517-261CDF2B2234}"/>
    <cellStyle name="Calcul 2 2 5 2 5" xfId="17466" xr:uid="{8E5566FB-B2DA-4E84-A9E1-1BBBC9738860}"/>
    <cellStyle name="Calcul 2 2 5 2 6" xfId="26607" xr:uid="{5BB140F9-A772-4FC4-8AC8-BA6239EA9FC1}"/>
    <cellStyle name="Calcul 2 2 5 2 7" xfId="29265" xr:uid="{05A4DD78-AE17-43D2-8FBD-C417E520F0E3}"/>
    <cellStyle name="Calcul 2 2 5 3" xfId="4338" xr:uid="{82696D93-E7CF-4308-9B6E-26D40A9EE59D}"/>
    <cellStyle name="Calcul 2 2 5 3 2" xfId="8067" xr:uid="{5CC322DF-8354-4C87-A810-5BF4A3216F8F}"/>
    <cellStyle name="Calcul 2 2 5 3 3" xfId="12220" xr:uid="{71263A85-2A31-429A-A041-C169596139A4}"/>
    <cellStyle name="Calcul 2 2 5 3 4" xfId="16335" xr:uid="{410B8B56-EF66-4EC4-9410-B6F7FFF72009}"/>
    <cellStyle name="Calcul 2 2 5 3 5" xfId="17682" xr:uid="{8BAD29D8-D2B8-4F87-818C-A3B0B335A6F4}"/>
    <cellStyle name="Calcul 2 2 5 3 6" xfId="24498" xr:uid="{5593DC96-253C-451B-87E5-95D30AFEAAE6}"/>
    <cellStyle name="Calcul 2 2 5 3 7" xfId="28506" xr:uid="{582FA596-5F55-421F-9F8D-DC7570B912C9}"/>
    <cellStyle name="Calcul 2 2 5 4" xfId="8959" xr:uid="{9428CE84-E957-4F6C-9A79-113A7B0F003D}"/>
    <cellStyle name="Calcul 2 2 5 5" xfId="5483" xr:uid="{D5B8D790-EC25-4E20-BD92-CC37020AC41E}"/>
    <cellStyle name="Calcul 2 2 5 6" xfId="12097" xr:uid="{9382A058-0DB0-41A1-B35F-CA4921C3C5C2}"/>
    <cellStyle name="Calcul 2 2 5 7" xfId="13515" xr:uid="{DDD741EF-35DA-4767-9E8A-7C2DB0DD28FB}"/>
    <cellStyle name="Calcul 2 2 5 8" xfId="16948" xr:uid="{F69FA5EA-EB9C-4AEB-AAF8-324CBAD60605}"/>
    <cellStyle name="Calcul 2 2 5 9" xfId="20904" xr:uid="{5ADF785D-6F83-49BB-AB3A-7AAA44BD882E}"/>
    <cellStyle name="Calcul 2 2 6" xfId="8908" xr:uid="{2D31D6AC-25C8-4677-8CFD-B17654F089FD}"/>
    <cellStyle name="Calcul 2 2 6 2" xfId="9841" xr:uid="{AC1E0395-EF65-495A-8CFD-87FCC0DD47BB}"/>
    <cellStyle name="Calcul 2 2 6 2 2" xfId="11861" xr:uid="{D5159C1A-FA5A-40D7-8408-7E3BA4F96700}"/>
    <cellStyle name="Calcul 2 2 6 2 3" xfId="4974" xr:uid="{D511C5FA-6886-4B08-A74A-D87D1A2A16FC}"/>
    <cellStyle name="Calcul 2 2 6 2 4" xfId="27122" xr:uid="{87425E35-DE9D-467B-9828-5D32DB1F2C84}"/>
    <cellStyle name="Calcul 2 2 6 2 5" xfId="29570" xr:uid="{85E40D2B-E999-47CE-A344-F8D7E2F0AB3E}"/>
    <cellStyle name="Calcul 2 2 6 3" xfId="11205" xr:uid="{47555A37-8778-46C4-AC03-F2E86DB391B1}"/>
    <cellStyle name="Calcul 2 2 6 4" xfId="8785" xr:uid="{23E68209-C586-4E49-A49C-DA28226F8068}"/>
    <cellStyle name="Calcul 2 2 6 5" xfId="26041" xr:uid="{09F62D6D-1575-4E26-BF5C-7FB57F09ED3E}"/>
    <cellStyle name="Calcul 2 2 6 6" xfId="29016" xr:uid="{78D4AB56-8CEF-4D5A-A63A-C6B40F75FBB2}"/>
    <cellStyle name="Calcul 2 2 7" xfId="7635" xr:uid="{AC51D9B9-41E6-4188-8433-B62CA82EF003}"/>
    <cellStyle name="Calcul 2 2 7 2" xfId="10269" xr:uid="{66EF7DF4-6928-4EFC-9E78-9051EEC949AA}"/>
    <cellStyle name="Calcul 2 2 7 3" xfId="10841" xr:uid="{78E377B1-FA36-47B4-A93E-F4EF5705D510}"/>
    <cellStyle name="Calcul 2 2 7 4" xfId="24038" xr:uid="{9F8D0E7D-087A-470A-BAD7-639925E50654}"/>
    <cellStyle name="Calcul 2 2 7 5" xfId="28334" xr:uid="{05814F07-281E-4B79-B066-F283E15030EE}"/>
    <cellStyle name="Calcul 2 2 8" xfId="9143" xr:uid="{9822D2C9-273F-4DE9-9648-312CF37058A5}"/>
    <cellStyle name="Calcul 2 2 8 2" xfId="11436" xr:uid="{B0591426-DCDD-4B1E-B402-C643FAD8062B}"/>
    <cellStyle name="Calcul 2 2 8 3" xfId="9975" xr:uid="{64379E0C-B6DE-4482-8538-65085C5A2096}"/>
    <cellStyle name="Calcul 2 2 8 4" xfId="26440" xr:uid="{3705D867-B166-46EA-9709-5C9A0721FBD8}"/>
    <cellStyle name="Calcul 2 2 8 5" xfId="29159" xr:uid="{F1035D84-18AF-4432-96F9-579FEA58084B}"/>
    <cellStyle name="Calcul 2 2 9" xfId="6867" xr:uid="{A488190A-B675-4902-9380-100FF45B0889}"/>
    <cellStyle name="Calcul 2 2 9 2" xfId="5411" xr:uid="{1F31B4D3-5CDE-4F1E-A3C5-52A8E9FE743D}"/>
    <cellStyle name="Calcul 2 2 9 3" xfId="12148" xr:uid="{D203A9D1-43D0-4DF6-A8BB-CB69EA9A36FC}"/>
    <cellStyle name="Calcul 2 2 9 4" xfId="23197" xr:uid="{C481C2A1-9423-4DF0-8F23-CC4542B78F38}"/>
    <cellStyle name="Calcul 2 2 9 5" xfId="28097" xr:uid="{ADD7F59A-0DFC-41CF-BA6A-1D704C27ADB3}"/>
    <cellStyle name="Calcul 2 20" xfId="18403" xr:uid="{BC60BBE9-000E-470E-8CC1-076B92BF5AEF}"/>
    <cellStyle name="Calcul 2 21" xfId="20034" xr:uid="{6808BF38-44F6-49A5-82FB-305EAF4C2291}"/>
    <cellStyle name="Calcul 2 22" xfId="28637" xr:uid="{1FC48659-DE15-446E-A21D-201F6AF416BA}"/>
    <cellStyle name="Calcul 2 23" xfId="20036" xr:uid="{0C603717-87DE-4476-9F66-6ECEA75D21EF}"/>
    <cellStyle name="Calcul 2 24" xfId="27403" xr:uid="{F93F91D9-893E-4C5A-805A-4DF654377A65}"/>
    <cellStyle name="Calcul 2 3" xfId="907" xr:uid="{4059930C-E22D-421C-A834-5F3ACF7B7548}"/>
    <cellStyle name="Calcul 2 3 10" xfId="5425" xr:uid="{5AAAA117-01CD-48C6-8CA6-84E6ED5E0CB3}"/>
    <cellStyle name="Calcul 2 3 11" xfId="5174" xr:uid="{5CC2BAE3-2851-43F4-96E3-A057B35B5A5A}"/>
    <cellStyle name="Calcul 2 3 12" xfId="10663" xr:uid="{B8858D75-2252-422D-ACF5-5AEDAAC8CF18}"/>
    <cellStyle name="Calcul 2 3 13" xfId="12921" xr:uid="{94A01AFC-034D-435E-88BE-43F0A96BB808}"/>
    <cellStyle name="Calcul 2 3 14" xfId="16856" xr:uid="{878F4849-0BD8-4FD2-9349-2EB6FEE15803}"/>
    <cellStyle name="Calcul 2 3 15" xfId="18723" xr:uid="{6C13E5A7-0F72-4818-BD04-DD5AA47834F6}"/>
    <cellStyle name="Calcul 2 3 16" xfId="27286" xr:uid="{139D5D6E-A7D9-476E-B07C-5E613AB4146B}"/>
    <cellStyle name="Calcul 2 3 17" xfId="29890" xr:uid="{B617F5A7-9FEF-4CF3-8442-28BD3D60199A}"/>
    <cellStyle name="Calcul 2 3 18" xfId="29717" xr:uid="{DEDE2602-90B5-4909-A6EC-7B794F022402}"/>
    <cellStyle name="Calcul 2 3 19" xfId="29896" xr:uid="{FCC88BDC-1240-4DD1-8E8E-64B3B0A011FF}"/>
    <cellStyle name="Calcul 2 3 2" xfId="2271" xr:uid="{E6CFD983-AD0E-4D10-A7CF-5843BFC23959}"/>
    <cellStyle name="Calcul 2 3 2 10" xfId="14275" xr:uid="{9EA64E18-BD02-449D-964D-068901FA5415}"/>
    <cellStyle name="Calcul 2 3 2 11" xfId="17102" xr:uid="{0B669AE6-2F78-49CC-8B90-EE1A434BC994}"/>
    <cellStyle name="Calcul 2 3 2 12" xfId="21654" xr:uid="{6704045F-9F7E-457E-AA16-77CB10FA5DCA}"/>
    <cellStyle name="Calcul 2 3 2 13" xfId="27639" xr:uid="{648C8183-B96A-45E8-98D9-6C3F38EF07D6}"/>
    <cellStyle name="Calcul 2 3 2 14" xfId="28301" xr:uid="{99DD9927-0A29-46FF-82F6-42F180CFBB55}"/>
    <cellStyle name="Calcul 2 3 2 15" xfId="20060" xr:uid="{76AB9813-C86F-42EC-9998-B4DCFCC773AF}"/>
    <cellStyle name="Calcul 2 3 2 16" xfId="28931" xr:uid="{60BBE9ED-BAA8-4709-B19D-DCD0C23448E4}"/>
    <cellStyle name="Calcul 2 3 2 2" xfId="2472" xr:uid="{51849E49-9F7D-422B-A70F-84C5A7E575B5}"/>
    <cellStyle name="Calcul 2 3 2 2 10" xfId="27757" xr:uid="{3A1F121F-CA2C-46E3-937A-1233AEFC5ADC}"/>
    <cellStyle name="Calcul 2 3 2 2 11" xfId="29658" xr:uid="{3F5EB348-0943-401E-B56F-9CE19776F2C9}"/>
    <cellStyle name="Calcul 2 3 2 2 12" xfId="27831" xr:uid="{2567CD89-0F5A-47CC-B43D-432C1F97BFAE}"/>
    <cellStyle name="Calcul 2 3 2 2 13" xfId="29380" xr:uid="{4C2E6C3D-A24E-4F72-A886-4C052A836D4B}"/>
    <cellStyle name="Calcul 2 3 2 2 2" xfId="4235" xr:uid="{9D789487-7FBD-4A6E-9A5D-ED71C78277F8}"/>
    <cellStyle name="Calcul 2 3 2 2 2 2" xfId="9443" xr:uid="{15714EDA-9167-46EB-9908-C6D6175A88D6}"/>
    <cellStyle name="Calcul 2 3 2 2 2 3" xfId="10760" xr:uid="{B9873814-1AF9-4DD7-A193-15161394471E}"/>
    <cellStyle name="Calcul 2 3 2 2 2 4" xfId="16232" xr:uid="{7C78F88B-1D3F-47E1-AB44-43898C4F90DC}"/>
    <cellStyle name="Calcul 2 3 2 2 2 5" xfId="17579" xr:uid="{E0C4C985-CD04-4519-BC26-60FAABAF55A8}"/>
    <cellStyle name="Calcul 2 3 2 2 2 6" xfId="26731" xr:uid="{04CA0F23-2101-46A1-8D3C-9175E34C0CD4}"/>
    <cellStyle name="Calcul 2 3 2 2 2 7" xfId="29342" xr:uid="{7DCCE53D-E818-49A8-9461-AE082345C275}"/>
    <cellStyle name="Calcul 2 3 2 2 3" xfId="4693" xr:uid="{58A1DDEA-A56C-4137-8821-66B6EED50024}"/>
    <cellStyle name="Calcul 2 3 2 2 3 2" xfId="8370" xr:uid="{3DF220F4-5AED-4EA9-9F49-FA2909AC1962}"/>
    <cellStyle name="Calcul 2 3 2 2 3 3" xfId="10716" xr:uid="{0B41CF88-918B-4A5F-80FE-25173CC42567}"/>
    <cellStyle name="Calcul 2 3 2 2 3 4" xfId="16690" xr:uid="{52A91B68-4706-4995-A1BB-9646FEACE5A3}"/>
    <cellStyle name="Calcul 2 3 2 2 3 5" xfId="18037" xr:uid="{D7B5E807-8B83-483E-8AEB-7188B1014F9A}"/>
    <cellStyle name="Calcul 2 3 2 2 3 6" xfId="25230" xr:uid="{4747DE9E-9615-43EF-ACDB-9FDDD671FBDF}"/>
    <cellStyle name="Calcul 2 3 2 2 3 7" xfId="28694" xr:uid="{42BDA4CE-957E-4B3D-9A26-AD440AAA16D0}"/>
    <cellStyle name="Calcul 2 3 2 2 4" xfId="4850" xr:uid="{88DCC4CC-7776-4E51-A043-03AD32B3E3A3}"/>
    <cellStyle name="Calcul 2 3 2 2 5" xfId="10195" xr:uid="{8636F7E9-3D33-466C-9D61-72077DA13358}"/>
    <cellStyle name="Calcul 2 3 2 2 6" xfId="4877" xr:uid="{DCA18E39-1BCB-46BE-BC48-C2CE2AB1EA19}"/>
    <cellStyle name="Calcul 2 3 2 2 7" xfId="14472" xr:uid="{649951FD-8D4D-4D79-8A14-B8FF4FF7371D}"/>
    <cellStyle name="Calcul 2 3 2 2 8" xfId="17303" xr:uid="{B8CDC59F-44F4-4E82-A4E6-18BEF490CC56}"/>
    <cellStyle name="Calcul 2 3 2 2 9" xfId="21830" xr:uid="{C6EAF441-C54B-4E07-A418-5025FDCE98CC}"/>
    <cellStyle name="Calcul 2 3 2 3" xfId="2564" xr:uid="{B4E38A6B-2504-4314-9551-ABB5882A2D05}"/>
    <cellStyle name="Calcul 2 3 2 3 10" xfId="27804" xr:uid="{DA21E2CD-A4D8-4293-9352-EFCCDEA63F01}"/>
    <cellStyle name="Calcul 2 3 2 3 11" xfId="27863" xr:uid="{D72FB0C4-183E-44C0-B711-FCEC36B282FE}"/>
    <cellStyle name="Calcul 2 3 2 3 12" xfId="29868" xr:uid="{458937F5-AC31-4B7C-BA25-50DBE391273B}"/>
    <cellStyle name="Calcul 2 3 2 3 13" xfId="27406" xr:uid="{1C1D97AA-5B9A-43C3-B6FC-5F497C9A2736}"/>
    <cellStyle name="Calcul 2 3 2 3 2" xfId="4275" xr:uid="{89CDEA1E-51D8-4976-877F-8EA3BC34F050}"/>
    <cellStyle name="Calcul 2 3 2 3 2 2" xfId="9725" xr:uid="{56DDFE57-F30A-4AB5-BA1E-46ED791690B1}"/>
    <cellStyle name="Calcul 2 3 2 3 2 3" xfId="12259" xr:uid="{00B31A48-9509-4371-A596-016293E902D3}"/>
    <cellStyle name="Calcul 2 3 2 3 2 4" xfId="16272" xr:uid="{BFFFB427-EED2-474C-A0AE-0438058A5AD4}"/>
    <cellStyle name="Calcul 2 3 2 3 2 5" xfId="17619" xr:uid="{50EB855C-D6AA-4BE6-B588-C29CEAF66A57}"/>
    <cellStyle name="Calcul 2 3 2 3 2 6" xfId="27008" xr:uid="{13F57B2C-8772-45AB-8A3D-9D70A33CD9AF}"/>
    <cellStyle name="Calcul 2 3 2 3 2 7" xfId="29507" xr:uid="{8E4D9FBD-95F4-4EB2-B95A-FD5BC03B1ECC}"/>
    <cellStyle name="Calcul 2 3 2 3 3" xfId="4785" xr:uid="{EF49D06C-5AC4-4D54-8E63-826B4EB8A236}"/>
    <cellStyle name="Calcul 2 3 2 3 3 2" xfId="8652" xr:uid="{AFDCB117-EC8E-4F0F-B11B-BCEC2B69677C}"/>
    <cellStyle name="Calcul 2 3 2 3 3 3" xfId="10369" xr:uid="{594CE173-2392-446B-B067-39B1AC3E9735}"/>
    <cellStyle name="Calcul 2 3 2 3 3 4" xfId="16782" xr:uid="{382336FA-41A9-42C1-8649-E28C6F28AFFC}"/>
    <cellStyle name="Calcul 2 3 2 3 3 5" xfId="18129" xr:uid="{E87FF6D4-567F-4613-89DC-9A66F8E95540}"/>
    <cellStyle name="Calcul 2 3 2 3 3 6" xfId="25507" xr:uid="{3C00C6CE-E11B-43BF-A2CB-D7147B9F262F}"/>
    <cellStyle name="Calcul 2 3 2 3 3 7" xfId="28857" xr:uid="{F99AE736-1514-45FB-A29B-608500B7B1E0}"/>
    <cellStyle name="Calcul 2 3 2 3 4" xfId="11083" xr:uid="{E9B0F64E-EA81-4C00-A9BA-5BBD5AEF208E}"/>
    <cellStyle name="Calcul 2 3 2 3 5" xfId="10613" xr:uid="{D27AC549-F14A-41FE-B87E-D940F4518772}"/>
    <cellStyle name="Calcul 2 3 2 3 6" xfId="12217" xr:uid="{4FDB21F3-68C0-4415-A2D6-2808355482A1}"/>
    <cellStyle name="Calcul 2 3 2 3 7" xfId="14562" xr:uid="{2CE4AADA-B31D-4F3F-A857-88DFFE3EDA31}"/>
    <cellStyle name="Calcul 2 3 2 3 8" xfId="17395" xr:uid="{C9875B9D-725C-4713-8749-0B0EE45E3B36}"/>
    <cellStyle name="Calcul 2 3 2 3 9" xfId="21909" xr:uid="{05721AA7-ACC8-4430-845C-C16DAD353FFA}"/>
    <cellStyle name="Calcul 2 3 2 4" xfId="4492" xr:uid="{6B491247-B083-44A7-B963-0F31029D9094}"/>
    <cellStyle name="Calcul 2 3 2 4 2" xfId="9550" xr:uid="{18B57092-EA72-4CDF-AE76-E793E3D72683}"/>
    <cellStyle name="Calcul 2 3 2 4 2 2" xfId="11692" xr:uid="{E26827A6-4763-4AB3-9443-2BE516146A6F}"/>
    <cellStyle name="Calcul 2 3 2 4 2 3" xfId="4920" xr:uid="{BAA1C789-8038-4981-BCDB-29DA406536A5}"/>
    <cellStyle name="Calcul 2 3 2 4 2 4" xfId="26835" xr:uid="{B2C0124C-7695-45FB-9039-9584DCCC3311}"/>
    <cellStyle name="Calcul 2 3 2 4 2 5" xfId="29398" xr:uid="{436308BA-73C7-47AF-B2A4-A9C0DB6552F6}"/>
    <cellStyle name="Calcul 2 3 2 4 3" xfId="8477" xr:uid="{147B4E17-AF5C-4F6D-AECB-9F866CADDAF9}"/>
    <cellStyle name="Calcul 2 3 2 4 4" xfId="12194" xr:uid="{CDA1D526-0AE1-437F-BA5F-B84D3E600534}"/>
    <cellStyle name="Calcul 2 3 2 4 5" xfId="16489" xr:uid="{FD61324C-4295-4C2B-B6FB-6405608F6CE4}"/>
    <cellStyle name="Calcul 2 3 2 4 6" xfId="17836" xr:uid="{58931889-174D-4CCB-942C-9DD972BA9923}"/>
    <cellStyle name="Calcul 2 3 2 4 7" xfId="25334" xr:uid="{75F39EDC-7A15-4B3C-8397-F2BE8DB8AA0E}"/>
    <cellStyle name="Calcul 2 3 2 4 8" xfId="28751" xr:uid="{2CEBA271-08DC-4E9C-8DFE-57D9A0CA253E}"/>
    <cellStyle name="Calcul 2 3 2 5" xfId="9056" xr:uid="{81C8D8EB-FB80-41BF-A62E-749DFCDFA829}"/>
    <cellStyle name="Calcul 2 3 2 5 2" xfId="9916" xr:uid="{3540778D-2A35-4184-BCE9-EC27C1326073}"/>
    <cellStyle name="Calcul 2 3 2 5 2 2" xfId="11936" xr:uid="{5E9653B8-38BF-4189-9230-AA6A6CB35764}"/>
    <cellStyle name="Calcul 2 3 2 5 2 3" xfId="8036" xr:uid="{7C3F6A00-C27C-4ED9-AB8A-6DB13C719B4C}"/>
    <cellStyle name="Calcul 2 3 2 5 2 4" xfId="27196" xr:uid="{58BED4E0-3D9A-4E66-9DB5-5AAD85BB35F8}"/>
    <cellStyle name="Calcul 2 3 2 5 2 5" xfId="29615" xr:uid="{6BBD0F81-06DD-4200-B98E-779D1FE4485A}"/>
    <cellStyle name="Calcul 2 3 2 5 3" xfId="11349" xr:uid="{F3C88E3C-BF98-4E5F-AE5B-0D428BFFB938}"/>
    <cellStyle name="Calcul 2 3 2 5 4" xfId="12368" xr:uid="{0CC6EA54-7E4A-48F8-AEF2-5CF59FA76B9C}"/>
    <cellStyle name="Calcul 2 3 2 5 5" xfId="26354" xr:uid="{3410F784-D700-4A9B-87F0-6BDFE52D75C6}"/>
    <cellStyle name="Calcul 2 3 2 5 6" xfId="29109" xr:uid="{FFD5F88D-2999-4901-87A0-834A0AD5C68B}"/>
    <cellStyle name="Calcul 2 3 2 6" xfId="7950" xr:uid="{B05FF2AC-3B4F-4C40-B95A-69F316867D63}"/>
    <cellStyle name="Calcul 2 3 2 6 2" xfId="10411" xr:uid="{29FCBD6D-B450-4F32-BA56-81816FFF5836}"/>
    <cellStyle name="Calcul 2 3 2 6 3" xfId="8937" xr:uid="{731C6696-6385-4F34-B037-F2052F32FF0E}"/>
    <cellStyle name="Calcul 2 3 2 6 4" xfId="24351" xr:uid="{DBD9D738-BC8E-43DA-A117-544DB12E7CD8}"/>
    <cellStyle name="Calcul 2 3 2 6 5" xfId="28429" xr:uid="{8D7A67F7-A6AE-4D26-AFD6-DC8F8AFE53C6}"/>
    <cellStyle name="Calcul 2 3 2 7" xfId="9218" xr:uid="{C9946318-0746-4984-BC51-4BA9584E1060}"/>
    <cellStyle name="Calcul 2 3 2 7 2" xfId="11511" xr:uid="{343C2E2A-DBB9-4A3B-A87C-648BF53BA8FB}"/>
    <cellStyle name="Calcul 2 3 2 7 3" xfId="8845" xr:uid="{F91811F6-9D07-414A-A240-DDA399DA5683}"/>
    <cellStyle name="Calcul 2 3 2 7 4" xfId="26513" xr:uid="{C03ECA95-6625-4D8B-AF39-6B8E95229AB1}"/>
    <cellStyle name="Calcul 2 3 2 7 5" xfId="29202" xr:uid="{438E7815-55C0-4DCE-9236-35AA930A5B9E}"/>
    <cellStyle name="Calcul 2 3 2 8" xfId="7179" xr:uid="{E860D390-4734-4A38-B0AF-3B0A5F6C3E9A}"/>
    <cellStyle name="Calcul 2 3 2 8 2" xfId="10043" xr:uid="{A550C83F-A20C-4811-9791-D0C9754AE90B}"/>
    <cellStyle name="Calcul 2 3 2 8 3" xfId="5043" xr:uid="{D963BE39-D3F1-4164-9E47-169951BB0285}"/>
    <cellStyle name="Calcul 2 3 2 8 4" xfId="23510" xr:uid="{0D71FF46-D0F0-4953-974F-D297A9CCB26E}"/>
    <cellStyle name="Calcul 2 3 2 8 5" xfId="28184" xr:uid="{8F107EBC-9842-4126-9629-4E0ADAEFE166}"/>
    <cellStyle name="Calcul 2 3 2 9" xfId="6374" xr:uid="{4F9630A8-4EF4-4C3B-AD98-FD6D2D9E9C47}"/>
    <cellStyle name="Calcul 2 3 2 9 2" xfId="5486" xr:uid="{C31A5FB1-ACAB-460F-BF81-461478B96E80}"/>
    <cellStyle name="Calcul 2 3 2 9 3" xfId="6485" xr:uid="{2DADFAF2-8186-407F-AA4B-519EF2929A64}"/>
    <cellStyle name="Calcul 2 3 2 9 4" xfId="12137" xr:uid="{82EBAC0C-E5BA-4BF5-8250-1752287BF1F4}"/>
    <cellStyle name="Calcul 2 3 2 9 5" xfId="22696" xr:uid="{57273044-8520-4698-8BE5-34F0A649E29B}"/>
    <cellStyle name="Calcul 2 3 2 9 6" xfId="27966" xr:uid="{74389823-0AD0-434D-A2A1-7F3EA54DF10C}"/>
    <cellStyle name="Calcul 2 3 3" xfId="1853" xr:uid="{570CDF9D-E4FF-49E9-8A93-A622476600D0}"/>
    <cellStyle name="Calcul 2 3 3 10" xfId="20061" xr:uid="{12566799-621F-4570-A134-EC25E814952A}"/>
    <cellStyle name="Calcul 2 3 3 11" xfId="27353" xr:uid="{64213453-368E-41F2-9AC5-E2BD43BF0AB6}"/>
    <cellStyle name="Calcul 2 3 3 2" xfId="4402" xr:uid="{BB787F41-510A-4FD6-BC9F-565244F4635C}"/>
    <cellStyle name="Calcul 2 3 3 2 2" xfId="9353" xr:uid="{E96964AA-E9DC-4400-8DB0-108E565D745B}"/>
    <cellStyle name="Calcul 2 3 3 2 3" xfId="11140" xr:uid="{5EE019D2-E0B1-4ED2-98CE-C709FB4439DB}"/>
    <cellStyle name="Calcul 2 3 3 2 4" xfId="16399" xr:uid="{A85E7614-F4BE-455E-A781-DB3EEFAF84A2}"/>
    <cellStyle name="Calcul 2 3 3 2 5" xfId="17746" xr:uid="{F1344948-E760-4159-AB06-50148CE4A661}"/>
    <cellStyle name="Calcul 2 3 3 2 6" xfId="26643" xr:uid="{5275416C-C6B1-4575-B99B-616D8D522978}"/>
    <cellStyle name="Calcul 2 3 3 2 7" xfId="29288" xr:uid="{9A757CD8-3937-49A6-A92A-CF1D8FA6F831}"/>
    <cellStyle name="Calcul 2 3 3 3" xfId="8184" xr:uid="{BBF76E1F-8880-49CD-AF81-F8701A7800BB}"/>
    <cellStyle name="Calcul 2 3 3 3 2" xfId="10625" xr:uid="{AEAC32D0-AA27-4074-962E-2A205FCABEF2}"/>
    <cellStyle name="Calcul 2 3 3 3 3" xfId="5410" xr:uid="{E00CA5A4-E686-49F4-BF50-DFA8C0C6A002}"/>
    <cellStyle name="Calcul 2 3 3 3 4" xfId="24813" xr:uid="{AAD8174E-C530-4D3C-A5E4-983B0DD17330}"/>
    <cellStyle name="Calcul 2 3 3 3 5" xfId="28571" xr:uid="{95D93DB0-CA60-401A-B905-342469AA5CEE}"/>
    <cellStyle name="Calcul 2 3 3 4" xfId="8223" xr:uid="{DF952DFC-1CF5-4EEB-9CB1-F9DBBC276D5E}"/>
    <cellStyle name="Calcul 2 3 3 5" xfId="13857" xr:uid="{53D8333A-FB30-4B41-82F8-6DE727F47B54}"/>
    <cellStyle name="Calcul 2 3 3 6" xfId="17012" xr:uid="{1CDA7FBF-2A17-472F-ACAA-9CE6477E486E}"/>
    <cellStyle name="Calcul 2 3 3 7" xfId="21244" xr:uid="{9A4FD698-4D50-4920-91D6-5CB556CA4320}"/>
    <cellStyle name="Calcul 2 3 3 8" xfId="27541" xr:uid="{7BE080DD-15BD-4ED0-9086-1E7413D54662}"/>
    <cellStyle name="Calcul 2 3 3 9" xfId="29785" xr:uid="{90F57507-24F0-482A-9636-ADC556828B70}"/>
    <cellStyle name="Calcul 2 3 4" xfId="2362" xr:uid="{4F9D6DBB-B820-4B67-BC1A-FAA46FCD8C2F}"/>
    <cellStyle name="Calcul 2 3 4 10" xfId="27691" xr:uid="{2B8AE53D-7656-42EF-A81B-7AC7EB7F5542}"/>
    <cellStyle name="Calcul 2 3 4 11" xfId="29516" xr:uid="{728BF87F-7124-4BB6-9E39-FFB6FAE4C601}"/>
    <cellStyle name="Calcul 2 3 4 12" xfId="28007" xr:uid="{FCC4D235-D95B-42BB-8324-4A782E75CC8F}"/>
    <cellStyle name="Calcul 2 3 4 13" xfId="28028" xr:uid="{3093CB25-8D34-4FAB-A242-EE57683582FB}"/>
    <cellStyle name="Calcul 2 3 4 2" xfId="4177" xr:uid="{5F41B9E9-60A4-4962-B622-F0C48B4F15B3}"/>
    <cellStyle name="Calcul 2 3 4 2 2" xfId="9577" xr:uid="{B676BEB1-07C3-451D-9EA6-7EA0357663A0}"/>
    <cellStyle name="Calcul 2 3 4 2 3" xfId="12379" xr:uid="{CCCCCC70-2506-4991-AA89-FABDDFD5AC3D}"/>
    <cellStyle name="Calcul 2 3 4 2 4" xfId="16174" xr:uid="{981E11BB-00EE-4FE5-AF05-8992858F3EA6}"/>
    <cellStyle name="Calcul 2 3 4 2 5" xfId="17521" xr:uid="{D320B8CA-10B5-4BBE-B3AE-251FC5F97AA2}"/>
    <cellStyle name="Calcul 2 3 4 2 6" xfId="26862" xr:uid="{826B6295-1CDE-43D6-AA24-5F66E9F62E99}"/>
    <cellStyle name="Calcul 2 3 4 2 7" xfId="29415" xr:uid="{6130776F-07EF-4535-9C80-5B8C668305A0}"/>
    <cellStyle name="Calcul 2 3 4 3" xfId="4583" xr:uid="{FA73A5E7-8B23-4F91-8365-713EA0C2771C}"/>
    <cellStyle name="Calcul 2 3 4 3 2" xfId="8504" xr:uid="{3D53861A-E9A7-4CF4-A889-E77F7C93A7DB}"/>
    <cellStyle name="Calcul 2 3 4 3 3" xfId="10262" xr:uid="{143C8050-E2C8-490D-9F8A-408518EC1C58}"/>
    <cellStyle name="Calcul 2 3 4 3 4" xfId="16580" xr:uid="{7BD071BA-E413-4443-B383-E6EE953CD4FC}"/>
    <cellStyle name="Calcul 2 3 4 3 5" xfId="17927" xr:uid="{2228BC9F-F521-4944-86F7-51A0881E688D}"/>
    <cellStyle name="Calcul 2 3 4 3 6" xfId="25361" xr:uid="{5EEB6BA2-94AA-47D4-BC40-C077DA99F4C0}"/>
    <cellStyle name="Calcul 2 3 4 3 7" xfId="28768" xr:uid="{EC30DBE1-D0E4-47AC-999D-33711C1A9701}"/>
    <cellStyle name="Calcul 2 3 4 4" xfId="11257" xr:uid="{4B66ACAC-7EDC-4703-BD9A-3DE194538E5E}"/>
    <cellStyle name="Calcul 2 3 4 5" xfId="5105" xr:uid="{966E9102-0CB0-4A27-B3B1-0A752D2BE57F}"/>
    <cellStyle name="Calcul 2 3 4 6" xfId="10216" xr:uid="{FDB306BA-70BC-4A62-8ED7-87F26BAEA230}"/>
    <cellStyle name="Calcul 2 3 4 7" xfId="14365" xr:uid="{5703866A-3631-46EB-ABB3-3C6F2302D8BC}"/>
    <cellStyle name="Calcul 2 3 4 8" xfId="17193" xr:uid="{3906442D-003A-4E97-AF8B-7320F4BF4AC2}"/>
    <cellStyle name="Calcul 2 3 4 9" xfId="21730" xr:uid="{1EE6C63C-E21D-4AE1-B2AA-2030EB1B781D}"/>
    <cellStyle name="Calcul 2 3 5" xfId="1533" xr:uid="{A25C384F-1A84-4FFC-87DD-E54842D955A5}"/>
    <cellStyle name="Calcul 2 3 5 10" xfId="27469" xr:uid="{EA5C40DE-2519-4DC9-AF4C-6D5548674C87}"/>
    <cellStyle name="Calcul 2 3 5 11" xfId="29674" xr:uid="{219BFD75-499C-4380-8BA7-ED50688C8A21}"/>
    <cellStyle name="Calcul 2 3 5 12" xfId="29858" xr:uid="{E094EAAF-D3C9-4893-86E7-E3E837FEA747}"/>
    <cellStyle name="Calcul 2 3 5 13" xfId="29829" xr:uid="{D98E7026-B97A-4E96-8CB0-EBA54834A4C0}"/>
    <cellStyle name="Calcul 2 3 5 2" xfId="3530" xr:uid="{D3EBE849-3883-4B49-B3AA-8D8BC7C861A6}"/>
    <cellStyle name="Calcul 2 3 5 2 2" xfId="9287" xr:uid="{767E2E3F-C477-4501-9269-B297BA5CBED2}"/>
    <cellStyle name="Calcul 2 3 5 2 3" xfId="8960" xr:uid="{31E67A18-308F-4352-A26A-93280082B0B2}"/>
    <cellStyle name="Calcul 2 3 5 2 4" xfId="15527" xr:uid="{7677DF41-9345-4657-AF01-7D53DBD610B9}"/>
    <cellStyle name="Calcul 2 3 5 2 5" xfId="17479" xr:uid="{6CE621FC-19DA-4AC5-AB3B-2EA404E82F38}"/>
    <cellStyle name="Calcul 2 3 5 2 6" xfId="26580" xr:uid="{BDFC5799-DD6D-4A61-A4F7-7B335782931F}"/>
    <cellStyle name="Calcul 2 3 5 2 7" xfId="29245" xr:uid="{2023F568-4F2B-4A94-A7A7-E4737F23413D}"/>
    <cellStyle name="Calcul 2 3 5 3" xfId="4362" xr:uid="{C2A54509-3939-44DE-B341-EF4800EC8C4F}"/>
    <cellStyle name="Calcul 2 3 5 3 2" xfId="8037" xr:uid="{C0699864-44F1-4416-8A1F-E67D91FD5790}"/>
    <cellStyle name="Calcul 2 3 5 3 3" xfId="5507" xr:uid="{C3C53760-154A-4884-A305-CBA3D3BAAB57}"/>
    <cellStyle name="Calcul 2 3 5 3 4" xfId="16359" xr:uid="{D64FC7C5-B325-4D64-8204-1D6191FBC2C1}"/>
    <cellStyle name="Calcul 2 3 5 3 5" xfId="17706" xr:uid="{C96B9C8D-2205-418B-8F62-E089D29F7263}"/>
    <cellStyle name="Calcul 2 3 5 3 6" xfId="24471" xr:uid="{38E45EB1-493B-44FD-90DE-03C0709AD11B}"/>
    <cellStyle name="Calcul 2 3 5 3 7" xfId="28485" xr:uid="{788E4225-FE97-49D0-97C0-F8DFF801A58F}"/>
    <cellStyle name="Calcul 2 3 5 4" xfId="10699" xr:uid="{819ECBA1-236F-42EA-AD88-5966ACD71D5C}"/>
    <cellStyle name="Calcul 2 3 5 5" xfId="12350" xr:uid="{2970A710-CB43-4419-AE45-500C7966513E}"/>
    <cellStyle name="Calcul 2 3 5 6" xfId="10664" xr:uid="{6658F73F-4099-4B1A-88E8-9668FC8B2510}"/>
    <cellStyle name="Calcul 2 3 5 7" xfId="13540" xr:uid="{389456C1-BEF0-446F-BD7A-77D818D64AB1}"/>
    <cellStyle name="Calcul 2 3 5 8" xfId="16972" xr:uid="{F518CC4A-94F1-411E-9EA8-528BFD43FEBC}"/>
    <cellStyle name="Calcul 2 3 5 9" xfId="20928" xr:uid="{B440F05E-92BE-46F4-BBBC-2B4F9A92038F}"/>
    <cellStyle name="Calcul 2 3 6" xfId="8866" xr:uid="{457D35CD-2E69-4EDB-9445-F00AF65B0228}"/>
    <cellStyle name="Calcul 2 3 6 2" xfId="9826" xr:uid="{8D1584B7-1DF5-474C-8628-0F8BA1E3BAB9}"/>
    <cellStyle name="Calcul 2 3 6 2 2" xfId="11846" xr:uid="{FFE253AA-50B1-42AE-8D91-9E60E4DB3AA4}"/>
    <cellStyle name="Calcul 2 3 6 2 3" xfId="4925" xr:uid="{5734F03C-B7A8-4A92-8A5B-D2FEDA77E232}"/>
    <cellStyle name="Calcul 2 3 6 2 4" xfId="27107" xr:uid="{B1DB89F8-DF22-4BC4-938A-575F8DBDD299}"/>
    <cellStyle name="Calcul 2 3 6 2 5" xfId="29560" xr:uid="{0C4BD49F-5C80-4EFB-A02B-2FE93D688611}"/>
    <cellStyle name="Calcul 2 3 6 3" xfId="11169" xr:uid="{D4A1F67E-429F-4D28-BD9C-BDA2EA66A23B}"/>
    <cellStyle name="Calcul 2 3 6 4" xfId="5210" xr:uid="{8D6D8486-339F-4440-99DE-E377E0339C43}"/>
    <cellStyle name="Calcul 2 3 6 5" xfId="25938" xr:uid="{0149AC7F-469A-4387-99CD-598F78BF05DE}"/>
    <cellStyle name="Calcul 2 3 6 6" xfId="28988" xr:uid="{9F85BF12-C253-441C-9911-0405DB2E6FB0}"/>
    <cellStyle name="Calcul 2 3 7" xfId="7532" xr:uid="{63417961-CF51-4792-808C-51CE1E74A701}"/>
    <cellStyle name="Calcul 2 3 7 2" xfId="10234" xr:uid="{41BE4552-4E46-422A-8BCF-86AFF60C611C}"/>
    <cellStyle name="Calcul 2 3 7 3" xfId="9988" xr:uid="{AE9DA882-5E57-4CB4-A1F9-BF4BB9687AF7}"/>
    <cellStyle name="Calcul 2 3 7 4" xfId="23935" xr:uid="{7F15FAB4-BC6B-4D20-A60B-35F691BC1A1A}"/>
    <cellStyle name="Calcul 2 3 7 5" xfId="28306" xr:uid="{09722799-B55D-458C-A77C-4B7D83C57A0B}"/>
    <cellStyle name="Calcul 2 3 8" xfId="9128" xr:uid="{D9025DD5-6D39-4FAE-983D-60AC84E4973B}"/>
    <cellStyle name="Calcul 2 3 8 2" xfId="11421" xr:uid="{2D64BCED-E2D6-4F1C-8AB2-A2541ED9D3E3}"/>
    <cellStyle name="Calcul 2 3 8 3" xfId="10652" xr:uid="{5C8BF9C7-4977-44AD-B436-D5620C0CFDFF}"/>
    <cellStyle name="Calcul 2 3 8 4" xfId="26425" xr:uid="{ADDB06BB-BDF9-4BA8-B463-E29080B21F72}"/>
    <cellStyle name="Calcul 2 3 8 5" xfId="29149" xr:uid="{C95B7E98-D4AF-4F96-BF60-F310279D8245}"/>
    <cellStyle name="Calcul 2 3 9" xfId="6764" xr:uid="{B739CE1B-87A4-48AC-B8D3-B7AD28ACE90D}"/>
    <cellStyle name="Calcul 2 3 9 2" xfId="5658" xr:uid="{F3B3A057-7475-45B0-8BBF-57F2FEAA54D9}"/>
    <cellStyle name="Calcul 2 3 9 3" xfId="8946" xr:uid="{22BE73FD-AA8F-4D62-90A5-572FE0601D9B}"/>
    <cellStyle name="Calcul 2 3 9 4" xfId="23094" xr:uid="{C8571B9E-C9D6-4406-8BC6-01928515D322}"/>
    <cellStyle name="Calcul 2 3 9 5" xfId="28069" xr:uid="{1A00049B-422B-4ED2-914C-487872AD4421}"/>
    <cellStyle name="Calcul 2 4" xfId="1186" xr:uid="{09677879-1CBA-4682-B000-E0EC7125416B}"/>
    <cellStyle name="Calcul 2 4 10" xfId="5235" xr:uid="{09D0BAF9-887E-432C-B27B-AD82DBAA5B74}"/>
    <cellStyle name="Calcul 2 4 11" xfId="8136" xr:uid="{F0FAFC3D-A611-4340-B9E9-683268606A15}"/>
    <cellStyle name="Calcul 2 4 12" xfId="10326" xr:uid="{DAA41F33-5ACF-4D72-B2CC-A2D562EF4E3A}"/>
    <cellStyle name="Calcul 2 4 13" xfId="13199" xr:uid="{9D4F53FE-7D31-4784-8802-016503F64C46}"/>
    <cellStyle name="Calcul 2 4 14" xfId="16895" xr:uid="{AFA323E5-F3B9-450F-93DD-AE3F1C199947}"/>
    <cellStyle name="Calcul 2 4 15" xfId="19002" xr:uid="{8A0DCDC3-BCD6-457C-B67E-C8C6E7DD6578}"/>
    <cellStyle name="Calcul 2 4 16" xfId="27368" xr:uid="{7DEED972-9715-4772-875E-D261E8BAA85E}"/>
    <cellStyle name="Calcul 2 4 17" xfId="28294" xr:uid="{5182308E-328F-49E7-8C3C-996400609457}"/>
    <cellStyle name="Calcul 2 4 18" xfId="28114" xr:uid="{2CF8EC98-84BA-4583-A731-91F6ADAB0E5C}"/>
    <cellStyle name="Calcul 2 4 19" xfId="28022" xr:uid="{2FCA2865-B894-4B46-B87C-B47C223A8AF0}"/>
    <cellStyle name="Calcul 2 4 2" xfId="2300" xr:uid="{A43113C2-3FBC-411C-91F5-2ACAFEBB9010}"/>
    <cellStyle name="Calcul 2 4 2 10" xfId="14303" xr:uid="{A51DFFDE-BE54-4915-9B95-1F3F987B96D4}"/>
    <cellStyle name="Calcul 2 4 2 11" xfId="17131" xr:uid="{0BB925E8-94C7-4FD8-A5AF-147FEA9F3523}"/>
    <cellStyle name="Calcul 2 4 2 12" xfId="21674" xr:uid="{C28006B2-BB5E-44E5-A11F-C08999CCCE99}"/>
    <cellStyle name="Calcul 2 4 2 13" xfId="27653" xr:uid="{6E6DB0FB-A324-460B-AC10-83CDBBA5434D}"/>
    <cellStyle name="Calcul 2 4 2 14" xfId="28142" xr:uid="{E342287D-270B-41AE-B293-C1B38B787EC3}"/>
    <cellStyle name="Calcul 2 4 2 15" xfId="27985" xr:uid="{2EC9888B-425F-441F-8C4E-07E418196430}"/>
    <cellStyle name="Calcul 2 4 2 16" xfId="20073" xr:uid="{B49D91C3-BDA4-40C7-9DC1-9E229BA8A188}"/>
    <cellStyle name="Calcul 2 4 2 2" xfId="2501" xr:uid="{75499C30-5DCD-452E-B99C-0A3560D2AF5A}"/>
    <cellStyle name="Calcul 2 4 2 2 10" xfId="27772" xr:uid="{EA4B43D7-C332-4B53-B7DE-AB967D5E3657}"/>
    <cellStyle name="Calcul 2 4 2 2 11" xfId="27939" xr:uid="{46BFD236-632B-4021-8933-F46FC50A2484}"/>
    <cellStyle name="Calcul 2 4 2 2 12" xfId="29849" xr:uid="{0FC73C9D-E49C-4BE2-A520-94C42B0BE285}"/>
    <cellStyle name="Calcul 2 4 2 2 13" xfId="27649" xr:uid="{04635C41-29E0-40C2-9A35-44DEABB5DB77}"/>
    <cellStyle name="Calcul 2 4 2 2 2" xfId="4247" xr:uid="{ABB90A21-32F7-4F56-8FCE-6E797271FB0C}"/>
    <cellStyle name="Calcul 2 4 2 2 2 2" xfId="9472" xr:uid="{18417AE5-C5F3-43F9-B359-E234C924B961}"/>
    <cellStyle name="Calcul 2 4 2 2 2 3" xfId="12100" xr:uid="{14DE5F2F-E6C9-4882-AE99-74268712D910}"/>
    <cellStyle name="Calcul 2 4 2 2 2 4" xfId="16244" xr:uid="{E444B51B-D043-4DE2-ADC3-F9B9B785E605}"/>
    <cellStyle name="Calcul 2 4 2 2 2 5" xfId="17591" xr:uid="{A6F7EC6A-B03D-4282-A3D9-521DD7186180}"/>
    <cellStyle name="Calcul 2 4 2 2 2 6" xfId="26759" xr:uid="{2066E00A-73B1-47C6-AAE5-BA207122E249}"/>
    <cellStyle name="Calcul 2 4 2 2 2 7" xfId="29356" xr:uid="{95F1A5F3-303B-4382-A54F-5D9690ECA73C}"/>
    <cellStyle name="Calcul 2 4 2 2 3" xfId="4722" xr:uid="{1CB23EAD-765E-4E11-A424-A091D7FFB666}"/>
    <cellStyle name="Calcul 2 4 2 2 3 2" xfId="8399" xr:uid="{5543F804-E6AF-4D93-8183-0461676894EF}"/>
    <cellStyle name="Calcul 2 4 2 2 3 3" xfId="12115" xr:uid="{A3E0514E-0BF8-4871-A1F9-279A13F60A29}"/>
    <cellStyle name="Calcul 2 4 2 2 3 4" xfId="16719" xr:uid="{A3AA2EE9-1DA9-4A5E-9105-9558F23BCF58}"/>
    <cellStyle name="Calcul 2 4 2 2 3 5" xfId="18066" xr:uid="{116FF4DD-7E59-47F2-A1D2-CF5746AC5FEF}"/>
    <cellStyle name="Calcul 2 4 2 2 3 6" xfId="25258" xr:uid="{0AFA95F7-9895-4C67-96E4-398FC188EB04}"/>
    <cellStyle name="Calcul 2 4 2 2 3 7" xfId="28710" xr:uid="{4E1E216F-54EC-4BFA-90A4-52226C442ED3}"/>
    <cellStyle name="Calcul 2 4 2 2 4" xfId="10325" xr:uid="{5CA3B53E-F57C-4060-9221-DC8895B5F0C0}"/>
    <cellStyle name="Calcul 2 4 2 2 5" xfId="4972" xr:uid="{7357FD69-1C23-43A6-B101-423A21BF5F2D}"/>
    <cellStyle name="Calcul 2 4 2 2 6" xfId="5413" xr:uid="{EF7CB83B-5D9D-40E8-96CB-C76CF89AE406}"/>
    <cellStyle name="Calcul 2 4 2 2 7" xfId="14500" xr:uid="{5F1B3884-D583-4A7E-BD43-BF19571B6918}"/>
    <cellStyle name="Calcul 2 4 2 2 8" xfId="17332" xr:uid="{C79DAE01-D538-4B76-A42D-2EDD5F27183A}"/>
    <cellStyle name="Calcul 2 4 2 2 9" xfId="21851" xr:uid="{746A536A-4422-419A-B8E7-553CC54A6164}"/>
    <cellStyle name="Calcul 2 4 2 3" xfId="2593" xr:uid="{24938E66-8960-4BAC-8F61-77651B45EC24}"/>
    <cellStyle name="Calcul 2 4 2 3 10" xfId="27820" xr:uid="{85713D6F-DC66-480A-868A-78D966393FEE}"/>
    <cellStyle name="Calcul 2 4 2 3 11" xfId="29428" xr:uid="{AB84110E-03C2-4AFD-81E1-E6B05BDA6E0E}"/>
    <cellStyle name="Calcul 2 4 2 3 12" xfId="28624" xr:uid="{850566A5-A9C3-4EF7-AF1C-AE711449ADB3}"/>
    <cellStyle name="Calcul 2 4 2 3 13" xfId="27257" xr:uid="{01B92C76-B564-4E80-B3E3-49F622823B9E}"/>
    <cellStyle name="Calcul 2 4 2 3 2" xfId="4287" xr:uid="{A9DA8CA3-7DF8-44B4-9863-DB42A0CE41C8}"/>
    <cellStyle name="Calcul 2 4 2 3 2 2" xfId="9754" xr:uid="{7658D1E3-EBE2-4AFD-AF2B-061B78B2E3FC}"/>
    <cellStyle name="Calcul 2 4 2 3 2 3" xfId="5234" xr:uid="{39FCB583-26DB-4584-9516-62441F299A2F}"/>
    <cellStyle name="Calcul 2 4 2 3 2 4" xfId="16284" xr:uid="{EC65E9AB-E195-4837-AFFD-4BDB1A8B53EF}"/>
    <cellStyle name="Calcul 2 4 2 3 2 5" xfId="17631" xr:uid="{1D63984B-20FB-4144-BE8B-71DCF6FE894F}"/>
    <cellStyle name="Calcul 2 4 2 3 2 6" xfId="27036" xr:uid="{3F88CD3E-B9FC-4A8B-BD3B-BBAE8585B7F4}"/>
    <cellStyle name="Calcul 2 4 2 3 2 7" xfId="29522" xr:uid="{C97291F2-BC5F-4B97-8F57-D6C138B4E8AC}"/>
    <cellStyle name="Calcul 2 4 2 3 3" xfId="4814" xr:uid="{7402ACF3-A6B7-4A9C-8C58-3618A49B7D23}"/>
    <cellStyle name="Calcul 2 4 2 3 3 2" xfId="8681" xr:uid="{6E8CF4D0-C170-4F70-B790-7D149E8AA7C6}"/>
    <cellStyle name="Calcul 2 4 2 3 3 3" xfId="7296" xr:uid="{D03208A6-F40B-4F0A-9E86-AFF3430854FD}"/>
    <cellStyle name="Calcul 2 4 2 3 3 4" xfId="16811" xr:uid="{394968B2-9F87-4229-BEBC-58F63E12FA9B}"/>
    <cellStyle name="Calcul 2 4 2 3 3 5" xfId="18158" xr:uid="{45710A1A-DA33-4C1B-B0B9-A4128243B0DF}"/>
    <cellStyle name="Calcul 2 4 2 3 3 6" xfId="25535" xr:uid="{A6C63BCD-B00B-4A06-A96A-9C685CCD75A9}"/>
    <cellStyle name="Calcul 2 4 2 3 3 7" xfId="28875" xr:uid="{99273DC3-7EE4-4FE6-ABAF-E8030C839606}"/>
    <cellStyle name="Calcul 2 4 2 3 4" xfId="10691" xr:uid="{26BB16EA-6937-40EA-8C45-587D4FD04FAC}"/>
    <cellStyle name="Calcul 2 4 2 3 5" xfId="12078" xr:uid="{6D964F03-002E-421D-835B-E92861B25F4C}"/>
    <cellStyle name="Calcul 2 4 2 3 6" xfId="11983" xr:uid="{E9FE18EE-D607-4E0F-8E9B-D7EDDD635ED3}"/>
    <cellStyle name="Calcul 2 4 2 3 7" xfId="14590" xr:uid="{47E713BE-BE21-4616-82D2-E7F5CAC24ECB}"/>
    <cellStyle name="Calcul 2 4 2 3 8" xfId="17424" xr:uid="{4B47015A-AB58-428D-84C0-C5B5F85F6233}"/>
    <cellStyle name="Calcul 2 4 2 3 9" xfId="21937" xr:uid="{00B1CA9B-6F03-4EBA-A6CD-B77899DDE274}"/>
    <cellStyle name="Calcul 2 4 2 4" xfId="4521" xr:uid="{15253B80-C56A-483B-8740-0B8265BE4D7C}"/>
    <cellStyle name="Calcul 2 4 2 4 2" xfId="9671" xr:uid="{07CC71C9-98E4-45C9-AC6A-9BC6E5998472}"/>
    <cellStyle name="Calcul 2 4 2 4 2 2" xfId="11763" xr:uid="{8DBFEC51-0ED0-4D54-BAB3-4469E421C2D2}"/>
    <cellStyle name="Calcul 2 4 2 4 2 3" xfId="10131" xr:uid="{707AE915-6C26-4216-9608-FDBE2EE5D91C}"/>
    <cellStyle name="Calcul 2 4 2 4 2 4" xfId="26955" xr:uid="{1BACDE47-C929-4C6D-849D-8F79C02FF2CB}"/>
    <cellStyle name="Calcul 2 4 2 4 2 5" xfId="29472" xr:uid="{6C0CF3F4-5CAB-429C-BF1F-F29E76F0F76E}"/>
    <cellStyle name="Calcul 2 4 2 4 3" xfId="8598" xr:uid="{A7C88AAD-C17C-4C7A-8066-D5B2582256FF}"/>
    <cellStyle name="Calcul 2 4 2 4 4" xfId="8890" xr:uid="{122BD118-E63E-41D2-BC5C-1A94D9FB02EC}"/>
    <cellStyle name="Calcul 2 4 2 4 5" xfId="16518" xr:uid="{B01857FC-C23D-418C-A3B5-D32FF82891BA}"/>
    <cellStyle name="Calcul 2 4 2 4 6" xfId="17865" xr:uid="{9A56E892-4ECB-4929-BFE8-3814BEE85FD1}"/>
    <cellStyle name="Calcul 2 4 2 4 7" xfId="25454" xr:uid="{DAFE315F-1F2F-49DB-9477-FC0B4ABA01D2}"/>
    <cellStyle name="Calcul 2 4 2 4 8" xfId="28825" xr:uid="{1F2E9C7C-DBC1-48E7-ACD3-541F28ECF1D5}"/>
    <cellStyle name="Calcul 2 4 2 5" xfId="9085" xr:uid="{19DC24EB-725B-4907-97E7-A9CD3862EC8F}"/>
    <cellStyle name="Calcul 2 4 2 5 2" xfId="9945" xr:uid="{3FABD70E-29D1-41CD-8C59-A353ED416838}"/>
    <cellStyle name="Calcul 2 4 2 5 2 2" xfId="11965" xr:uid="{56C5E300-78BF-4B31-AAD9-F45F1425A531}"/>
    <cellStyle name="Calcul 2 4 2 5 2 3" xfId="12452" xr:uid="{FBF1BC0C-615A-4245-BD45-D5B3425C87D4}"/>
    <cellStyle name="Calcul 2 4 2 5 2 4" xfId="27224" xr:uid="{CCCFBB1C-A673-41B0-87A0-1ACE25467FF9}"/>
    <cellStyle name="Calcul 2 4 2 5 2 5" xfId="29631" xr:uid="{60BEC16F-AE24-485D-B371-4FB3BCF7F08F}"/>
    <cellStyle name="Calcul 2 4 2 5 3" xfId="11378" xr:uid="{95924E2E-2FA8-4089-BE05-699B5123EF0B}"/>
    <cellStyle name="Calcul 2 4 2 5 4" xfId="12370" xr:uid="{5AF13DDE-66B1-43BA-88D2-99BC840CA620}"/>
    <cellStyle name="Calcul 2 4 2 5 5" xfId="26382" xr:uid="{B6788512-14DF-4234-AA7C-B25F02862B89}"/>
    <cellStyle name="Calcul 2 4 2 5 6" xfId="29124" xr:uid="{AD0BF029-40BF-4786-905B-B7AAE4B31B4F}"/>
    <cellStyle name="Calcul 2 4 2 6" xfId="7979" xr:uid="{562FE08E-1AD9-421E-8641-5950D7A69DC7}"/>
    <cellStyle name="Calcul 2 4 2 6 2" xfId="10440" xr:uid="{10B957B1-3924-4949-B552-338A8AB0950E}"/>
    <cellStyle name="Calcul 2 4 2 6 3" xfId="12262" xr:uid="{7FA99507-6E25-4555-8099-2772C9CA4FF4}"/>
    <cellStyle name="Calcul 2 4 2 6 4" xfId="24379" xr:uid="{EAD7FA63-CA5B-45B2-8734-59C3A207A139}"/>
    <cellStyle name="Calcul 2 4 2 6 5" xfId="28445" xr:uid="{0274623C-02AA-4F2F-8BAC-484777507C7F}"/>
    <cellStyle name="Calcul 2 4 2 7" xfId="9247" xr:uid="{410BE2D9-E1FA-4629-AE43-64F1CDDBDB65}"/>
    <cellStyle name="Calcul 2 4 2 7 2" xfId="11540" xr:uid="{3A6E440E-51BD-4DDD-93C4-41EE715409B6}"/>
    <cellStyle name="Calcul 2 4 2 7 3" xfId="11982" xr:uid="{6CCD2EB5-D8EF-4820-8416-7802E7AF3335}"/>
    <cellStyle name="Calcul 2 4 2 7 4" xfId="26541" xr:uid="{EDDB0E19-5A9E-4155-AF36-68DE8AE370A4}"/>
    <cellStyle name="Calcul 2 4 2 7 5" xfId="29218" xr:uid="{D4168DE7-9AB9-4B41-B33C-7139159CA419}"/>
    <cellStyle name="Calcul 2 4 2 8" xfId="7207" xr:uid="{991D953D-A5C3-47A6-92AA-9ED4B8568D86}"/>
    <cellStyle name="Calcul 2 4 2 8 2" xfId="10071" xr:uid="{305D90AD-9AA1-4290-9E4F-DE719F763FF6}"/>
    <cellStyle name="Calcul 2 4 2 8 3" xfId="10562" xr:uid="{0574A1E2-9193-4F66-8525-49E75D82EFEA}"/>
    <cellStyle name="Calcul 2 4 2 8 4" xfId="23538" xr:uid="{AEC6A048-9277-476D-936D-50749F41CAE4}"/>
    <cellStyle name="Calcul 2 4 2 8 5" xfId="28195" xr:uid="{607B516C-CDCB-4A73-AC6B-8D5126479EFB}"/>
    <cellStyle name="Calcul 2 4 2 9" xfId="6393" xr:uid="{4BDD3866-0A4A-4048-88A2-1A7E754CA840}"/>
    <cellStyle name="Calcul 2 4 2 9 2" xfId="5534" xr:uid="{E60E6041-5FB3-4C20-A4B0-473CCD350DC3}"/>
    <cellStyle name="Calcul 2 4 2 9 3" xfId="11263" xr:uid="{8248AC8F-58E0-4EB6-B508-C44BEA0F1D93}"/>
    <cellStyle name="Calcul 2 4 2 9 4" xfId="12383" xr:uid="{F8E0691E-2D0D-41DD-B9B8-EBAEACF3E1BD}"/>
    <cellStyle name="Calcul 2 4 2 9 5" xfId="22714" xr:uid="{DB0F583C-1FA5-4577-9BD6-57D95ABE38AB}"/>
    <cellStyle name="Calcul 2 4 2 9 6" xfId="27979" xr:uid="{6EF89E38-C3C6-4F10-9C63-82D90797729A}"/>
    <cellStyle name="Calcul 2 4 3" xfId="2132" xr:uid="{927FF82F-A664-40C3-895B-DDBD55062670}"/>
    <cellStyle name="Calcul 2 4 3 10" xfId="27803" xr:uid="{F5481894-BB51-4063-8D2F-04EDE57B9F1F}"/>
    <cellStyle name="Calcul 2 4 3 11" xfId="27432" xr:uid="{E42D9897-83E1-4ADB-A001-8A861C4AD71A}"/>
    <cellStyle name="Calcul 2 4 3 2" xfId="4441" xr:uid="{2585FE24-9628-441E-A5A2-9F40D7DB7CFA}"/>
    <cellStyle name="Calcul 2 4 3 2 2" xfId="9392" xr:uid="{680E48C1-D395-475C-9789-F76EFD480C10}"/>
    <cellStyle name="Calcul 2 4 3 2 3" xfId="10482" xr:uid="{93722015-9C91-42F8-8FF0-0A67A324F47D}"/>
    <cellStyle name="Calcul 2 4 3 2 4" xfId="16438" xr:uid="{5249292B-3E96-463F-B943-AC481174218F}"/>
    <cellStyle name="Calcul 2 4 3 2 5" xfId="17785" xr:uid="{24070A68-B8D3-46DD-8E76-E9F6449D40C8}"/>
    <cellStyle name="Calcul 2 4 3 2 6" xfId="26681" xr:uid="{E69D49D8-1EF9-4CCA-8229-720EA9E1E7E7}"/>
    <cellStyle name="Calcul 2 4 3 2 7" xfId="29315" xr:uid="{6F87005C-8F63-4931-9168-A17543E03A39}"/>
    <cellStyle name="Calcul 2 4 3 3" xfId="8289" xr:uid="{CBFEF5E5-E21D-4317-B184-7FD7EF35D073}"/>
    <cellStyle name="Calcul 2 4 3 3 2" xfId="10732" xr:uid="{88E1F446-ECB7-4870-AECD-0638F2AE14D1}"/>
    <cellStyle name="Calcul 2 4 3 3 3" xfId="10612" xr:uid="{B50E5AD1-211C-42AC-A801-E3B447FC1783}"/>
    <cellStyle name="Calcul 2 4 3 3 4" xfId="25092" xr:uid="{FF402851-1072-4ADF-8975-887C2BE8A24C}"/>
    <cellStyle name="Calcul 2 4 3 3 5" xfId="28644" xr:uid="{8E96F7DE-5A19-4CFC-983F-2BD2C470271D}"/>
    <cellStyle name="Calcul 2 4 3 4" xfId="12362" xr:uid="{E1C0FDC8-9970-4F57-A377-A0A7F065E401}"/>
    <cellStyle name="Calcul 2 4 3 5" xfId="14136" xr:uid="{555503B9-95D2-48BE-BCA1-A654507DA915}"/>
    <cellStyle name="Calcul 2 4 3 6" xfId="17051" xr:uid="{C6D4F824-83D8-407E-AAD7-117C29A36096}"/>
    <cellStyle name="Calcul 2 4 3 7" xfId="21523" xr:uid="{DC484E8A-D3FF-44A4-8934-BD83A1CE74AB}"/>
    <cellStyle name="Calcul 2 4 3 8" xfId="27599" xr:uid="{2998640C-6013-4FC2-8576-3A4CD7A09BEE}"/>
    <cellStyle name="Calcul 2 4 3 9" xfId="29718" xr:uid="{55BF2304-052D-4BE7-881B-9A67A9DF708B}"/>
    <cellStyle name="Calcul 2 4 4" xfId="2417" xr:uid="{90A623B8-B9F6-4D63-BFD0-0067AF26AC6F}"/>
    <cellStyle name="Calcul 2 4 4 10" xfId="27725" xr:uid="{5B0E5DE0-87D4-4AF6-8911-CCA8D5CA299A}"/>
    <cellStyle name="Calcul 2 4 4 11" xfId="28888" xr:uid="{81AE03FC-2C1C-4FA0-A88F-059A142539D1}"/>
    <cellStyle name="Calcul 2 4 4 12" xfId="29843" xr:uid="{1D203182-6E2D-4E5F-B597-8FF75EE29753}"/>
    <cellStyle name="Calcul 2 4 4 13" xfId="28719" xr:uid="{5696865F-89EC-4D25-894C-E1945204B1FF}"/>
    <cellStyle name="Calcul 2 4 4 2" xfId="4208" xr:uid="{6A3F02E5-FECC-46EC-A7A8-8ECCE8E4EEC4}"/>
    <cellStyle name="Calcul 2 4 4 2 2" xfId="9659" xr:uid="{6D7D41B3-AD28-4D7D-8711-D34716B9D375}"/>
    <cellStyle name="Calcul 2 4 4 2 3" xfId="12159" xr:uid="{EE6AA752-0845-4D24-A1E0-D336917756F9}"/>
    <cellStyle name="Calcul 2 4 4 2 4" xfId="16205" xr:uid="{AFAD067F-6739-4B87-84DB-2BC0CEDB10D7}"/>
    <cellStyle name="Calcul 2 4 4 2 5" xfId="17552" xr:uid="{B7CCD951-C345-49A2-B2A3-EE819FC737B3}"/>
    <cellStyle name="Calcul 2 4 4 2 6" xfId="26943" xr:uid="{839590C8-974C-4EAF-B0C3-989BBAD3F619}"/>
    <cellStyle name="Calcul 2 4 4 2 7" xfId="29465" xr:uid="{B43A0EF9-16E0-4184-9002-95570155E4D4}"/>
    <cellStyle name="Calcul 2 4 4 3" xfId="4638" xr:uid="{D3DCCD82-D6B9-4FA5-BBC9-93F645426304}"/>
    <cellStyle name="Calcul 2 4 4 3 2" xfId="8586" xr:uid="{C93A9289-7090-4C86-88BE-C79E63A93604}"/>
    <cellStyle name="Calcul 2 4 4 3 3" xfId="8863" xr:uid="{CEFA001C-A778-4155-97BE-24232CB0EB16}"/>
    <cellStyle name="Calcul 2 4 4 3 4" xfId="16635" xr:uid="{BC0B4322-701A-466E-872A-13E7A4509AC8}"/>
    <cellStyle name="Calcul 2 4 4 3 5" xfId="17982" xr:uid="{CCA99000-7F47-414C-B9E0-F4CA26A95834}"/>
    <cellStyle name="Calcul 2 4 4 3 6" xfId="25442" xr:uid="{076BA246-9C6E-44FE-826E-DFF8316F043D}"/>
    <cellStyle name="Calcul 2 4 4 3 7" xfId="28818" xr:uid="{7F5F78BE-E732-49C5-9B75-8CDA947B2754}"/>
    <cellStyle name="Calcul 2 4 4 4" xfId="10152" xr:uid="{1ADDFECB-F33C-468A-AD8C-EE5370464739}"/>
    <cellStyle name="Calcul 2 4 4 5" xfId="10364" xr:uid="{401592C8-BD9E-49A1-8408-A293F2226CFF}"/>
    <cellStyle name="Calcul 2 4 4 6" xfId="10559" xr:uid="{CC133079-8CF2-40BF-AB37-558E35A0BEAB}"/>
    <cellStyle name="Calcul 2 4 4 7" xfId="14419" xr:uid="{4AD978CB-426F-4370-A4BB-7456ED8E5377}"/>
    <cellStyle name="Calcul 2 4 4 8" xfId="17248" xr:uid="{ED0ECDC0-D92C-4731-BDC0-099E094643F6}"/>
    <cellStyle name="Calcul 2 4 4 9" xfId="21784" xr:uid="{EDCFD31E-FEE2-4161-ADA4-0F348F21A32F}"/>
    <cellStyle name="Calcul 2 4 5" xfId="1454" xr:uid="{C6754640-0915-47ED-95F7-47230020873F}"/>
    <cellStyle name="Calcul 2 4 5 10" xfId="27427" xr:uid="{DA0B20C2-71D3-47DB-BA23-306DDF703F91}"/>
    <cellStyle name="Calcul 2 4 5 11" xfId="27386" xr:uid="{03736E40-FF64-45B1-8067-3137379E6B13}"/>
    <cellStyle name="Calcul 2 4 5 12" xfId="29500" xr:uid="{12AB7C77-A1DE-47A6-A774-5D89D2D5F9F5}"/>
    <cellStyle name="Calcul 2 4 5 13" xfId="27554" xr:uid="{74C57444-8190-4F2F-AFA4-4A99778FCC71}"/>
    <cellStyle name="Calcul 2 4 5 2" xfId="3478" xr:uid="{32C901C5-4CAC-4C7B-A6C1-234D56F135F2}"/>
    <cellStyle name="Calcul 2 4 5 2 2" xfId="9559" xr:uid="{CF655AC3-A536-4328-8AEE-C8FE599607FA}"/>
    <cellStyle name="Calcul 2 4 5 2 3" xfId="9016" xr:uid="{B6135707-A24A-4112-BF4F-D987DA01403D}"/>
    <cellStyle name="Calcul 2 4 5 2 4" xfId="15475" xr:uid="{E176DC84-37CC-46CC-BC35-7DEC0F55CA85}"/>
    <cellStyle name="Calcul 2 4 5 2 5" xfId="17455" xr:uid="{5007F903-1062-4B44-9194-45BCF13C2BE7}"/>
    <cellStyle name="Calcul 2 4 5 2 6" xfId="26844" xr:uid="{00AEEAEC-6DC7-44C0-AD1B-9CA24E9A69F5}"/>
    <cellStyle name="Calcul 2 4 5 2 7" xfId="29403" xr:uid="{7CF8A2EE-1E0D-4F06-B54F-499BA888B658}"/>
    <cellStyle name="Calcul 2 4 5 3" xfId="4315" xr:uid="{B5BBFC54-561C-434F-92CF-635A065E943A}"/>
    <cellStyle name="Calcul 2 4 5 3 2" xfId="8486" xr:uid="{255C4A34-8A23-45AE-BF7D-9E55BA2E6695}"/>
    <cellStyle name="Calcul 2 4 5 3 3" xfId="12076" xr:uid="{F584B52F-01C2-41B1-AC7F-60E339AEF776}"/>
    <cellStyle name="Calcul 2 4 5 3 4" xfId="16312" xr:uid="{395BA81B-8D77-4420-A26D-8F240BFE7258}"/>
    <cellStyle name="Calcul 2 4 5 3 5" xfId="17659" xr:uid="{3D9A8278-9B32-4705-AE2B-AD7B8AE5405F}"/>
    <cellStyle name="Calcul 2 4 5 3 6" xfId="25343" xr:uid="{C7F8D4C4-A801-4976-9268-96D6AC1E9D5C}"/>
    <cellStyle name="Calcul 2 4 5 3 7" xfId="28756" xr:uid="{98462AD5-441F-4109-AFDA-4179A3404F1D}"/>
    <cellStyle name="Calcul 2 4 5 4" xfId="10248" xr:uid="{DCD653AC-0690-4F71-A5EC-16F3380F4D17}"/>
    <cellStyle name="Calcul 2 4 5 5" xfId="12286" xr:uid="{E91C59F4-BA5D-4FF3-9D3D-2755CC1D1688}"/>
    <cellStyle name="Calcul 2 4 5 6" xfId="12456" xr:uid="{BC930FE7-D976-45FE-B7FA-6F3356B7C2D4}"/>
    <cellStyle name="Calcul 2 4 5 7" xfId="13466" xr:uid="{0478DE5A-99EF-428F-9C2B-4ECB41A200F8}"/>
    <cellStyle name="Calcul 2 4 5 8" xfId="16925" xr:uid="{50094A19-E159-4494-8711-0EBE5BEDA735}"/>
    <cellStyle name="Calcul 2 4 5 9" xfId="20854" xr:uid="{F7B7BC27-D4A9-4F27-835C-08FF0BBD84F5}"/>
    <cellStyle name="Calcul 2 4 6" xfId="8977" xr:uid="{D707522B-7AA7-4431-9A16-27CFB484D472}"/>
    <cellStyle name="Calcul 2 4 6 2" xfId="9865" xr:uid="{D424A7AA-CAC2-4B93-8A6B-5EF3ED66FF7A}"/>
    <cellStyle name="Calcul 2 4 6 2 2" xfId="11885" xr:uid="{636AB878-44C5-4203-A9F7-71A80FAB19E6}"/>
    <cellStyle name="Calcul 2 4 6 2 3" xfId="5528" xr:uid="{20D12A42-DBBC-43F5-9A30-8B279EB9C711}"/>
    <cellStyle name="Calcul 2 4 6 2 4" xfId="27145" xr:uid="{F7B2DF8B-84DE-487E-BF44-4118409AE828}"/>
    <cellStyle name="Calcul 2 4 6 2 5" xfId="29586" xr:uid="{9C4CA477-1481-4AAC-95FC-8FFB00E2F5CC}"/>
    <cellStyle name="Calcul 2 4 6 3" xfId="11273" xr:uid="{EC565C79-7882-4D13-9655-7560CDE8F93D}"/>
    <cellStyle name="Calcul 2 4 6 4" xfId="12367" xr:uid="{745CC3E6-BB40-4D83-81A9-4281E010ED01}"/>
    <cellStyle name="Calcul 2 4 6 5" xfId="26216" xr:uid="{4F718919-EAD0-4C6D-AEB4-727A1514BF34}"/>
    <cellStyle name="Calcul 2 4 6 6" xfId="29060" xr:uid="{AC02B669-E063-440D-AD59-AA66762083B7}"/>
    <cellStyle name="Calcul 2 4 7" xfId="7811" xr:uid="{00380FB0-0E6E-4EE5-8A13-85FDD94709D6}"/>
    <cellStyle name="Calcul 2 4 7 2" xfId="10335" xr:uid="{34A69AA2-D45F-4300-B6AB-69E098BB1A4F}"/>
    <cellStyle name="Calcul 2 4 7 3" xfId="8861" xr:uid="{90D0A209-88D5-41EA-BCBC-BD056C4FC89E}"/>
    <cellStyle name="Calcul 2 4 7 4" xfId="24213" xr:uid="{F39E1067-BE55-4C95-92C2-36706B700DBF}"/>
    <cellStyle name="Calcul 2 4 7 5" xfId="28380" xr:uid="{CBD2F8AB-B583-4A4F-9067-E53234BF7393}"/>
    <cellStyle name="Calcul 2 4 8" xfId="9167" xr:uid="{F718AD0B-542E-418C-8B96-322540842E3F}"/>
    <cellStyle name="Calcul 2 4 8 2" xfId="11460" xr:uid="{086F3B50-F23A-4159-A20E-95AE6A0AB00A}"/>
    <cellStyle name="Calcul 2 4 8 3" xfId="4926" xr:uid="{6ADE2C2F-55B4-4B08-8150-2493EE41E45E}"/>
    <cellStyle name="Calcul 2 4 8 4" xfId="26463" xr:uid="{C20C0464-2794-4473-AA4B-67AF0BC3ED2F}"/>
    <cellStyle name="Calcul 2 4 8 5" xfId="29175" xr:uid="{BB3BEFF4-73F7-4E52-850F-9F69DB30C330}"/>
    <cellStyle name="Calcul 2 4 9" xfId="7041" xr:uid="{6E04D86C-0E3A-406A-A502-5E15188CF395}"/>
    <cellStyle name="Calcul 2 4 9 2" xfId="9970" xr:uid="{C69B5C4F-9DA1-442F-BC6E-A84C97C11AB0}"/>
    <cellStyle name="Calcul 2 4 9 3" xfId="5284" xr:uid="{65E8F7C0-1EB2-40FE-B67E-B4BF453EEFD6}"/>
    <cellStyle name="Calcul 2 4 9 4" xfId="23372" xr:uid="{3D1FF1FE-E7F2-46FE-A0F3-BCA27CE004A3}"/>
    <cellStyle name="Calcul 2 4 9 5" xfId="28138" xr:uid="{A29DE76A-756A-4776-A1B9-07AC3F840F3D}"/>
    <cellStyle name="Calcul 2 5" xfId="732" xr:uid="{35036306-B4C8-4F59-AD04-02A7F25B526A}"/>
    <cellStyle name="Calcul 2 5 10" xfId="5601" xr:uid="{8A973439-8CA3-4791-AF7B-F0C73B91D6A6}"/>
    <cellStyle name="Calcul 2 5 11" xfId="11676" xr:uid="{C29D792E-3621-428A-AB48-CF72F58CCDE2}"/>
    <cellStyle name="Calcul 2 5 12" xfId="12341" xr:uid="{812BEEDD-B455-45C6-9472-509EB7994FF3}"/>
    <cellStyle name="Calcul 2 5 13" xfId="12749" xr:uid="{11EBFA4E-ED10-4B83-B6F0-EC23509BB6F8}"/>
    <cellStyle name="Calcul 2 5 14" xfId="16841" xr:uid="{8E28ED48-D952-4BDE-BA57-F27CA3EFC20F}"/>
    <cellStyle name="Calcul 2 5 15" xfId="18552" xr:uid="{E136A0DF-D960-4992-890C-E04FD33E715D}"/>
    <cellStyle name="Calcul 2 5 16" xfId="27242" xr:uid="{D20BE21C-6E5C-4EF9-A9AF-EF59E1B69D1A}"/>
    <cellStyle name="Calcul 2 5 17" xfId="27759" xr:uid="{C27F1BA6-FF23-4555-87C9-C0C19540CBD6}"/>
    <cellStyle name="Calcul 2 5 18" xfId="28978" xr:uid="{378C9F19-EC83-4522-B749-63C8282C977B}"/>
    <cellStyle name="Calcul 2 5 19" xfId="28207" xr:uid="{B06C511A-1C48-4CEE-A4DE-EB1F838F344A}"/>
    <cellStyle name="Calcul 2 5 2" xfId="2260" xr:uid="{FCE4DAF2-6E22-4F0A-9013-3D4701FB9289}"/>
    <cellStyle name="Calcul 2 5 2 10" xfId="14264" xr:uid="{4B1407F7-5120-406F-B85D-60349E87B394}"/>
    <cellStyle name="Calcul 2 5 2 11" xfId="17091" xr:uid="{8022918C-7C10-4422-B090-9980E57A519F}"/>
    <cellStyle name="Calcul 2 5 2 12" xfId="21646" xr:uid="{543E6CC1-395F-4709-B623-A42AA3D7DF21}"/>
    <cellStyle name="Calcul 2 5 2 13" xfId="27633" xr:uid="{CFB2B13A-E2C2-4277-BF5D-6720C3567300}"/>
    <cellStyle name="Calcul 2 5 2 14" xfId="28428" xr:uid="{822A46A2-4AC7-441E-9C1E-4087D790B302}"/>
    <cellStyle name="Calcul 2 5 2 15" xfId="27507" xr:uid="{0C68BE9E-2287-43DA-BBE7-8DA0C9B37776}"/>
    <cellStyle name="Calcul 2 5 2 16" xfId="29057" xr:uid="{7C13A26D-ACDB-4427-A079-1C173B239885}"/>
    <cellStyle name="Calcul 2 5 2 2" xfId="2461" xr:uid="{CB5BFA53-96C4-4B08-8774-2791CE44FDF9}"/>
    <cellStyle name="Calcul 2 5 2 2 10" xfId="27750" xr:uid="{65DF34DD-CC62-4769-A401-17EF54F4963A}"/>
    <cellStyle name="Calcul 2 5 2 2 11" xfId="29418" xr:uid="{C34FBB44-2298-4A67-AF3A-355AF37703DD}"/>
    <cellStyle name="Calcul 2 5 2 2 12" xfId="27271" xr:uid="{627481E2-DFE1-4B78-B959-D05705598DED}"/>
    <cellStyle name="Calcul 2 5 2 2 13" xfId="20203" xr:uid="{4F5A6AE6-C2BF-40D1-B86D-55AF9ECC2EFC}"/>
    <cellStyle name="Calcul 2 5 2 2 2" xfId="4230" xr:uid="{D912FA71-130C-4F30-8136-2A74BA2E4417}"/>
    <cellStyle name="Calcul 2 5 2 2 2 2" xfId="9432" xr:uid="{8A649978-B394-4887-AEBF-6654AE051ECD}"/>
    <cellStyle name="Calcul 2 5 2 2 2 3" xfId="8921" xr:uid="{888CD0BB-25E9-45E5-B803-D63D651DE0F1}"/>
    <cellStyle name="Calcul 2 5 2 2 2 4" xfId="16227" xr:uid="{E9CF1DCF-B43B-4856-A9E3-060B154F2AE5}"/>
    <cellStyle name="Calcul 2 5 2 2 2 5" xfId="17574" xr:uid="{5DD84960-7D01-4678-BD6D-61C803AEE356}"/>
    <cellStyle name="Calcul 2 5 2 2 2 6" xfId="26720" xr:uid="{02957F70-82B1-4B40-A3B5-F6EFBEBBDFAE}"/>
    <cellStyle name="Calcul 2 5 2 2 2 7" xfId="29338" xr:uid="{B48396A8-4E14-40F6-8B9F-C050C316655B}"/>
    <cellStyle name="Calcul 2 5 2 2 3" xfId="4682" xr:uid="{361E8823-1B99-4DCD-ADF5-D99467B82DB5}"/>
    <cellStyle name="Calcul 2 5 2 2 3 2" xfId="8359" xr:uid="{07115A35-3CBC-46ED-960C-2203BB4C259B}"/>
    <cellStyle name="Calcul 2 5 2 2 3 3" xfId="12168" xr:uid="{0700C30F-0223-4438-926F-3E11C10868D5}"/>
    <cellStyle name="Calcul 2 5 2 2 3 4" xfId="16679" xr:uid="{1415F00F-E040-4FC4-BA6A-5AA0B666C146}"/>
    <cellStyle name="Calcul 2 5 2 2 3 5" xfId="18026" xr:uid="{69E14BC0-2EAB-4941-A63C-C9B153AB8965}"/>
    <cellStyle name="Calcul 2 5 2 2 3 6" xfId="25219" xr:uid="{506A3F26-3380-4012-BAD0-DC81DB7652BB}"/>
    <cellStyle name="Calcul 2 5 2 2 3 7" xfId="28689" xr:uid="{370592CF-224E-4482-A0AA-82A1BB4EE281}"/>
    <cellStyle name="Calcul 2 5 2 2 4" xfId="11125" xr:uid="{4211D99E-6484-443D-B632-784E7F4211B7}"/>
    <cellStyle name="Calcul 2 5 2 2 5" xfId="10101" xr:uid="{0E50E57C-1997-4D53-A092-B6B179CF9639}"/>
    <cellStyle name="Calcul 2 5 2 2 6" xfId="4890" xr:uid="{CAA72CF1-F6BE-4553-9CAC-E6F605E8B0C1}"/>
    <cellStyle name="Calcul 2 5 2 2 7" xfId="14461" xr:uid="{59E8572E-6E8E-4BC3-960F-1E86545A3BB3}"/>
    <cellStyle name="Calcul 2 5 2 2 8" xfId="17292" xr:uid="{5B186D2F-9A3F-4D1A-A6D8-6174F81A034F}"/>
    <cellStyle name="Calcul 2 5 2 2 9" xfId="21822" xr:uid="{357759C1-1085-45CC-9E85-895D6359415E}"/>
    <cellStyle name="Calcul 2 5 2 3" xfId="2553" xr:uid="{779112DF-4F69-41CE-8416-0463D0C0F0D5}"/>
    <cellStyle name="Calcul 2 5 2 3 10" xfId="27798" xr:uid="{B910CA8E-1DE8-4A45-A5B6-FFAAF88A3529}"/>
    <cellStyle name="Calcul 2 5 2 3 11" xfId="28079" xr:uid="{4C772FD1-28A1-4BA8-B331-6F3CB8180810}"/>
    <cellStyle name="Calcul 2 5 2 3 12" xfId="28634" xr:uid="{38AE3B2D-4402-40F9-AB3E-96166AC5EA9D}"/>
    <cellStyle name="Calcul 2 5 2 3 13" xfId="28147" xr:uid="{76F70B88-9418-45C1-B7B0-75157F8B2177}"/>
    <cellStyle name="Calcul 2 5 2 3 2" xfId="4271" xr:uid="{9A917374-8FE9-4022-A7AE-AA52769D492F}"/>
    <cellStyle name="Calcul 2 5 2 3 2 2" xfId="9714" xr:uid="{9D78A081-99D3-4883-AFB7-3CB397E1449D}"/>
    <cellStyle name="Calcul 2 5 2 3 2 3" xfId="12003" xr:uid="{247A5C7A-AECE-447A-9E12-611358750D49}"/>
    <cellStyle name="Calcul 2 5 2 3 2 4" xfId="16268" xr:uid="{B566EE5D-4CE7-4DB5-8234-4BA185126967}"/>
    <cellStyle name="Calcul 2 5 2 3 2 5" xfId="17615" xr:uid="{4B986CB3-9428-4361-B9D8-E9B6FAAFD7EA}"/>
    <cellStyle name="Calcul 2 5 2 3 2 6" xfId="26997" xr:uid="{6CF7DB0B-D82A-4733-82BE-383BF59FB3B2}"/>
    <cellStyle name="Calcul 2 5 2 3 2 7" xfId="29501" xr:uid="{9D9A734D-AE80-44D1-A780-D6CF1322A817}"/>
    <cellStyle name="Calcul 2 5 2 3 3" xfId="4774" xr:uid="{046CEBDB-0351-4E16-A7C8-D55A0DE08F28}"/>
    <cellStyle name="Calcul 2 5 2 3 3 2" xfId="8641" xr:uid="{F1EE201E-440B-4F09-B8D3-E9AD4800001D}"/>
    <cellStyle name="Calcul 2 5 2 3 3 3" xfId="5062" xr:uid="{CA0DCB04-A535-4CA9-9678-5AC3F53C5F79}"/>
    <cellStyle name="Calcul 2 5 2 3 3 4" xfId="16771" xr:uid="{6AE425AE-357B-4A75-BEBC-6983340B1451}"/>
    <cellStyle name="Calcul 2 5 2 3 3 5" xfId="18118" xr:uid="{AD5D104C-1D0A-48B6-8A4F-D66971FF9115}"/>
    <cellStyle name="Calcul 2 5 2 3 3 6" xfId="25496" xr:uid="{FC988B7E-4FB2-4AAE-9570-F9A28D28490E}"/>
    <cellStyle name="Calcul 2 5 2 3 3 7" xfId="28852" xr:uid="{D099FBA9-AD91-4ECD-B2D3-3F7D7084F785}"/>
    <cellStyle name="Calcul 2 5 2 3 4" xfId="8249" xr:uid="{6ED31B79-B995-4233-AEA7-0825E45C2709}"/>
    <cellStyle name="Calcul 2 5 2 3 5" xfId="12075" xr:uid="{8D346B3F-2709-434E-B3A1-0B76A124A207}"/>
    <cellStyle name="Calcul 2 5 2 3 6" xfId="11165" xr:uid="{92975AF2-42CC-4486-BFBA-2CE47C457C48}"/>
    <cellStyle name="Calcul 2 5 2 3 7" xfId="14551" xr:uid="{70B64657-0F00-410C-8974-5E06CFEE7618}"/>
    <cellStyle name="Calcul 2 5 2 3 8" xfId="17384" xr:uid="{A0B04690-132E-417B-B4BC-005A75B48B70}"/>
    <cellStyle name="Calcul 2 5 2 3 9" xfId="21898" xr:uid="{A894CD56-D29F-4D1A-8635-4F42957688DE}"/>
    <cellStyle name="Calcul 2 5 2 4" xfId="4481" xr:uid="{BC084CAA-14DA-4C00-8367-F25CF3A68904}"/>
    <cellStyle name="Calcul 2 5 2 4 2" xfId="9619" xr:uid="{66867333-B195-48A5-8E21-243009898A54}"/>
    <cellStyle name="Calcul 2 5 2 4 2 2" xfId="11736" xr:uid="{BD0862CA-5BFB-4CA1-8C5A-245D0A6B1FEB}"/>
    <cellStyle name="Calcul 2 5 2 4 2 3" xfId="4881" xr:uid="{48E9B9FA-F56D-4824-867F-FB5ED0504FD5}"/>
    <cellStyle name="Calcul 2 5 2 4 2 4" xfId="26903" xr:uid="{E2364DF8-22C9-484C-BE27-D7CABA60C4C2}"/>
    <cellStyle name="Calcul 2 5 2 4 2 5" xfId="29439" xr:uid="{EEA6E6BF-6E85-4340-9852-82BF90A61E40}"/>
    <cellStyle name="Calcul 2 5 2 4 3" xfId="8546" xr:uid="{8F7C8A4A-3DD1-433D-BFAD-4F063B24B47F}"/>
    <cellStyle name="Calcul 2 5 2 4 4" xfId="11270" xr:uid="{9DDDB5D7-81D0-4964-A068-FC4D985899A8}"/>
    <cellStyle name="Calcul 2 5 2 4 5" xfId="16478" xr:uid="{8830E018-CF6A-4E30-B366-E3F47682EC4F}"/>
    <cellStyle name="Calcul 2 5 2 4 6" xfId="17825" xr:uid="{1B4C9735-2996-4B1A-892A-932D5DD549A8}"/>
    <cellStyle name="Calcul 2 5 2 4 7" xfId="25402" xr:uid="{2A622F01-D7F1-483B-A711-62EB27C854CE}"/>
    <cellStyle name="Calcul 2 5 2 4 8" xfId="28793" xr:uid="{E21DE874-9829-44E1-8198-53E5B06B35A4}"/>
    <cellStyle name="Calcul 2 5 2 5" xfId="9045" xr:uid="{47F733A3-E68C-4EAF-AECB-32116FC5E4E3}"/>
    <cellStyle name="Calcul 2 5 2 5 2" xfId="9905" xr:uid="{41BC83B1-CA87-4AA4-B34B-9D99874CEB5F}"/>
    <cellStyle name="Calcul 2 5 2 5 2 2" xfId="11925" xr:uid="{66A73142-7745-4ADB-8DF1-BD212CEA01F9}"/>
    <cellStyle name="Calcul 2 5 2 5 2 3" xfId="5005" xr:uid="{62E67B94-9F57-41EE-AA86-8393CE4220A1}"/>
    <cellStyle name="Calcul 2 5 2 5 2 4" xfId="27185" xr:uid="{3CD49B77-A8A9-4DDA-8572-A33572B78284}"/>
    <cellStyle name="Calcul 2 5 2 5 2 5" xfId="29607" xr:uid="{2B5F796E-943F-4652-AC2B-0280EFA33837}"/>
    <cellStyle name="Calcul 2 5 2 5 3" xfId="11338" xr:uid="{4A89BF6F-B366-4BC7-8C73-0A0D9D1FB228}"/>
    <cellStyle name="Calcul 2 5 2 5 4" xfId="10370" xr:uid="{DDD8A8E5-E371-4C9C-AA6B-716FEC845856}"/>
    <cellStyle name="Calcul 2 5 2 5 5" xfId="26343" xr:uid="{4FC71A09-5308-42E3-8F04-9F898FA16697}"/>
    <cellStyle name="Calcul 2 5 2 5 6" xfId="29102" xr:uid="{D4CC0361-331E-416E-81A2-44D1C819FA85}"/>
    <cellStyle name="Calcul 2 5 2 6" xfId="7939" xr:uid="{D0F9AB87-6906-40E5-9FE3-E3CC83E76DDB}"/>
    <cellStyle name="Calcul 2 5 2 6 2" xfId="10400" xr:uid="{BA5D305C-B5A1-4AC5-9117-1B533E91E027}"/>
    <cellStyle name="Calcul 2 5 2 6 3" xfId="8965" xr:uid="{626AE0D2-2A52-4EC0-A510-9920FD26A7F2}"/>
    <cellStyle name="Calcul 2 5 2 6 4" xfId="24340" xr:uid="{3463FF01-9CDF-450D-98A6-0026347B7DE4}"/>
    <cellStyle name="Calcul 2 5 2 6 5" xfId="28423" xr:uid="{4514B1C5-8DB9-4321-B672-FF1ED4E97D3A}"/>
    <cellStyle name="Calcul 2 5 2 7" xfId="9207" xr:uid="{7B9445E2-8877-4D9A-9C09-AB9D142B0A2A}"/>
    <cellStyle name="Calcul 2 5 2 7 2" xfId="11500" xr:uid="{69ABBCBB-C3D5-4EBA-93B3-AF1CE6E24613}"/>
    <cellStyle name="Calcul 2 5 2 7 3" xfId="5201" xr:uid="{B72C0B7D-93B8-4644-9A38-58A2284812FC}"/>
    <cellStyle name="Calcul 2 5 2 7 4" xfId="26502" xr:uid="{51CA5575-C098-4EC5-9462-E6CF18D0698D}"/>
    <cellStyle name="Calcul 2 5 2 7 5" xfId="29196" xr:uid="{26D92C31-44F7-4FEB-9FF3-7EE1C3682282}"/>
    <cellStyle name="Calcul 2 5 2 8" xfId="7168" xr:uid="{FF34B8FA-D0FC-4774-8562-D3BF5EEC4485}"/>
    <cellStyle name="Calcul 2 5 2 8 2" xfId="10032" xr:uid="{75674471-1DBE-4505-99F7-63219371FFF7}"/>
    <cellStyle name="Calcul 2 5 2 8 3" xfId="11603" xr:uid="{1111AC5C-70F5-4D95-B543-1785CA4DD72F}"/>
    <cellStyle name="Calcul 2 5 2 8 4" xfId="23499" xr:uid="{06A31394-E815-4B99-8E5F-3B312738B376}"/>
    <cellStyle name="Calcul 2 5 2 8 5" xfId="28178" xr:uid="{646E9859-5904-4B90-AF78-FDDE059BB844}"/>
    <cellStyle name="Calcul 2 5 2 9" xfId="6367" xr:uid="{84631C50-4081-44D4-9075-2379E7120878}"/>
    <cellStyle name="Calcul 2 5 2 9 2" xfId="5031" xr:uid="{2CA2F32B-3158-4AD0-90C1-1DE7F4EF28AC}"/>
    <cellStyle name="Calcul 2 5 2 9 3" xfId="10591" xr:uid="{C4FD67D6-8915-490C-9A84-A9BEFC5F8169}"/>
    <cellStyle name="Calcul 2 5 2 9 4" xfId="11157" xr:uid="{13E0D40A-B2A8-49D8-B42D-9E11AC951389}"/>
    <cellStyle name="Calcul 2 5 2 9 5" xfId="22689" xr:uid="{E677981D-7E38-4EB9-9836-09F4D7734067}"/>
    <cellStyle name="Calcul 2 5 2 9 6" xfId="27962" xr:uid="{455CB8AB-E4B1-4411-AD2C-FA0FAD4D280E}"/>
    <cellStyle name="Calcul 2 5 3" xfId="1681" xr:uid="{CC487CD0-1461-4045-A5E7-52614D5C23C3}"/>
    <cellStyle name="Calcul 2 5 3 10" xfId="29384" xr:uid="{54A7F091-79D9-4812-91EF-708CD0B7730D}"/>
    <cellStyle name="Calcul 2 5 3 11" xfId="28911" xr:uid="{C9E08077-D3B2-4326-964A-72D020390513}"/>
    <cellStyle name="Calcul 2 5 3 2" xfId="4387" xr:uid="{987CE810-E4ED-4D0D-BA70-8770C878D50E}"/>
    <cellStyle name="Calcul 2 5 3 2 2" xfId="9338" xr:uid="{5A0E8AF9-1F89-47E4-B72D-017D36441473}"/>
    <cellStyle name="Calcul 2 5 3 2 3" xfId="4952" xr:uid="{CEBD3427-FFE5-4702-BB45-7381AF0B748B}"/>
    <cellStyle name="Calcul 2 5 3 2 4" xfId="16384" xr:uid="{AD389F8C-F717-448B-84FB-4C494F3BA9AE}"/>
    <cellStyle name="Calcul 2 5 3 2 5" xfId="17731" xr:uid="{D992F0D8-A6EE-4608-835B-22A353BE6506}"/>
    <cellStyle name="Calcul 2 5 3 2 6" xfId="26628" xr:uid="{B9CB3271-7754-48D4-8DB3-C6352B6C9F0E}"/>
    <cellStyle name="Calcul 2 5 3 2 7" xfId="29280" xr:uid="{C698C36A-C707-4EAA-B9A4-523A6EB25AAE}"/>
    <cellStyle name="Calcul 2 5 3 3" xfId="8127" xr:uid="{6E32A83C-C488-4259-8ECA-761DBB47530C}"/>
    <cellStyle name="Calcul 2 5 3 3 2" xfId="10563" xr:uid="{8C145958-F4B9-4505-B1E3-3BF38177901D}"/>
    <cellStyle name="Calcul 2 5 3 3 3" xfId="8918" xr:uid="{D897DFA3-551A-43DB-92EE-D3B60C9D329D}"/>
    <cellStyle name="Calcul 2 5 3 3 4" xfId="24642" xr:uid="{2BFDE4B1-09A1-4C93-B54D-BDAB4CD1F2DE}"/>
    <cellStyle name="Calcul 2 5 3 3 5" xfId="28535" xr:uid="{DE6B8B26-E805-4E88-BCFE-87FF9115FC85}"/>
    <cellStyle name="Calcul 2 5 3 4" xfId="5559" xr:uid="{F9DEA7C7-43D1-4A0E-A5A6-70F9960A57A8}"/>
    <cellStyle name="Calcul 2 5 3 5" xfId="13685" xr:uid="{F860D6C1-511D-472F-A8CB-760E9D0A7040}"/>
    <cellStyle name="Calcul 2 5 3 6" xfId="16997" xr:uid="{2D2A617E-A81E-4F6E-8D91-05E9DAF0345A}"/>
    <cellStyle name="Calcul 2 5 3 7" xfId="21073" xr:uid="{B021D7B3-CFD6-4537-9068-6E254DAF68FA}"/>
    <cellStyle name="Calcul 2 5 3 8" xfId="27503" xr:uid="{D415642C-0C53-47CA-830A-102968321D16}"/>
    <cellStyle name="Calcul 2 5 3 9" xfId="29757" xr:uid="{EED87A56-EB5A-4A0F-AD5B-643A42B7F768}"/>
    <cellStyle name="Calcul 2 5 4" xfId="2340" xr:uid="{614F9B9E-A70D-483D-922D-3FDAC7AC7B5F}"/>
    <cellStyle name="Calcul 2 5 4 10" xfId="27677" xr:uid="{DF901DE2-8800-4262-B1DF-A5E5914322AB}"/>
    <cellStyle name="Calcul 2 5 4 11" xfId="28609" xr:uid="{B03C31AD-A793-48EF-90E8-6B0DCC44BD0C}"/>
    <cellStyle name="Calcul 2 5 4 12" xfId="27936" xr:uid="{EAF8057F-0083-40A2-A136-0644E0AF0B90}"/>
    <cellStyle name="Calcul 2 5 4 13" xfId="28047" xr:uid="{C374AA11-0A66-4479-B4E5-BDB80A74B448}"/>
    <cellStyle name="Calcul 2 5 4 2" xfId="4165" xr:uid="{7569FDD9-9A2F-40F5-82CD-B42288E3E01A}"/>
    <cellStyle name="Calcul 2 5 4 2 2" xfId="9539" xr:uid="{8559CA91-1702-4EFF-A255-127524EA76F1}"/>
    <cellStyle name="Calcul 2 5 4 2 3" xfId="8276" xr:uid="{50ABB373-D04F-461B-86EC-41EDBB99BA05}"/>
    <cellStyle name="Calcul 2 5 4 2 4" xfId="16162" xr:uid="{F238F9B8-7F4F-4ACC-8FB0-621643FB292A}"/>
    <cellStyle name="Calcul 2 5 4 2 5" xfId="17509" xr:uid="{45BADBA2-74D9-4022-92ED-5441C6298F81}"/>
    <cellStyle name="Calcul 2 5 4 2 6" xfId="26824" xr:uid="{33A8FF61-971C-497C-8D76-D250D6409DAD}"/>
    <cellStyle name="Calcul 2 5 4 2 7" xfId="29390" xr:uid="{EB50BC6C-B753-4B0C-AD94-130FA4DB6E1D}"/>
    <cellStyle name="Calcul 2 5 4 3" xfId="4561" xr:uid="{EFACFD25-F828-44BC-916E-A9822E04F23F}"/>
    <cellStyle name="Calcul 2 5 4 3 2" xfId="8466" xr:uid="{C20CD699-C2FA-4369-87BC-384463DB26C3}"/>
    <cellStyle name="Calcul 2 5 4 3 3" xfId="11202" xr:uid="{66269DD8-AC5A-49A1-925D-63A613793B84}"/>
    <cellStyle name="Calcul 2 5 4 3 4" xfId="16558" xr:uid="{861D504A-A380-4EA6-A3E2-FB51120B0E11}"/>
    <cellStyle name="Calcul 2 5 4 3 5" xfId="17905" xr:uid="{8142F278-7E7E-4EAC-A4C7-78ED1B76F4F3}"/>
    <cellStyle name="Calcul 2 5 4 3 6" xfId="25323" xr:uid="{4F5C1D50-1D0F-4E73-8547-21B2EF9BAB52}"/>
    <cellStyle name="Calcul 2 5 4 3 7" xfId="28743" xr:uid="{BE6A328F-BFB0-4483-806E-561BBE3BF00C}"/>
    <cellStyle name="Calcul 2 5 4 4" xfId="5277" xr:uid="{A86075E0-73DE-4855-A7DB-374896C3D803}"/>
    <cellStyle name="Calcul 2 5 4 5" xfId="12320" xr:uid="{7C85FD2E-0D3D-48B4-BBFD-C5D7FBD70545}"/>
    <cellStyle name="Calcul 2 5 4 6" xfId="12244" xr:uid="{CFC8BBD3-CB44-4C03-A186-517C88F18B38}"/>
    <cellStyle name="Calcul 2 5 4 7" xfId="14343" xr:uid="{6B553B0B-7DAF-4BA2-BF97-DF1AD03CBA76}"/>
    <cellStyle name="Calcul 2 5 4 8" xfId="17171" xr:uid="{87257F07-CB98-4288-867E-346E7FEEB9B7}"/>
    <cellStyle name="Calcul 2 5 4 9" xfId="21709" xr:uid="{EE388713-5FAA-4C11-852B-E3146959652C}"/>
    <cellStyle name="Calcul 2 5 5" xfId="2434" xr:uid="{01C4B468-403D-4D9E-A358-E91C6718FECB}"/>
    <cellStyle name="Calcul 2 5 5 10" xfId="27735" xr:uid="{49C0B655-2AB3-4157-941E-66ACC4DAD37F}"/>
    <cellStyle name="Calcul 2 5 5 11" xfId="28603" xr:uid="{EBD078BD-C220-4C53-8CA0-DE1E59B8D09E}"/>
    <cellStyle name="Calcul 2 5 5 12" xfId="27328" xr:uid="{FB1C97BA-3456-46C0-8883-2BA3EE84D712}"/>
    <cellStyle name="Calcul 2 5 5 13" xfId="29654" xr:uid="{DA0D18CC-3972-4C4F-8909-C416019B0ACD}"/>
    <cellStyle name="Calcul 2 5 5 2" xfId="4217" xr:uid="{B2000BE0-31BF-40E7-9658-CF6BD6B25B67}"/>
    <cellStyle name="Calcul 2 5 5 2 2" xfId="9302" xr:uid="{D87FCE9F-23D5-45EB-9720-DB33EE18F7C6}"/>
    <cellStyle name="Calcul 2 5 5 2 3" xfId="12434" xr:uid="{2A039804-3A36-476B-99CD-2D4A686CABB8}"/>
    <cellStyle name="Calcul 2 5 5 2 4" xfId="16214" xr:uid="{499CA108-37DA-42DE-839E-3082F2704A93}"/>
    <cellStyle name="Calcul 2 5 5 2 5" xfId="17561" xr:uid="{AAF297E1-FE12-46CB-A820-06D0053F380D}"/>
    <cellStyle name="Calcul 2 5 5 2 6" xfId="26593" xr:uid="{2C43B88D-CAAE-447A-9AFB-CC3F0E7FAD1B}"/>
    <cellStyle name="Calcul 2 5 5 2 7" xfId="29255" xr:uid="{D2D9120A-4C5F-4949-8D5C-C891E71B5EBC}"/>
    <cellStyle name="Calcul 2 5 5 3" xfId="4655" xr:uid="{1C8BC882-77E4-4924-895D-4CBBEC1E750B}"/>
    <cellStyle name="Calcul 2 5 5 3 2" xfId="8052" xr:uid="{AC4F4D87-C774-44AD-8EBE-74024611E33E}"/>
    <cellStyle name="Calcul 2 5 5 3 3" xfId="8860" xr:uid="{7712258E-41F6-4155-96C7-4ADAD369A011}"/>
    <cellStyle name="Calcul 2 5 5 3 4" xfId="16652" xr:uid="{9B074C53-CC96-4536-A6B8-80AEFEB750B2}"/>
    <cellStyle name="Calcul 2 5 5 3 5" xfId="17999" xr:uid="{5AA14BF6-021C-4C80-95CA-2AD6222CB661}"/>
    <cellStyle name="Calcul 2 5 5 3 6" xfId="24484" xr:uid="{8CC14949-3300-4413-8701-7299E36A39B3}"/>
    <cellStyle name="Calcul 2 5 5 3 7" xfId="28495" xr:uid="{AE9166E7-5978-48A2-B218-824E5B5D0FF7}"/>
    <cellStyle name="Calcul 2 5 5 4" xfId="8779" xr:uid="{99BD0BDC-B9E6-45EF-8903-A677BD00794C}"/>
    <cellStyle name="Calcul 2 5 5 5" xfId="5094" xr:uid="{EC0D4C7F-6FAE-46B6-98B3-F84FF4DA7596}"/>
    <cellStyle name="Calcul 2 5 5 6" xfId="11797" xr:uid="{4EDC4F73-F0B3-40B3-8DA1-045FBDF7C17A}"/>
    <cellStyle name="Calcul 2 5 5 7" xfId="14435" xr:uid="{94062F31-A72E-4E6B-84E8-D93E4F306B0D}"/>
    <cellStyle name="Calcul 2 5 5 8" xfId="17265" xr:uid="{EBDC4764-0F31-46DE-A5CF-172B2D9FC80D}"/>
    <cellStyle name="Calcul 2 5 5 9" xfId="21801" xr:uid="{1C595350-8F26-4195-A4E5-AD8EF77CAE58}"/>
    <cellStyle name="Calcul 2 5 6" xfId="8800" xr:uid="{3CE5FB0E-2A8F-4BB6-B771-F35B1285B28C}"/>
    <cellStyle name="Calcul 2 5 6 2" xfId="9810" xr:uid="{B893AE44-52DB-4BDE-8972-480EB3D0F1E9}"/>
    <cellStyle name="Calcul 2 5 6 2 2" xfId="11830" xr:uid="{9AF3841D-DF03-4F39-9024-FFFF099EA82B}"/>
    <cellStyle name="Calcul 2 5 6 2 3" xfId="11697" xr:uid="{3B4506F6-CB25-443B-AC0D-DD17FB8C445C}"/>
    <cellStyle name="Calcul 2 5 6 2 4" xfId="27091" xr:uid="{9CFC9777-0B2E-466F-AA9A-F39328523333}"/>
    <cellStyle name="Calcul 2 5 6 2 5" xfId="29551" xr:uid="{6B3F689C-18B9-4B7D-A1BF-FD5FB5594DB4}"/>
    <cellStyle name="Calcul 2 5 6 3" xfId="11110" xr:uid="{CF8BD595-0B01-42E8-826E-9D75B6217C81}"/>
    <cellStyle name="Calcul 2 5 6 4" xfId="11726" xr:uid="{5237A13D-55E2-4059-9701-21D8D89D8895}"/>
    <cellStyle name="Calcul 2 5 6 5" xfId="25766" xr:uid="{3B5A55C7-44D2-4A04-948D-2DFFCC7289F1}"/>
    <cellStyle name="Calcul 2 5 6 6" xfId="28942" xr:uid="{815BE87F-2B8F-4A76-B4BD-F75F004DFB66}"/>
    <cellStyle name="Calcul 2 5 7" xfId="7361" xr:uid="{2BF4EA3B-516A-440E-9E23-765EDD63768A}"/>
    <cellStyle name="Calcul 2 5 7 2" xfId="10173" xr:uid="{1AC60346-9B42-4D7A-BFC7-A9343A9A17E3}"/>
    <cellStyle name="Calcul 2 5 7 3" xfId="5364" xr:uid="{83E9DFA7-FC08-4E12-9B55-EDB4C23155C2}"/>
    <cellStyle name="Calcul 2 5 7 4" xfId="23764" xr:uid="{88A84808-EE41-4FC3-810A-B0D1CB5C8A1F}"/>
    <cellStyle name="Calcul 2 5 7 5" xfId="28263" xr:uid="{C981624E-1D29-4E73-A6F5-8A7B17F24945}"/>
    <cellStyle name="Calcul 2 5 8" xfId="9113" xr:uid="{6234C3DA-619C-4469-AC3E-A0F6238F1154}"/>
    <cellStyle name="Calcul 2 5 8 2" xfId="11406" xr:uid="{498FA549-24D9-4F06-A4A4-9139CA0140A3}"/>
    <cellStyle name="Calcul 2 5 8 3" xfId="5620" xr:uid="{9CA72416-2B18-436E-AF0E-8B9ACA2C9B20}"/>
    <cellStyle name="Calcul 2 5 8 4" xfId="26410" xr:uid="{7BC335D9-0C9E-4065-ABF0-845126DA00D1}"/>
    <cellStyle name="Calcul 2 5 8 5" xfId="29139" xr:uid="{9BA5D327-1EF2-40F9-9972-277C3FB182B0}"/>
    <cellStyle name="Calcul 2 5 9" xfId="6592" xr:uid="{DFAC6CCA-03E4-44EA-8A0A-9CC1D0421B9B}"/>
    <cellStyle name="Calcul 2 5 9 2" xfId="5548" xr:uid="{7D29F103-9A6E-4210-BC14-848566D5BDE7}"/>
    <cellStyle name="Calcul 2 5 9 3" xfId="12077" xr:uid="{E5201998-A2CA-4884-AE7A-150C0B51CD23}"/>
    <cellStyle name="Calcul 2 5 9 4" xfId="22923" xr:uid="{581AF018-6141-4E77-B829-5E602BE527A0}"/>
    <cellStyle name="Calcul 2 5 9 5" xfId="28033" xr:uid="{09152E72-EF1D-4A89-A2CE-12FB433A17AE}"/>
    <cellStyle name="Calcul 2 6" xfId="2247" xr:uid="{1A1BF387-FFC9-4128-84BD-C1887A59F6FF}"/>
    <cellStyle name="Calcul 2 6 10" xfId="14251" xr:uid="{6B320A25-60EB-4F31-A12C-8748365CF060}"/>
    <cellStyle name="Calcul 2 6 11" xfId="17078" xr:uid="{2EFB17EA-2FEC-4C26-B551-A892C8D690CF}"/>
    <cellStyle name="Calcul 2 6 12" xfId="21637" xr:uid="{6DDAB3B6-1B55-4606-A26B-6152ECDEDFBF}"/>
    <cellStyle name="Calcul 2 6 13" xfId="27627" xr:uid="{E798C4E9-87E9-4270-9D5D-58E9DDC01E3E}"/>
    <cellStyle name="Calcul 2 6 14" xfId="28318" xr:uid="{C709E035-FC2A-463C-AB2A-B5C4BA5EE38E}"/>
    <cellStyle name="Calcul 2 6 15" xfId="27356" xr:uid="{BD67A217-ABFA-4CB1-8C22-4C4F20D05E1E}"/>
    <cellStyle name="Calcul 2 6 16" xfId="21662" xr:uid="{69E617BA-970F-44D3-B8D8-0471602E2938}"/>
    <cellStyle name="Calcul 2 6 2" xfId="2448" xr:uid="{41994A29-8C34-4AB0-AFB4-342119F45DDE}"/>
    <cellStyle name="Calcul 2 6 2 10" xfId="27744" xr:uid="{F83A6519-51E7-49EE-A8B7-AFBD496046BB}"/>
    <cellStyle name="Calcul 2 6 2 11" xfId="27415" xr:uid="{4FB79921-B0EF-4793-B037-EA1B32B7DA7F}"/>
    <cellStyle name="Calcul 2 6 2 12" xfId="29013" xr:uid="{A9DC25EB-A728-44A9-AE42-2F51B5B6BBB7}"/>
    <cellStyle name="Calcul 2 6 2 13" xfId="29690" xr:uid="{C9C58234-1A44-4D2E-A2CD-C61361EC5AEF}"/>
    <cellStyle name="Calcul 2 6 2 2" xfId="4224" xr:uid="{939FBF72-1D7A-4808-BE32-A290D401A23A}"/>
    <cellStyle name="Calcul 2 6 2 2 2" xfId="9419" xr:uid="{D8DC3953-D332-4D3B-927D-D5870079D4CD}"/>
    <cellStyle name="Calcul 2 6 2 2 3" xfId="10666" xr:uid="{81E5EC25-3ECC-4E99-B004-8E8D384023D6}"/>
    <cellStyle name="Calcul 2 6 2 2 4" xfId="16221" xr:uid="{61907A56-0810-4AD7-9F76-A96AFB6BC7AE}"/>
    <cellStyle name="Calcul 2 6 2 2 5" xfId="17568" xr:uid="{A8BC6438-9B25-4930-80EE-00C1E5F957CF}"/>
    <cellStyle name="Calcul 2 6 2 2 6" xfId="26708" xr:uid="{B0B981AD-07EA-463A-AEF0-396AA781018E}"/>
    <cellStyle name="Calcul 2 6 2 2 7" xfId="29332" xr:uid="{563D5960-49A0-43CF-B0F6-CB7183046182}"/>
    <cellStyle name="Calcul 2 6 2 3" xfId="4669" xr:uid="{7B1B5043-3FEF-416E-A793-B61B35B3461A}"/>
    <cellStyle name="Calcul 2 6 2 3 2" xfId="8346" xr:uid="{94F37F40-D77A-4378-AD3C-DA203EAD3E16}"/>
    <cellStyle name="Calcul 2 6 2 3 3" xfId="5001" xr:uid="{1ACFFBE6-649C-40F2-A241-D51440C7D291}"/>
    <cellStyle name="Calcul 2 6 2 3 4" xfId="16666" xr:uid="{BEBBC0AE-1777-475D-967E-9A59627D6E36}"/>
    <cellStyle name="Calcul 2 6 2 3 5" xfId="18013" xr:uid="{4C6DD8A6-EF20-4B50-AEBB-C4DFBC7259E8}"/>
    <cellStyle name="Calcul 2 6 2 3 6" xfId="25207" xr:uid="{39C14426-CC41-490B-8E47-A5464AD730A3}"/>
    <cellStyle name="Calcul 2 6 2 3 7" xfId="28682" xr:uid="{D054B8C1-7E0B-4FCC-8BAD-48F57CCEEB65}"/>
    <cellStyle name="Calcul 2 6 2 4" xfId="5354" xr:uid="{080044A7-359D-4DB8-9D03-C5C697DC197A}"/>
    <cellStyle name="Calcul 2 6 2 5" xfId="10749" xr:uid="{23D0F3CE-A43A-46C1-8135-02970C29FE7A}"/>
    <cellStyle name="Calcul 2 6 2 6" xfId="4885" xr:uid="{063CC38C-7E25-4AF3-8DAA-9AD9724FB8C5}"/>
    <cellStyle name="Calcul 2 6 2 7" xfId="14449" xr:uid="{744CFDF3-E0AD-4A19-BAE6-EDB32DC1411A}"/>
    <cellStyle name="Calcul 2 6 2 8" xfId="17279" xr:uid="{F1A56017-4685-4614-8CC5-46A61A9C5A64}"/>
    <cellStyle name="Calcul 2 6 2 9" xfId="21813" xr:uid="{7DDC9E9B-4CC7-4E90-BC68-0ABA74619A95}"/>
    <cellStyle name="Calcul 2 6 3" xfId="2540" xr:uid="{D30CCB6D-34CC-4589-8BBC-F9B3CD28405C}"/>
    <cellStyle name="Calcul 2 6 3 10" xfId="27790" xr:uid="{6871DDF3-CA98-45FF-B478-7A8AB5B2BAA5}"/>
    <cellStyle name="Calcul 2 6 3 11" xfId="27419" xr:uid="{596764AA-14EF-4E4C-B1D5-01FCDEAFD51C}"/>
    <cellStyle name="Calcul 2 6 3 12" xfId="29324" xr:uid="{08FD9010-7C56-4426-A948-108DD8C957F8}"/>
    <cellStyle name="Calcul 2 6 3 13" xfId="29509" xr:uid="{E80F5732-5D5C-412B-BAD5-D36477E59C8C}"/>
    <cellStyle name="Calcul 2 6 3 2" xfId="4265" xr:uid="{3A5DA165-C7B5-4397-8C12-E14D033D4C89}"/>
    <cellStyle name="Calcul 2 6 3 2 2" xfId="9701" xr:uid="{2699BDC6-7C0A-4984-B17D-EC71C005A08F}"/>
    <cellStyle name="Calcul 2 6 3 2 3" xfId="4919" xr:uid="{05E04EA4-C177-447F-966A-1B81FED7EF19}"/>
    <cellStyle name="Calcul 2 6 3 2 4" xfId="16262" xr:uid="{0250FE48-3AAD-4539-97AD-A76EE740AD47}"/>
    <cellStyle name="Calcul 2 6 3 2 5" xfId="17609" xr:uid="{1050855E-74D4-4878-90C8-998C13E3DE0E}"/>
    <cellStyle name="Calcul 2 6 3 2 6" xfId="26985" xr:uid="{6452E547-40EB-49CD-9B98-653E5A099DCF}"/>
    <cellStyle name="Calcul 2 6 3 2 7" xfId="29493" xr:uid="{57A67FD2-5AAA-42D6-8382-AE744C108C2C}"/>
    <cellStyle name="Calcul 2 6 3 3" xfId="4761" xr:uid="{AB03D325-2760-4288-8AEE-38C769B9461B}"/>
    <cellStyle name="Calcul 2 6 3 3 2" xfId="8628" xr:uid="{87F76048-C000-4186-9C05-1710B99E3819}"/>
    <cellStyle name="Calcul 2 6 3 3 3" xfId="12238" xr:uid="{1D586066-94A5-4847-AEA6-1B3F52E0AC8A}"/>
    <cellStyle name="Calcul 2 6 3 3 4" xfId="16758" xr:uid="{413B0276-233F-4117-B753-A19D69006029}"/>
    <cellStyle name="Calcul 2 6 3 3 5" xfId="18105" xr:uid="{BB9FEA30-DEC9-4138-9C05-7888AF899E80}"/>
    <cellStyle name="Calcul 2 6 3 3 6" xfId="25484" xr:uid="{6B7A8EFA-E860-4D08-ADC1-C7DE0AF7E7C0}"/>
    <cellStyle name="Calcul 2 6 3 3 7" xfId="28844" xr:uid="{43124B7A-9FE6-4C8D-BF51-8045173562D2}"/>
    <cellStyle name="Calcul 2 6 3 4" xfId="5142" xr:uid="{0E5EA806-4B0E-4B82-AC55-8FBF3528D0F4}"/>
    <cellStyle name="Calcul 2 6 3 5" xfId="5366" xr:uid="{67821153-B49C-4C14-AB5C-732332ADCB07}"/>
    <cellStyle name="Calcul 2 6 3 6" xfId="5678" xr:uid="{CE3ECD49-C9DF-464D-9218-0599FA35B1D3}"/>
    <cellStyle name="Calcul 2 6 3 7" xfId="14539" xr:uid="{CF86BED9-9176-4F0B-9747-CA190E7B2478}"/>
    <cellStyle name="Calcul 2 6 3 8" xfId="17371" xr:uid="{D89CE185-0F47-4220-A49F-07C03C2D5481}"/>
    <cellStyle name="Calcul 2 6 3 9" xfId="21886" xr:uid="{7BE6E847-E89F-4ECB-B21A-0AB58A6919C8}"/>
    <cellStyle name="Calcul 2 6 4" xfId="4468" xr:uid="{55F5FB08-D208-49D2-8CDA-60EFFF245B3B}"/>
    <cellStyle name="Calcul 2 6 4 2" xfId="9526" xr:uid="{588016EF-3307-44F7-8305-9673F8E97C55}"/>
    <cellStyle name="Calcul 2 6 4 2 2" xfId="11677" xr:uid="{906EA1FE-452D-4918-B859-DEEB080696D8}"/>
    <cellStyle name="Calcul 2 6 4 2 3" xfId="5333" xr:uid="{3F1B71A1-412E-48D3-972A-4476D2DCE665}"/>
    <cellStyle name="Calcul 2 6 4 2 4" xfId="26811" xr:uid="{EC42F47B-71A2-41BE-9785-3EC48F6A87D6}"/>
    <cellStyle name="Calcul 2 6 4 2 5" xfId="29383" xr:uid="{F16B2F39-3441-41BF-AFDF-7F2514522304}"/>
    <cellStyle name="Calcul 2 6 4 3" xfId="8453" xr:uid="{88C25B0B-27F3-48C4-A2AB-0A006FF24273}"/>
    <cellStyle name="Calcul 2 6 4 4" xfId="5377" xr:uid="{58B87043-0C5C-4F43-868E-574FE150468B}"/>
    <cellStyle name="Calcul 2 6 4 5" xfId="16465" xr:uid="{7ACDB4BB-C6EA-4690-869F-8E6657D56D4A}"/>
    <cellStyle name="Calcul 2 6 4 6" xfId="17812" xr:uid="{99622BEE-3B74-4A17-B911-B6F76F3BEC3C}"/>
    <cellStyle name="Calcul 2 6 4 7" xfId="25310" xr:uid="{2AD71540-7B96-49E6-97F4-CC4FEC8B26B9}"/>
    <cellStyle name="Calcul 2 6 4 8" xfId="28737" xr:uid="{C64D0FCE-73F2-4DA5-94F1-3A521CACFFBC}"/>
    <cellStyle name="Calcul 2 6 5" xfId="9032" xr:uid="{7863DCE9-F8E6-4231-A5F3-19E0D8A81196}"/>
    <cellStyle name="Calcul 2 6 5 2" xfId="9892" xr:uid="{1E05A999-47F1-4455-975C-86A75A596DBB}"/>
    <cellStyle name="Calcul 2 6 5 2 2" xfId="11912" xr:uid="{3403DAA1-288D-47D6-AC7E-C74870799F9A}"/>
    <cellStyle name="Calcul 2 6 5 2 3" xfId="8839" xr:uid="{AEE11825-EAD3-479C-B49F-421763A27C52}"/>
    <cellStyle name="Calcul 2 6 5 2 4" xfId="27172" xr:uid="{6BDE930A-B63B-4392-8341-89C89C95E4C7}"/>
    <cellStyle name="Calcul 2 6 5 2 5" xfId="29600" xr:uid="{36232D48-04F7-44F4-87E0-364EB3AABF79}"/>
    <cellStyle name="Calcul 2 6 5 3" xfId="11325" xr:uid="{8F1B2F64-0588-4D1D-A829-F8D7F86E81E0}"/>
    <cellStyle name="Calcul 2 6 5 4" xfId="9963" xr:uid="{10E35A3A-5455-4AF6-97F4-CF56E15727B9}"/>
    <cellStyle name="Calcul 2 6 5 5" xfId="26331" xr:uid="{42F07E8D-2C76-425C-8C1F-2B8AB8E411EE}"/>
    <cellStyle name="Calcul 2 6 5 6" xfId="29094" xr:uid="{AAD1011A-C45B-4439-9F2C-346E45E0A833}"/>
    <cellStyle name="Calcul 2 6 6" xfId="7926" xr:uid="{2554FFF5-82D9-48DE-A422-82D6CE9DAA49}"/>
    <cellStyle name="Calcul 2 6 6 2" xfId="10387" xr:uid="{BD604800-B53C-4A70-AF22-F47D73968CBC}"/>
    <cellStyle name="Calcul 2 6 6 3" xfId="7242" xr:uid="{520EF98E-CDA4-4154-91E3-2672461EBAFC}"/>
    <cellStyle name="Calcul 2 6 6 4" xfId="24328" xr:uid="{FD6AF246-1654-41E9-A218-4BA397F3768B}"/>
    <cellStyle name="Calcul 2 6 6 5" xfId="28415" xr:uid="{A1F086A3-B6A4-4C1F-A753-8DEEF746C333}"/>
    <cellStyle name="Calcul 2 6 7" xfId="9194" xr:uid="{D11EA3C3-1DB7-405C-9389-88487E34D78C}"/>
    <cellStyle name="Calcul 2 6 7 2" xfId="11487" xr:uid="{7E2C9D54-C757-4893-8FF7-B25D7C6B3703}"/>
    <cellStyle name="Calcul 2 6 7 3" xfId="5328" xr:uid="{64F827ED-9FFC-424D-88E9-22EB635A3CBA}"/>
    <cellStyle name="Calcul 2 6 7 4" xfId="26490" xr:uid="{A93A8BA3-E862-4D62-9991-17A3AA4AE0D9}"/>
    <cellStyle name="Calcul 2 6 7 5" xfId="29190" xr:uid="{5ACFC366-A2AA-4ADE-924F-5B51617EF5AA}"/>
    <cellStyle name="Calcul 2 6 8" xfId="7156" xr:uid="{B17A0206-E1C2-48C8-8B3B-F3E026C1E7D5}"/>
    <cellStyle name="Calcul 2 6 8 2" xfId="10020" xr:uid="{8B8C7665-8D0C-4E32-8E33-90CCDDD3C366}"/>
    <cellStyle name="Calcul 2 6 8 3" xfId="5492" xr:uid="{2512749B-5636-4E93-A65A-DE844BE7BC3C}"/>
    <cellStyle name="Calcul 2 6 8 4" xfId="23487" xr:uid="{1DBEC7C9-0DB7-4127-B588-86A0262135FC}"/>
    <cellStyle name="Calcul 2 6 8 5" xfId="28172" xr:uid="{1CA9ED72-52F2-43A5-A7B2-7A6B85EBBED0}"/>
    <cellStyle name="Calcul 2 6 9" xfId="6358" xr:uid="{DF7A0644-57DE-4E3B-B410-5FE340C145B7}"/>
    <cellStyle name="Calcul 2 6 9 2" xfId="7997" xr:uid="{9AC98814-A6CA-435D-A9D5-8E27B37D4BFF}"/>
    <cellStyle name="Calcul 2 6 9 3" xfId="10223" xr:uid="{F404F9F9-35A8-434E-980F-27BF11A313AC}"/>
    <cellStyle name="Calcul 2 6 9 4" xfId="12253" xr:uid="{6275DF1B-43A4-474B-A69A-02CF505C53D5}"/>
    <cellStyle name="Calcul 2 6 9 5" xfId="22681" xr:uid="{DBFB76DF-6890-45F9-9BE8-3AAA5515A2DC}"/>
    <cellStyle name="Calcul 2 6 9 6" xfId="27956" xr:uid="{5BBB00EB-2615-4330-85F7-0B9D8CC82F12}"/>
    <cellStyle name="Calcul 2 7" xfId="1521" xr:uid="{D4D42977-9DDD-4A47-9E9D-9889C97D94CB}"/>
    <cellStyle name="Calcul 2 7 10" xfId="28272" xr:uid="{4DB1E3FB-0096-4C24-835D-EABFBDC1E6C8}"/>
    <cellStyle name="Calcul 2 7 11" xfId="28640" xr:uid="{A813BA8A-CC85-4F40-BD44-1D4D74A72141}"/>
    <cellStyle name="Calcul 2 7 2" xfId="4352" xr:uid="{4AA61127-81ED-4C95-84E4-E615D8BC0985}"/>
    <cellStyle name="Calcul 2 7 2 2" xfId="9305" xr:uid="{D416ECEF-A636-4783-877F-E7DF77DDF10F}"/>
    <cellStyle name="Calcul 2 7 2 3" xfId="10318" xr:uid="{ECE8711B-0F1A-4A9B-8C39-3083F76C24C1}"/>
    <cellStyle name="Calcul 2 7 2 4" xfId="16349" xr:uid="{8F39D9EB-87A8-4F02-81D3-E2537650A149}"/>
    <cellStyle name="Calcul 2 7 2 5" xfId="17696" xr:uid="{2BBA7EF9-B172-4297-96BA-EE475FD54C6B}"/>
    <cellStyle name="Calcul 2 7 2 6" xfId="26596" xr:uid="{27C7AF77-F9F5-4C16-AA98-89A91F496D55}"/>
    <cellStyle name="Calcul 2 7 2 7" xfId="29258" xr:uid="{E2518D37-8A39-4254-AC67-EFA680FBF0F1}"/>
    <cellStyle name="Calcul 2 7 3" xfId="8055" xr:uid="{25455DFF-B036-455A-939B-44373A47811F}"/>
    <cellStyle name="Calcul 2 7 3 2" xfId="10501" xr:uid="{5CA7B64F-4522-452C-90E1-843B1580FAAE}"/>
    <cellStyle name="Calcul 2 7 3 3" xfId="5433" xr:uid="{493B2CE8-5C59-49AB-82EE-FA88BFA48F54}"/>
    <cellStyle name="Calcul 2 7 3 4" xfId="24487" xr:uid="{CEC3DA10-685B-4D4E-9A69-C7ED22013B18}"/>
    <cellStyle name="Calcul 2 7 3 5" xfId="28498" xr:uid="{451D5E45-7E13-4B54-AB28-2DC8E03F2055}"/>
    <cellStyle name="Calcul 2 7 4" xfId="11069" xr:uid="{D676618E-1F7E-489B-9AB1-2C5E30B45873}"/>
    <cellStyle name="Calcul 2 7 5" xfId="13528" xr:uid="{CF9C3F2B-3163-4AA5-9AE8-134B42928666}"/>
    <cellStyle name="Calcul 2 7 6" xfId="16962" xr:uid="{F2405947-8635-43BA-BFAA-F896AD12DB46}"/>
    <cellStyle name="Calcul 2 7 7" xfId="20917" xr:uid="{1B9DB91A-BE53-4ECD-BCB2-E23B7F7BD508}"/>
    <cellStyle name="Calcul 2 7 8" xfId="27461" xr:uid="{2340DA11-39D7-41C7-A085-C242A22B0ED0}"/>
    <cellStyle name="Calcul 2 7 9" xfId="29824" xr:uid="{A15B7AC5-5BC9-4653-AC37-21515ADE34D9}"/>
    <cellStyle name="Calcul 2 8" xfId="1518" xr:uid="{5DEE14A5-4C5B-48F8-84E0-F02029946805}"/>
    <cellStyle name="Calcul 2 8 10" xfId="27459" xr:uid="{001A9351-8E0D-4F9C-B21D-A483A77B1159}"/>
    <cellStyle name="Calcul 2 8 11" xfId="29865" xr:uid="{05BE689C-EAA2-40F0-BE1C-2BAB20F5BD3C}"/>
    <cellStyle name="Calcul 2 8 12" xfId="19955" xr:uid="{622D5E45-3118-4AB9-885E-DC30A81E4EFE}"/>
    <cellStyle name="Calcul 2 8 13" xfId="29716" xr:uid="{0665B3E3-3A74-4C89-AB78-3B9FF8FFF010}"/>
    <cellStyle name="Calcul 2 8 2" xfId="3522" xr:uid="{E4B58A75-8B78-40CA-BAFD-511265014347}"/>
    <cellStyle name="Calcul 2 8 2 2" xfId="9300" xr:uid="{FEB02746-A07C-4FBA-A586-E3406CBE8CE3}"/>
    <cellStyle name="Calcul 2 8 2 3" xfId="12231" xr:uid="{A39920FC-C74C-414E-9C54-B84A9534930E}"/>
    <cellStyle name="Calcul 2 8 2 4" xfId="15519" xr:uid="{9FCF17AF-5480-4513-9C27-4BAF364683FC}"/>
    <cellStyle name="Calcul 2 8 2 5" xfId="17473" xr:uid="{F87C8A86-113E-4923-BDB4-B6908D8E093F}"/>
    <cellStyle name="Calcul 2 8 2 6" xfId="26591" xr:uid="{C768EA67-F6DE-4AFA-95FA-77FD6BC03A9B}"/>
    <cellStyle name="Calcul 2 8 2 7" xfId="29253" xr:uid="{7B6B5F85-D55B-4D3B-8860-8BC5CDEEC183}"/>
    <cellStyle name="Calcul 2 8 3" xfId="4349" xr:uid="{AF9A5EC9-8345-4D99-80C4-BC4F3D443D71}"/>
    <cellStyle name="Calcul 2 8 3 2" xfId="8050" xr:uid="{1C3FFF35-8AA6-44B1-B78C-F346F19216DC}"/>
    <cellStyle name="Calcul 2 8 3 3" xfId="10238" xr:uid="{1D0B5780-72ED-42DA-93B7-BB1CAF2E39E2}"/>
    <cellStyle name="Calcul 2 8 3 4" xfId="16346" xr:uid="{E207C452-965F-49E8-AE64-0BAD5B237101}"/>
    <cellStyle name="Calcul 2 8 3 5" xfId="17693" xr:uid="{159B43F5-0659-4D60-BD44-166C532D7891}"/>
    <cellStyle name="Calcul 2 8 3 6" xfId="24482" xr:uid="{29213604-C992-479C-9C6B-8CA0F02B2023}"/>
    <cellStyle name="Calcul 2 8 3 7" xfId="28493" xr:uid="{52CA7000-7DF8-4064-B1A8-EB0D2475CF16}"/>
    <cellStyle name="Calcul 2 8 4" xfId="11093" xr:uid="{0AEDAB96-C46E-451E-B031-0D32DB518640}"/>
    <cellStyle name="Calcul 2 8 5" xfId="12373" xr:uid="{249CA7C5-ABC0-4851-AE8B-9CB5FCD87EB2}"/>
    <cellStyle name="Calcul 2 8 6" xfId="5204" xr:uid="{3F3F97B1-9FF6-43A8-9522-7D4F75F27A87}"/>
    <cellStyle name="Calcul 2 8 7" xfId="13525" xr:uid="{EE1AF851-9C62-49D5-9EE7-65F592841CD3}"/>
    <cellStyle name="Calcul 2 8 8" xfId="16959" xr:uid="{E7A384EE-A419-40E6-855B-4A5350691D3B}"/>
    <cellStyle name="Calcul 2 8 9" xfId="20914" xr:uid="{69BAD469-7251-4CBD-8164-AB7A1244FF4E}"/>
    <cellStyle name="Calcul 2 9" xfId="2400" xr:uid="{944743A2-E9D8-4CFE-88B6-3CC8E62FD81A}"/>
    <cellStyle name="Calcul 2 9 10" xfId="27714" xr:uid="{7A48EF72-FF07-4924-B358-5ECDCD2C833A}"/>
    <cellStyle name="Calcul 2 9 11" xfId="27930" xr:uid="{E7D82BC6-00CB-4DF7-B85E-CA52B4EC0B13}"/>
    <cellStyle name="Calcul 2 9 12" xfId="29866" xr:uid="{60247FB1-97EC-46CC-BAFA-88919E5F2804}"/>
    <cellStyle name="Calcul 2 9 13" xfId="29678" xr:uid="{245D8900-4160-44D6-8204-B4D2CD3CADD3}"/>
    <cellStyle name="Calcul 2 9 2" xfId="4197" xr:uid="{B69F8A7F-1230-4E33-8727-E44215392512}"/>
    <cellStyle name="Calcul 2 9 2 2" xfId="9330" xr:uid="{7CD04B28-B8AD-44DE-BDA8-11B5C0A0C76C}"/>
    <cellStyle name="Calcul 2 9 2 3" xfId="10243" xr:uid="{813D1DAD-8ACC-4018-8208-F2F0C1DB1DBD}"/>
    <cellStyle name="Calcul 2 9 2 4" xfId="16194" xr:uid="{FEF37CB1-6DA8-4F4A-958B-5C1A7C54567B}"/>
    <cellStyle name="Calcul 2 9 2 5" xfId="17541" xr:uid="{5B3021ED-D2EF-4A59-B640-D962EF7D0EAB}"/>
    <cellStyle name="Calcul 2 9 2 6" xfId="26620" xr:uid="{9D63BB25-1C75-4702-9C63-89A52F4A60E1}"/>
    <cellStyle name="Calcul 2 9 2 7" xfId="29275" xr:uid="{E139850F-BFF6-417F-83ED-429279621BC7}"/>
    <cellStyle name="Calcul 2 9 3" xfId="4621" xr:uid="{7C87BD5A-7828-4401-95C1-9A164191BF55}"/>
    <cellStyle name="Calcul 2 9 3 2" xfId="8081" xr:uid="{102CE7E9-1CFD-43E3-9C14-C30817017703}"/>
    <cellStyle name="Calcul 2 9 3 3" xfId="8735" xr:uid="{D7F38F29-23C4-4400-9F71-70AF6B5D69F6}"/>
    <cellStyle name="Calcul 2 9 3 4" xfId="16618" xr:uid="{9868CE77-10C3-4B16-A81E-C02F46E91C92}"/>
    <cellStyle name="Calcul 2 9 3 5" xfId="17965" xr:uid="{C9528A7D-3655-4751-B710-E28C4876E154}"/>
    <cellStyle name="Calcul 2 9 3 6" xfId="24516" xr:uid="{71B0E403-06ED-441F-8512-57E4E3296337}"/>
    <cellStyle name="Calcul 2 9 3 7" xfId="28517" xr:uid="{FC7163A7-331E-420C-B3D6-4E949A1E94C0}"/>
    <cellStyle name="Calcul 2 9 4" xfId="9006" xr:uid="{4F91FDC3-C530-45D5-A5E4-7B6EF18AA804}"/>
    <cellStyle name="Calcul 2 9 5" xfId="12093" xr:uid="{601507DC-07E2-4B76-B9D9-7998BD585203}"/>
    <cellStyle name="Calcul 2 9 6" xfId="5163" xr:uid="{D0FF2EF2-C023-4779-A20D-6F92D83C2536}"/>
    <cellStyle name="Calcul 2 9 7" xfId="14402" xr:uid="{BBDAE871-FAED-4D7B-804B-724F6560C484}"/>
    <cellStyle name="Calcul 2 9 8" xfId="17231" xr:uid="{BED24DE7-2AFF-4853-BD0F-E0083E8D5162}"/>
    <cellStyle name="Calcul 2 9 9" xfId="21767" xr:uid="{5B9EA8D6-EB87-4FBA-B127-1CC4B3056B31}"/>
    <cellStyle name="Calculation 2" xfId="204" xr:uid="{1E99FD06-2E63-433B-AD92-4CA1D8EE9D7F}"/>
    <cellStyle name="Calculation 2 10" xfId="4234" xr:uid="{FAFEB6D4-33F5-4E7D-B678-F351DA22E133}"/>
    <cellStyle name="Calculation 2 10 2" xfId="7235" xr:uid="{7EBB6F42-922A-4447-A020-A3462B022394}"/>
    <cellStyle name="Calculation 2 10 3" xfId="12122" xr:uid="{746A2C07-78BD-48C8-BD6A-AB4011D7391C}"/>
    <cellStyle name="Calculation 2 10 4" xfId="16231" xr:uid="{99FC3AB6-C791-4CAC-A42D-9B173C634127}"/>
    <cellStyle name="Calculation 2 10 5" xfId="17578" xr:uid="{C3F8439A-BAD0-4B8C-ADAC-F1AD157E2767}"/>
    <cellStyle name="Calculation 2 10 6" xfId="23581" xr:uid="{E1347BE4-1908-41DF-9CEF-F04B3B6165B4}"/>
    <cellStyle name="Calculation 2 10 7" xfId="28205" xr:uid="{57368F8E-C8B7-4367-9036-3DC7C5678A86}"/>
    <cellStyle name="Calculation 2 11" xfId="7275" xr:uid="{175450B4-FD24-4332-8313-4E79854AA315}"/>
    <cellStyle name="Calculation 2 11 2" xfId="10126" xr:uid="{12BBECA3-4388-4B02-8CFF-063AE7B2966A}"/>
    <cellStyle name="Calculation 2 11 3" xfId="5438" xr:uid="{1660AD3F-A081-4166-A3B4-F89109CF1A4B}"/>
    <cellStyle name="Calculation 2 11 4" xfId="23636" xr:uid="{34074921-C168-46AA-A541-E19654B5A816}"/>
    <cellStyle name="Calculation 2 11 5" xfId="28231" xr:uid="{1C830EFC-BDAD-4BDE-936E-AC6C1BEA11AA}"/>
    <cellStyle name="Calculation 2 12" xfId="6426" xr:uid="{29237610-03B8-4562-97C9-6D11D7664617}"/>
    <cellStyle name="Calculation 2 12 2" xfId="5076" xr:uid="{15E2A8FF-505A-46BD-9514-160FC95F7B67}"/>
    <cellStyle name="Calculation 2 12 3" xfId="5461" xr:uid="{6247D879-F6E6-4007-8776-352E0381C790}"/>
    <cellStyle name="Calculation 2 12 4" xfId="22751" xr:uid="{F1B60DAE-8239-4614-8ECF-317C4432BF1F}"/>
    <cellStyle name="Calculation 2 12 5" xfId="27988" xr:uid="{725866B1-1FED-46B9-A049-0D7015B12190}"/>
    <cellStyle name="Calculation 2 13" xfId="4866" xr:uid="{E918EE4B-661D-47C6-B214-B90330843199}"/>
    <cellStyle name="Calculation 2 14" xfId="9015" xr:uid="{0F27850B-FCA1-48AE-92CB-2F7BAE7028DA}"/>
    <cellStyle name="Calculation 2 15" xfId="11285" xr:uid="{3CE1EF6E-699E-4C2D-8FA1-449D96F21D3B}"/>
    <cellStyle name="Calculation 2 16" xfId="12171" xr:uid="{A98D3360-423C-435B-8C4A-C078D90F74DC}"/>
    <cellStyle name="Calculation 2 17" xfId="12571" xr:uid="{1913B197-649B-445F-972E-67B4911B45EE}"/>
    <cellStyle name="Calculation 2 18" xfId="12601" xr:uid="{D457812E-4FEE-4856-B51F-8BF0D83D90DC}"/>
    <cellStyle name="Calculation 2 19" xfId="18364" xr:uid="{B4C8EA21-8FD3-4FA3-92A8-1B2EFE5EE5A8}"/>
    <cellStyle name="Calculation 2 2" xfId="625" xr:uid="{6C9DEACC-D585-48E6-8FE3-7735C58A6CDA}"/>
    <cellStyle name="Calculation 2 2 10" xfId="7283" xr:uid="{26109E9D-9DC7-4203-BF2C-A02CBC531E9F}"/>
    <cellStyle name="Calculation 2 2 10 2" xfId="10136" xr:uid="{1ADA44E1-301D-4609-81D9-C962ADEFB50F}"/>
    <cellStyle name="Calculation 2 2 10 3" xfId="8143" xr:uid="{27172EE2-517F-4285-B91A-06B05BC3BF9D}"/>
    <cellStyle name="Calculation 2 2 10 4" xfId="23658" xr:uid="{59E7C708-911C-49A3-AA33-CCA7ED671177}"/>
    <cellStyle name="Calculation 2 2 10 5" xfId="28238" xr:uid="{49A3FEE8-0CD9-4808-8CD3-3541BEB35581}"/>
    <cellStyle name="Calculation 2 2 11" xfId="9106" xr:uid="{1F65496A-D4FA-4007-AAE7-15C24E368531}"/>
    <cellStyle name="Calculation 2 2 11 2" xfId="11399" xr:uid="{9E8E35A0-A32F-4FF3-8ACB-A7D3FE8E0B0C}"/>
    <cellStyle name="Calculation 2 2 11 3" xfId="9008" xr:uid="{57C5BA7E-EE1A-4557-B5BA-B22F58EC0151}"/>
    <cellStyle name="Calculation 2 2 11 4" xfId="26403" xr:uid="{96DFD5C0-88FF-4CF9-B9BA-651F68D806A3}"/>
    <cellStyle name="Calculation 2 2 11 5" xfId="29134" xr:uid="{D2FA9E65-E9A1-4859-A8AC-BB798D1C594D}"/>
    <cellStyle name="Calculation 2 2 12" xfId="6490" xr:uid="{F9F1464A-C096-45C1-9F7E-6A08E820A010}"/>
    <cellStyle name="Calculation 2 2 12 2" xfId="8216" xr:uid="{CE38387E-84CB-4481-B4AD-8EBC412BEC0B}"/>
    <cellStyle name="Calculation 2 2 12 3" xfId="5186" xr:uid="{AC7F2D6A-D491-4705-9D4D-0E4D01E5F58D}"/>
    <cellStyle name="Calculation 2 2 12 4" xfId="22817" xr:uid="{95599AA8-6858-4DCF-9540-8F3200E61179}"/>
    <cellStyle name="Calculation 2 2 12 5" xfId="28008" xr:uid="{180CFEE7-3D52-4C7F-A16A-1079B83EB99B}"/>
    <cellStyle name="Calculation 2 2 13" xfId="5546" xr:uid="{510F545F-E810-47E1-951E-7A64C455057A}"/>
    <cellStyle name="Calculation 2 2 14" xfId="5630" xr:uid="{C5749B6C-D014-4CFF-84FA-F44E95F8FD28}"/>
    <cellStyle name="Calculation 2 2 15" xfId="12079" xr:uid="{B647F6DB-929A-4BD5-B259-6D432B44E457}"/>
    <cellStyle name="Calculation 2 2 16" xfId="12643" xr:uid="{60FA8387-96F9-438F-9F43-F852B0D14F14}"/>
    <cellStyle name="Calculation 2 2 17" xfId="16834" xr:uid="{860E8122-6F71-4EDE-A52C-0A4E6011C3AA}"/>
    <cellStyle name="Calculation 2 2 18" xfId="18446" xr:uid="{6F4872AA-478C-4BA1-8903-AD40AFFACEB4}"/>
    <cellStyle name="Calculation 2 2 19" xfId="19958" xr:uid="{B888D169-4416-4AAC-BA32-BD2CB2459BC9}"/>
    <cellStyle name="Calculation 2 2 2" xfId="1044" xr:uid="{4EA20A3D-ADA5-4F09-A1F9-C3924C986562}"/>
    <cellStyle name="Calculation 2 2 2 10" xfId="5489" xr:uid="{44DFE461-E6E8-4F49-BBB5-1F72A3DAFB8B}"/>
    <cellStyle name="Calculation 2 2 2 11" xfId="11785" xr:uid="{B01894FB-D7A6-41D9-BAC7-AC9F389AB356}"/>
    <cellStyle name="Calculation 2 2 2 12" xfId="5257" xr:uid="{766B114D-B66B-4B2E-AE03-813AEB6D3A38}"/>
    <cellStyle name="Calculation 2 2 2 13" xfId="13057" xr:uid="{80C04D67-49C2-4B80-A9C7-81C8AD24BF4F}"/>
    <cellStyle name="Calculation 2 2 2 14" xfId="16881" xr:uid="{14FE7713-03E7-4F67-A4D0-D9A5C1BABD46}"/>
    <cellStyle name="Calculation 2 2 2 15" xfId="18860" xr:uid="{ECCFBACD-02D5-46CF-AA8D-F921D9C048A0}"/>
    <cellStyle name="Calculation 2 2 2 16" xfId="27324" xr:uid="{64D58CEF-9C92-433A-ADAD-BCA204C76DC4}"/>
    <cellStyle name="Calculation 2 2 2 17" xfId="20057" xr:uid="{2AD94D67-5EF7-4DF7-ACB1-30A768B2D389}"/>
    <cellStyle name="Calculation 2 2 2 18" xfId="29506" xr:uid="{797D3FA1-A201-4DEC-B1A8-5073B125C301}"/>
    <cellStyle name="Calculation 2 2 2 19" xfId="27344" xr:uid="{9F5434A1-D2AE-43DB-ADF2-EFADDB750A91}"/>
    <cellStyle name="Calculation 2 2 2 2" xfId="2290" xr:uid="{061646D7-5920-4C5D-B603-481FBC9CF6DD}"/>
    <cellStyle name="Calculation 2 2 2 2 10" xfId="14293" xr:uid="{97B84335-C491-409D-A217-E7B9DCC18870}"/>
    <cellStyle name="Calculation 2 2 2 2 11" xfId="17121" xr:uid="{73C632FF-EBF5-4349-B127-17D9FED619CC}"/>
    <cellStyle name="Calculation 2 2 2 2 12" xfId="21667" xr:uid="{1DAB022C-AF2F-4E4A-994F-73D31CB680E3}"/>
    <cellStyle name="Calculation 2 2 2 2 13" xfId="27647" xr:uid="{70453278-2B5A-4346-86B4-CDDE64FC9842}"/>
    <cellStyle name="Calculation 2 2 2 2 14" xfId="28104" xr:uid="{AE6DD592-60EF-4AC4-AEF7-A40F180BFFE1}"/>
    <cellStyle name="Calculation 2 2 2 2 15" xfId="27407" xr:uid="{83B0AAE1-577E-438D-9720-5BB1258A2BE1}"/>
    <cellStyle name="Calculation 2 2 2 2 16" xfId="28564" xr:uid="{17079C81-DCE9-447C-A682-04BC269E7801}"/>
    <cellStyle name="Calculation 2 2 2 2 2" xfId="2491" xr:uid="{7C0D1C65-75F9-4AEC-BE1E-25FACD152E59}"/>
    <cellStyle name="Calculation 2 2 2 2 2 10" xfId="27767" xr:uid="{306574B4-3F84-43BD-9205-F671BD55441D}"/>
    <cellStyle name="Calculation 2 2 2 2 2 11" xfId="27835" xr:uid="{C753213A-9FD7-4439-A66B-DF36BCD4A818}"/>
    <cellStyle name="Calculation 2 2 2 2 2 12" xfId="29394" xr:uid="{5FFE0DB1-704A-4908-8713-333B1C540FAC}"/>
    <cellStyle name="Calculation 2 2 2 2 2 13" xfId="27389" xr:uid="{41345962-CD9A-4C97-9710-A6EDD26486A2}"/>
    <cellStyle name="Calculation 2 2 2 2 2 2" xfId="4243" xr:uid="{2B0CB3B7-42FF-42A3-840F-369BBCA56F35}"/>
    <cellStyle name="Calculation 2 2 2 2 2 2 2" xfId="9462" xr:uid="{3AABF3B7-9271-4AAA-BCFF-91BB465C84D3}"/>
    <cellStyle name="Calculation 2 2 2 2 2 2 3" xfId="8241" xr:uid="{3C5FF136-EDA2-4727-9D22-1A05B152DA50}"/>
    <cellStyle name="Calculation 2 2 2 2 2 2 4" xfId="16240" xr:uid="{CC16D070-FCB2-403C-93D7-2ED2EF7B4E5F}"/>
    <cellStyle name="Calculation 2 2 2 2 2 2 5" xfId="17587" xr:uid="{FB286CA6-2E83-4C98-888B-24C64E2825B9}"/>
    <cellStyle name="Calculation 2 2 2 2 2 2 6" xfId="26749" xr:uid="{E150FD2E-C072-44B5-BC08-B256D750A8B9}"/>
    <cellStyle name="Calculation 2 2 2 2 2 2 7" xfId="29351" xr:uid="{D39A5E0C-83CF-4014-941F-EA01B3D216F4}"/>
    <cellStyle name="Calculation 2 2 2 2 2 3" xfId="4712" xr:uid="{80AD40B7-9E9C-40BB-8842-61E9986B108D}"/>
    <cellStyle name="Calculation 2 2 2 2 2 3 2" xfId="8389" xr:uid="{C7EFBE81-F50F-4A48-9329-9E1A5D9784C5}"/>
    <cellStyle name="Calculation 2 2 2 2 2 3 3" xfId="10221" xr:uid="{7B5BE0F6-F554-492A-BF3B-2FCE267A4075}"/>
    <cellStyle name="Calculation 2 2 2 2 2 3 4" xfId="16709" xr:uid="{64F38794-FCEC-4E8B-B1C9-E15EF9F9E43B}"/>
    <cellStyle name="Calculation 2 2 2 2 2 3 5" xfId="18056" xr:uid="{670BFBD3-C9DD-4BD9-80A7-291982AAF14E}"/>
    <cellStyle name="Calculation 2 2 2 2 2 3 6" xfId="25248" xr:uid="{0E64B4D4-0B2F-403E-91B5-2BED7F48AB37}"/>
    <cellStyle name="Calculation 2 2 2 2 2 3 7" xfId="28705" xr:uid="{7D5254C0-FDFA-4E5D-AF2B-460272D14E5F}"/>
    <cellStyle name="Calculation 2 2 2 2 2 4" xfId="8193" xr:uid="{5063AE3F-E9EA-41BE-865A-31B99D0E9E51}"/>
    <cellStyle name="Calculation 2 2 2 2 2 5" xfId="10457" xr:uid="{CA747A83-2629-4D53-871B-6BDC301F82B3}"/>
    <cellStyle name="Calculation 2 2 2 2 2 6" xfId="11192" xr:uid="{78D63CAB-5EDE-42DC-BA0E-42A23A68FEB1}"/>
    <cellStyle name="Calculation 2 2 2 2 2 7" xfId="14490" xr:uid="{04A5FA23-D19F-4657-8B08-8DEB3EB35140}"/>
    <cellStyle name="Calculation 2 2 2 2 2 8" xfId="17322" xr:uid="{D1C7F967-48B1-4FB5-B76E-8D3B34699340}"/>
    <cellStyle name="Calculation 2 2 2 2 2 9" xfId="21844" xr:uid="{B999C9E2-DFDA-45EA-9742-18A0C5CA5745}"/>
    <cellStyle name="Calculation 2 2 2 2 3" xfId="2583" xr:uid="{2FAEF4C1-0C08-4F8C-ADCC-24059A879944}"/>
    <cellStyle name="Calculation 2 2 2 2 3 10" xfId="27814" xr:uid="{252CFF98-A759-4346-B021-19B2F5FAAFB8}"/>
    <cellStyle name="Calculation 2 2 2 2 3 11" xfId="29642" xr:uid="{AE718960-D4D1-49B7-AE3E-8A2C27D55F46}"/>
    <cellStyle name="Calculation 2 2 2 2 3 12" xfId="28979" xr:uid="{AE6F304D-5380-412C-AD16-D2A119D3559D}"/>
    <cellStyle name="Calculation 2 2 2 2 3 13" xfId="19874" xr:uid="{02A5E815-DEEF-496D-956E-B5A2DFEC7C93}"/>
    <cellStyle name="Calculation 2 2 2 2 3 2" xfId="4283" xr:uid="{100C9BD2-8B71-4F84-831F-BEE8D4C0B1AD}"/>
    <cellStyle name="Calculation 2 2 2 2 3 2 2" xfId="9744" xr:uid="{8B73F928-06B4-4245-AA49-AE443867B37E}"/>
    <cellStyle name="Calculation 2 2 2 2 3 2 3" xfId="11235" xr:uid="{B8991B37-1B7D-4764-A343-6DFF5754270E}"/>
    <cellStyle name="Calculation 2 2 2 2 3 2 4" xfId="16280" xr:uid="{E3CE22FA-CADE-4642-B0B5-CCB1156BE59C}"/>
    <cellStyle name="Calculation 2 2 2 2 3 2 5" xfId="17627" xr:uid="{CAE67998-66F0-4667-B701-B6AA7A57C64A}"/>
    <cellStyle name="Calculation 2 2 2 2 3 2 6" xfId="27026" xr:uid="{430113EB-4A24-4571-BCC7-869B84E864F4}"/>
    <cellStyle name="Calculation 2 2 2 2 3 2 7" xfId="29518" xr:uid="{825788B0-9508-40CC-A121-0F9503D36C65}"/>
    <cellStyle name="Calculation 2 2 2 2 3 3" xfId="4804" xr:uid="{FC8D380B-04EE-4136-A2C1-B5CC0C1D857D}"/>
    <cellStyle name="Calculation 2 2 2 2 3 3 2" xfId="8671" xr:uid="{D9C1D58B-7228-4B9B-9D37-EBCB55EE2A8B}"/>
    <cellStyle name="Calculation 2 2 2 2 3 3 3" xfId="8322" xr:uid="{55F3C0B9-A41A-49E7-9E35-25A363DDCA57}"/>
    <cellStyle name="Calculation 2 2 2 2 3 3 4" xfId="16801" xr:uid="{CF970084-DD05-4A6C-B9E6-732619321D3E}"/>
    <cellStyle name="Calculation 2 2 2 2 3 3 5" xfId="18148" xr:uid="{010DF69E-1A4E-4694-AD8E-48AD1940F071}"/>
    <cellStyle name="Calculation 2 2 2 2 3 3 6" xfId="25525" xr:uid="{95E365BC-E0FC-42D9-AACA-A9D46D60D2ED}"/>
    <cellStyle name="Calculation 2 2 2 2 3 3 7" xfId="28869" xr:uid="{11177915-2EF9-4129-ABAB-0D466E85EBE7}"/>
    <cellStyle name="Calculation 2 2 2 2 3 4" xfId="5580" xr:uid="{1D445A01-0C9E-4D6B-A9C8-CDC419CBE37C}"/>
    <cellStyle name="Calculation 2 2 2 2 3 5" xfId="12070" xr:uid="{BCACABE4-3EA6-40E1-A566-55A651272DD6}"/>
    <cellStyle name="Calculation 2 2 2 2 3 6" xfId="8969" xr:uid="{647401E0-2877-4BB4-9A92-9664FF3B0360}"/>
    <cellStyle name="Calculation 2 2 2 2 3 7" xfId="14580" xr:uid="{40893B2D-5632-4E89-B4D1-043D22555245}"/>
    <cellStyle name="Calculation 2 2 2 2 3 8" xfId="17414" xr:uid="{2DF8EE84-8009-4790-AA74-698F9242C9B3}"/>
    <cellStyle name="Calculation 2 2 2 2 3 9" xfId="21927" xr:uid="{CF86EE6D-A947-40A6-B871-7A5536D27F42}"/>
    <cellStyle name="Calculation 2 2 2 2 4" xfId="4511" xr:uid="{C3BB0480-0783-4201-9726-6500B7B94322}"/>
    <cellStyle name="Calculation 2 2 2 2 4 2" xfId="9623" xr:uid="{0BAA4646-A01D-477E-BF39-2ECC2E957CA5}"/>
    <cellStyle name="Calculation 2 2 2 2 4 2 2" xfId="11739" xr:uid="{30DA3A03-5F14-4786-A0AC-A10BCFFCA71A}"/>
    <cellStyle name="Calculation 2 2 2 2 4 2 3" xfId="12371" xr:uid="{0174AE30-6ED4-42AD-8D7E-0DA7D92D001A}"/>
    <cellStyle name="Calculation 2 2 2 2 4 2 4" xfId="26907" xr:uid="{2B3E9F2C-F0B9-44F6-9426-CAF4AA48FDB6}"/>
    <cellStyle name="Calculation 2 2 2 2 4 2 5" xfId="29441" xr:uid="{7AC8FDE9-C710-4DEA-B939-29CC96983419}"/>
    <cellStyle name="Calculation 2 2 2 2 4 3" xfId="8550" xr:uid="{18F44EF9-DBC7-45A4-9E2A-27965E002DCD}"/>
    <cellStyle name="Calculation 2 2 2 2 4 4" xfId="5252" xr:uid="{403C8A9B-142C-42AE-A9E2-1534C9020A04}"/>
    <cellStyle name="Calculation 2 2 2 2 4 5" xfId="16508" xr:uid="{DCA0CC29-0F11-413C-92B7-47FAA8571545}"/>
    <cellStyle name="Calculation 2 2 2 2 4 6" xfId="17855" xr:uid="{0D8CF867-9108-4294-AC36-EFC096B0201A}"/>
    <cellStyle name="Calculation 2 2 2 2 4 7" xfId="25406" xr:uid="{0488DB5E-10CB-4EA9-84FC-73A9D0890A7B}"/>
    <cellStyle name="Calculation 2 2 2 2 4 8" xfId="28796" xr:uid="{E24976F6-339D-46F3-9310-3684FCE919DE}"/>
    <cellStyle name="Calculation 2 2 2 2 5" xfId="9075" xr:uid="{03222AA2-A1E5-4869-8237-EBFDF7DFBB8A}"/>
    <cellStyle name="Calculation 2 2 2 2 5 2" xfId="9935" xr:uid="{48B1A023-148F-4788-8D34-13AB74736749}"/>
    <cellStyle name="Calculation 2 2 2 2 5 2 2" xfId="11955" xr:uid="{EB59817D-F486-4A6E-B73B-46D78285CEEA}"/>
    <cellStyle name="Calculation 2 2 2 2 5 2 3" xfId="12446" xr:uid="{E6D2F1D9-8C18-49FC-A973-8F46A7E45E9F}"/>
    <cellStyle name="Calculation 2 2 2 2 5 2 4" xfId="27214" xr:uid="{E8AF453D-1AFC-4D30-9274-A0D30F797A65}"/>
    <cellStyle name="Calculation 2 2 2 2 5 2 5" xfId="29624" xr:uid="{0C27BDEB-0F00-485B-8328-A17C900F134D}"/>
    <cellStyle name="Calculation 2 2 2 2 5 3" xfId="11368" xr:uid="{2184E533-F583-4501-8CF6-7334BED9F16E}"/>
    <cellStyle name="Calculation 2 2 2 2 5 4" xfId="4971" xr:uid="{47A07EBA-A5CF-4B9A-8EC0-6DEA303B87FA}"/>
    <cellStyle name="Calculation 2 2 2 2 5 5" xfId="26372" xr:uid="{4CBF6E75-65BE-4987-B769-CD20845385C2}"/>
    <cellStyle name="Calculation 2 2 2 2 5 6" xfId="29119" xr:uid="{AA29840E-924E-42C5-88F8-18DA0F8149FD}"/>
    <cellStyle name="Calculation 2 2 2 2 6" xfId="7969" xr:uid="{6F82B600-F855-4F07-877A-D4F51C5E86FE}"/>
    <cellStyle name="Calculation 2 2 2 2 6 2" xfId="10430" xr:uid="{0EDDF561-2189-4EB8-A19B-F0615AFEF812}"/>
    <cellStyle name="Calculation 2 2 2 2 6 3" xfId="8986" xr:uid="{91D9C4E2-F61C-410A-9FCA-1398097B4786}"/>
    <cellStyle name="Calculation 2 2 2 2 6 4" xfId="24369" xr:uid="{9B173F5C-02E2-4530-82B0-FF61FA48FC58}"/>
    <cellStyle name="Calculation 2 2 2 2 6 5" xfId="28440" xr:uid="{F8D74163-7171-4927-8657-E9C9482780AE}"/>
    <cellStyle name="Calculation 2 2 2 2 7" xfId="9237" xr:uid="{EE5B757F-1F84-462E-8E00-D2123BA1D05C}"/>
    <cellStyle name="Calculation 2 2 2 2 7 2" xfId="11530" xr:uid="{5A5795CB-DBBA-4236-8D26-0D6F415F4E86}"/>
    <cellStyle name="Calculation 2 2 2 2 7 3" xfId="10993" xr:uid="{A32CB4C8-DE0C-469F-8273-AA8A464FD999}"/>
    <cellStyle name="Calculation 2 2 2 2 7 4" xfId="26531" xr:uid="{6D70227E-E02C-4098-8132-D9B99EB9A600}"/>
    <cellStyle name="Calculation 2 2 2 2 7 5" xfId="29214" xr:uid="{0955E6FE-5793-45E8-AAE8-14B4D6CEBB35}"/>
    <cellStyle name="Calculation 2 2 2 2 8" xfId="7197" xr:uid="{F755813C-237D-40DB-9644-587DBA1AB745}"/>
    <cellStyle name="Calculation 2 2 2 2 8 2" xfId="10061" xr:uid="{FFAF3FDE-441B-4E5A-B6E9-6B22BAD110C5}"/>
    <cellStyle name="Calculation 2 2 2 2 8 3" xfId="5162" xr:uid="{956BA276-B560-4B8E-A4CC-D1BE1CC0A96C}"/>
    <cellStyle name="Calculation 2 2 2 2 8 4" xfId="23528" xr:uid="{80B43E33-7CF6-45BD-8A4E-0E6F85E1DAFB}"/>
    <cellStyle name="Calculation 2 2 2 2 8 5" xfId="28191" xr:uid="{8841EDA3-D0AE-4983-90B2-C9B5AD4C6FA2}"/>
    <cellStyle name="Calculation 2 2 2 2 9" xfId="6387" xr:uid="{7ECC4644-976E-4D9F-AB19-CEA41C46AE64}"/>
    <cellStyle name="Calculation 2 2 2 2 9 2" xfId="5077" xr:uid="{2D32961A-07E1-4CE5-BD8E-CC4546F0FBDE}"/>
    <cellStyle name="Calculation 2 2 2 2 9 3" xfId="11105" xr:uid="{EF6822C2-A1C7-4711-AB3A-A2A55C3F302C}"/>
    <cellStyle name="Calculation 2 2 2 2 9 4" xfId="8106" xr:uid="{C582D70C-C314-477B-88C5-2FD3A1286563}"/>
    <cellStyle name="Calculation 2 2 2 2 9 5" xfId="22708" xr:uid="{FBDC5C3D-686C-446C-949C-D7C40D1EA74F}"/>
    <cellStyle name="Calculation 2 2 2 2 9 6" xfId="27974" xr:uid="{0AAEABB8-5AA5-460A-B929-3FBFC9DDB37F}"/>
    <cellStyle name="Calculation 2 2 2 3" xfId="1990" xr:uid="{008CFAEC-0515-4158-8916-F9750D88B6F1}"/>
    <cellStyle name="Calculation 2 2 2 3 10" xfId="27308" xr:uid="{44EC2D5C-0F16-469B-A463-438F611F9622}"/>
    <cellStyle name="Calculation 2 2 2 3 11" xfId="28157" xr:uid="{23720D7D-CDD0-4126-8D34-590573D6AB74}"/>
    <cellStyle name="Calculation 2 2 2 3 2" xfId="4427" xr:uid="{FE8C4AA6-B40C-4193-BC20-DA777BA4C4F7}"/>
    <cellStyle name="Calculation 2 2 2 3 2 2" xfId="9378" xr:uid="{85F1D4E9-E271-41B9-98F1-98590E2749BF}"/>
    <cellStyle name="Calculation 2 2 2 3 2 3" xfId="12339" xr:uid="{2D688205-1FA1-4DFC-82A3-BCFF0396E91F}"/>
    <cellStyle name="Calculation 2 2 2 3 2 4" xfId="16424" xr:uid="{23668F77-82AA-49D3-9B60-AE7DD660DE4A}"/>
    <cellStyle name="Calculation 2 2 2 3 2 5" xfId="17771" xr:uid="{03C23EE5-AF7D-4F6B-80D2-F9D9AE126653}"/>
    <cellStyle name="Calculation 2 2 2 3 2 6" xfId="26667" xr:uid="{9D49286C-B262-48BE-9486-FB9D814F6AB4}"/>
    <cellStyle name="Calculation 2 2 2 3 2 7" xfId="29306" xr:uid="{8253AAAB-5076-434A-A196-030D346D2698}"/>
    <cellStyle name="Calculation 2 2 2 3 3" xfId="8236" xr:uid="{D91B8ACA-760E-4517-A628-3259FC574A60}"/>
    <cellStyle name="Calculation 2 2 2 3 3 2" xfId="10681" xr:uid="{EA826981-D844-4A9C-AE11-E774E9462D25}"/>
    <cellStyle name="Calculation 2 2 2 3 3 3" xfId="75" xr:uid="{A4F26869-DC55-46A5-9726-87EEAD835750}"/>
    <cellStyle name="Calculation 2 2 2 3 3 4" xfId="24950" xr:uid="{2E0F11D6-D53E-4EFA-BC52-BEC49BDFBF7A}"/>
    <cellStyle name="Calculation 2 2 2 3 3 5" xfId="28611" xr:uid="{75488896-A426-4531-B360-2928CDB79F1C}"/>
    <cellStyle name="Calculation 2 2 2 3 4" xfId="10515" xr:uid="{2816611F-D3F3-4031-9823-EE858730E868}"/>
    <cellStyle name="Calculation 2 2 2 3 5" xfId="13994" xr:uid="{B0EB218B-BAC8-4C34-8C74-853941FF6682}"/>
    <cellStyle name="Calculation 2 2 2 3 6" xfId="17037" xr:uid="{F394B108-7C8F-47D1-B0EC-BF94028DE835}"/>
    <cellStyle name="Calculation 2 2 2 3 7" xfId="21381" xr:uid="{668243B2-966E-4B59-8A58-3B1B59D35389}"/>
    <cellStyle name="Calculation 2 2 2 3 8" xfId="27574" xr:uid="{638CFF79-2C79-406C-B3E4-3267AB14EA8A}"/>
    <cellStyle name="Calculation 2 2 2 3 9" xfId="28275" xr:uid="{F91DE975-2B68-43A4-80B9-9939380E4DDB}"/>
    <cellStyle name="Calculation 2 2 2 4" xfId="2394" xr:uid="{90F038ED-5AAE-4AD9-A8EE-81FCB5C3AFEA}"/>
    <cellStyle name="Calculation 2 2 2 4 10" xfId="27710" xr:uid="{D46EA289-98D6-4E06-BA1D-14EA3A6D7433}"/>
    <cellStyle name="Calculation 2 2 2 4 11" xfId="29685" xr:uid="{07893437-BAE3-409F-B2C9-B26A0DDC25C9}"/>
    <cellStyle name="Calculation 2 2 2 4 12" xfId="29189" xr:uid="{A59DA6E4-B622-4BAB-9269-CA42ACF0C1E0}"/>
    <cellStyle name="Calculation 2 2 2 4 13" xfId="27826" xr:uid="{575D4CD2-6F38-47FC-A570-98C7EE59D3E4}"/>
    <cellStyle name="Calculation 2 2 2 4 2" xfId="4193" xr:uid="{5CF30F3E-BFDD-4843-AFC0-918682F5710B}"/>
    <cellStyle name="Calculation 2 2 2 4 2 2" xfId="9624" xr:uid="{FD948A5B-67A7-4AB6-962D-942AC7D0B03C}"/>
    <cellStyle name="Calculation 2 2 2 4 2 3" xfId="12223" xr:uid="{11F523A2-216B-459D-A396-63AFFBEBA90E}"/>
    <cellStyle name="Calculation 2 2 2 4 2 4" xfId="16190" xr:uid="{2A6BD563-8783-4132-BE53-0FDD00A72D26}"/>
    <cellStyle name="Calculation 2 2 2 4 2 5" xfId="17537" xr:uid="{11BF30D6-5752-4EDD-8E29-FF72D1AA5548}"/>
    <cellStyle name="Calculation 2 2 2 4 2 6" xfId="26908" xr:uid="{39B42A62-9020-42DC-8039-31DDDBC51B59}"/>
    <cellStyle name="Calculation 2 2 2 4 2 7" xfId="29442" xr:uid="{8320589E-8ACF-4B75-97FA-BACAC70A86A1}"/>
    <cellStyle name="Calculation 2 2 2 4 3" xfId="4615" xr:uid="{168A5013-7FC3-465B-92CC-0560421DEF82}"/>
    <cellStyle name="Calculation 2 2 2 4 3 2" xfId="8551" xr:uid="{92EE9AD8-4C4B-40DA-934F-3C34B3EB9AFE}"/>
    <cellStyle name="Calculation 2 2 2 4 3 3" xfId="5537" xr:uid="{B57B82DF-C093-44D3-AA90-6208693341E4}"/>
    <cellStyle name="Calculation 2 2 2 4 3 4" xfId="16612" xr:uid="{DAC9F4BA-675B-4BE3-BE66-6F13786B9EE0}"/>
    <cellStyle name="Calculation 2 2 2 4 3 5" xfId="17959" xr:uid="{7BD4D45A-9ED1-45E9-B53B-D6171ADD10F7}"/>
    <cellStyle name="Calculation 2 2 2 4 3 6" xfId="25407" xr:uid="{89F42530-C4BA-46F3-8CDB-52FFDD7F6F0A}"/>
    <cellStyle name="Calculation 2 2 2 4 3 7" xfId="28797" xr:uid="{9A375216-3B68-4C1A-BE6E-7044A6E52DDF}"/>
    <cellStyle name="Calculation 2 2 2 4 4" xfId="8817" xr:uid="{284583C3-2161-44F0-9201-12B08D71ACF6}"/>
    <cellStyle name="Calculation 2 2 2 4 5" xfId="12012" xr:uid="{1279C92F-08A3-444B-AB9E-29B019169605}"/>
    <cellStyle name="Calculation 2 2 2 4 6" xfId="8971" xr:uid="{2201B867-930A-43E1-BE26-8F88CD18A3FC}"/>
    <cellStyle name="Calculation 2 2 2 4 7" xfId="14396" xr:uid="{C4F84F3A-2683-4ED2-95A4-17CCF02E0134}"/>
    <cellStyle name="Calculation 2 2 2 4 8" xfId="17225" xr:uid="{C63CA28D-B5A2-4567-B156-3A49FF80D378}"/>
    <cellStyle name="Calculation 2 2 2 4 9" xfId="21761" xr:uid="{30CD95E5-B7B5-4449-9DB5-6FD2E23037A9}"/>
    <cellStyle name="Calculation 2 2 2 5" xfId="1532" xr:uid="{15EE0521-F00A-4844-A7CD-F61184A31092}"/>
    <cellStyle name="Calculation 2 2 2 5 10" xfId="27468" xr:uid="{F6463098-5C8E-4B72-87BE-A10A973A5770}"/>
    <cellStyle name="Calculation 2 2 2 5 11" xfId="29881" xr:uid="{0A029AD8-EEA5-4457-A34B-07ED59248118}"/>
    <cellStyle name="Calculation 2 2 2 5 12" xfId="29826" xr:uid="{2B34CCC8-4251-4231-A46C-E3A27D23184A}"/>
    <cellStyle name="Calculation 2 2 2 5 13" xfId="28895" xr:uid="{79892E08-4425-49EC-8717-1CD558A1F369}"/>
    <cellStyle name="Calculation 2 2 2 5 2" xfId="3529" xr:uid="{63ABE6F1-D678-453F-A8E0-7CB32C0A00C7}"/>
    <cellStyle name="Calculation 2 2 2 5 2 2" xfId="9638" xr:uid="{F22C8FFE-C126-4121-9EDA-7D00DD667560}"/>
    <cellStyle name="Calculation 2 2 2 5 2 3" xfId="9983" xr:uid="{9F33F518-463E-45A0-8033-4B0A864AD99F}"/>
    <cellStyle name="Calculation 2 2 2 5 2 4" xfId="15526" xr:uid="{CB98B454-00B1-4816-9B77-47BA10DAC03B}"/>
    <cellStyle name="Calculation 2 2 2 5 2 5" xfId="17478" xr:uid="{F6BB9A0E-8DDF-4CF1-A36E-EAE37FCB7BAA}"/>
    <cellStyle name="Calculation 2 2 2 5 2 6" xfId="26922" xr:uid="{83657870-35D0-45F6-B64B-A42C9B5F1B46}"/>
    <cellStyle name="Calculation 2 2 2 5 2 7" xfId="29453" xr:uid="{C14B639E-1AA1-4518-A6DE-86AAC0C68F05}"/>
    <cellStyle name="Calculation 2 2 2 5 3" xfId="4361" xr:uid="{481B28D8-F817-4136-B102-40E86CEE20E9}"/>
    <cellStyle name="Calculation 2 2 2 5 3 2" xfId="8565" xr:uid="{A5C3E228-8FEC-460D-894F-844663182C4A}"/>
    <cellStyle name="Calculation 2 2 2 5 3 3" xfId="11098" xr:uid="{936CB54D-B588-4EA3-A7E9-026C155AB3A7}"/>
    <cellStyle name="Calculation 2 2 2 5 3 4" xfId="16358" xr:uid="{3627E9CD-2FD0-4F03-9DF2-F34AD7BCF628}"/>
    <cellStyle name="Calculation 2 2 2 5 3 5" xfId="17705" xr:uid="{D00CF323-DD6C-4714-A63D-033BB76F4D93}"/>
    <cellStyle name="Calculation 2 2 2 5 3 6" xfId="25421" xr:uid="{D847E9C8-B052-4833-9484-2CF5230B43B4}"/>
    <cellStyle name="Calculation 2 2 2 5 3 7" xfId="28808" xr:uid="{FF754878-842C-44CB-A443-253E25A20141}"/>
    <cellStyle name="Calculation 2 2 2 5 4" xfId="11245" xr:uid="{5F179761-6FA7-4041-AF44-52947C365E71}"/>
    <cellStyle name="Calculation 2 2 2 5 5" xfId="8218" xr:uid="{DFC40D48-900F-4AD4-A777-9616E8AEBB6B}"/>
    <cellStyle name="Calculation 2 2 2 5 6" xfId="10544" xr:uid="{AFA9E535-7805-4182-8791-99FAF467C607}"/>
    <cellStyle name="Calculation 2 2 2 5 7" xfId="13539" xr:uid="{C5C81586-E705-4F22-B015-C9A683BFA2C8}"/>
    <cellStyle name="Calculation 2 2 2 5 8" xfId="16971" xr:uid="{25DC6791-2C05-4561-952B-E89233F66DC5}"/>
    <cellStyle name="Calculation 2 2 2 5 9" xfId="20927" xr:uid="{4EBE80E7-7C3C-44E9-9D3A-727E81AF7E7F}"/>
    <cellStyle name="Calculation 2 2 2 6" xfId="8922" xr:uid="{F63D3FFA-BE78-4078-AA5B-0BEA60062EA1}"/>
    <cellStyle name="Calculation 2 2 2 6 2" xfId="9851" xr:uid="{EF90FC9A-8CC5-47A3-8D97-5197F73DF15F}"/>
    <cellStyle name="Calculation 2 2 2 6 2 2" xfId="11871" xr:uid="{D792ACF9-8DB2-405A-8354-F4213CD83089}"/>
    <cellStyle name="Calculation 2 2 2 6 2 3" xfId="8149" xr:uid="{080577E9-EC5E-4057-B10C-71FA450B64B8}"/>
    <cellStyle name="Calculation 2 2 2 6 2 4" xfId="27131" xr:uid="{B476DAFE-2D05-4286-BCA3-F2A616933608}"/>
    <cellStyle name="Calculation 2 2 2 6 2 5" xfId="29577" xr:uid="{01B9495F-7303-47EE-8287-F97BE138CD25}"/>
    <cellStyle name="Calculation 2 2 2 6 3" xfId="11220" xr:uid="{29CA8F61-C541-46C0-A1BE-9CBEF28A521F}"/>
    <cellStyle name="Calculation 2 2 2 6 4" xfId="12284" xr:uid="{91A20EB3-B3C9-410A-8EF8-584B436F8DBC}"/>
    <cellStyle name="Calculation 2 2 2 6 5" xfId="26074" xr:uid="{7505A89D-D1D5-4BE3-882E-5D5AAD14408C}"/>
    <cellStyle name="Calculation 2 2 2 6 6" xfId="29027" xr:uid="{9C48912C-E96C-467B-A24B-94EB484B934B}"/>
    <cellStyle name="Calculation 2 2 2 7" xfId="7669" xr:uid="{4FBFBE33-48FE-4960-9A52-58947154C6E5}"/>
    <cellStyle name="Calculation 2 2 2 7 2" xfId="10286" xr:uid="{BE475F77-F138-495A-BC31-AB86068D126A}"/>
    <cellStyle name="Calculation 2 2 2 7 3" xfId="12310" xr:uid="{2999E635-FD82-4CA6-9B31-75EFF5746770}"/>
    <cellStyle name="Calculation 2 2 2 7 4" xfId="24071" xr:uid="{663C8BA7-6C29-4FB4-98AB-84347366E2FE}"/>
    <cellStyle name="Calculation 2 2 2 7 5" xfId="28346" xr:uid="{23806B03-2CED-4E61-9D52-E6CC602B27FF}"/>
    <cellStyle name="Calculation 2 2 2 8" xfId="9153" xr:uid="{6AD0C17D-ED7A-447C-B7F5-0E90124DCFBA}"/>
    <cellStyle name="Calculation 2 2 2 8 2" xfId="11446" xr:uid="{4914D0F4-6AC7-4981-A04F-52B3B81236E4}"/>
    <cellStyle name="Calculation 2 2 2 8 3" xfId="10220" xr:uid="{DB72839A-135D-4823-9513-7E730374347A}"/>
    <cellStyle name="Calculation 2 2 2 8 4" xfId="26449" xr:uid="{57F27FEB-31CF-4F32-9C86-1424164ADC0F}"/>
    <cellStyle name="Calculation 2 2 2 8 5" xfId="29166" xr:uid="{D512C133-86D5-4327-AC75-7D8963466A54}"/>
    <cellStyle name="Calculation 2 2 2 9" xfId="6899" xr:uid="{09BAC63B-7F6D-46CD-8DF4-45C27FB0E808}"/>
    <cellStyle name="Calculation 2 2 2 9 2" xfId="4950" xr:uid="{58DD1A07-126F-478B-96AD-4774551DFB1D}"/>
    <cellStyle name="Calculation 2 2 2 9 3" xfId="5161" xr:uid="{D97FBA5C-5C8B-4CE7-8502-7A3BDC274BF0}"/>
    <cellStyle name="Calculation 2 2 2 9 4" xfId="23230" xr:uid="{F877A227-7BE1-4B4D-93C0-EC1EC9EC6C20}"/>
    <cellStyle name="Calculation 2 2 2 9 5" xfId="28108" xr:uid="{89570263-C656-4C4D-AB84-B39075DF59A9}"/>
    <cellStyle name="Calculation 2 2 20" xfId="27948" xr:uid="{F0EF53F7-DBB6-442A-B01B-66D1B6237BFD}"/>
    <cellStyle name="Calculation 2 2 21" xfId="27381" xr:uid="{FBC4DFF3-F452-4945-8EC3-AEE6A738D72C}"/>
    <cellStyle name="Calculation 2 2 22" xfId="20041" xr:uid="{ACDA6CD9-6C79-449B-8D95-84DB9471E40A}"/>
    <cellStyle name="Calculation 2 2 3" xfId="939" xr:uid="{9C5D6F7E-B5C2-470F-A3A0-829900CAECB5}"/>
    <cellStyle name="Calculation 2 2 3 10" xfId="4903" xr:uid="{CB6DBF23-5322-4325-AF5A-D1CF25465B31}"/>
    <cellStyle name="Calculation 2 2 3 11" xfId="11790" xr:uid="{55DE39C2-D4BD-4781-AB89-86CB43003A05}"/>
    <cellStyle name="Calculation 2 2 3 12" xfId="12246" xr:uid="{F0D5B337-5731-4AA5-8C8F-4403C19208CB}"/>
    <cellStyle name="Calculation 2 2 3 13" xfId="12953" xr:uid="{4A315F2C-1C53-44E0-93BD-8F8D6CF3E9F4}"/>
    <cellStyle name="Calculation 2 2 3 14" xfId="16864" xr:uid="{520FBA48-D299-4BDF-943E-578CC909F29B}"/>
    <cellStyle name="Calculation 2 2 3 15" xfId="18755" xr:uid="{6AC80F00-14BA-40D2-9C83-EDE3AFE03C3E}"/>
    <cellStyle name="Calculation 2 2 3 16" xfId="27296" xr:uid="{AE59B116-09E6-4558-AAEC-B2B882648909}"/>
    <cellStyle name="Calculation 2 2 3 17" xfId="28651" xr:uid="{829AD995-A253-4E62-9992-FB4DC703E126}"/>
    <cellStyle name="Calculation 2 2 3 18" xfId="27272" xr:uid="{B6014A1D-4B46-48B4-9524-F07F6F1D14F5}"/>
    <cellStyle name="Calculation 2 2 3 19" xfId="27952" xr:uid="{C54F6FB0-E757-4A03-BEF1-772EA2814693}"/>
    <cellStyle name="Calculation 2 2 3 2" xfId="2277" xr:uid="{70DC1C97-D062-4BCC-9287-93990E96B28B}"/>
    <cellStyle name="Calculation 2 2 3 2 10" xfId="14281" xr:uid="{EAE7C40B-BC63-4754-A7E6-95A2C1D4E017}"/>
    <cellStyle name="Calculation 2 2 3 2 11" xfId="17108" xr:uid="{4BDE307D-D21A-4CBE-918A-9142BB799D66}"/>
    <cellStyle name="Calculation 2 2 3 2 12" xfId="21658" xr:uid="{A21762B5-3434-4A09-BBE9-FE3054DACBA9}"/>
    <cellStyle name="Calculation 2 2 3 2 13" xfId="27641" xr:uid="{14556500-6836-442D-BA6B-FB10CA00E6B3}"/>
    <cellStyle name="Calculation 2 2 3 2 14" xfId="29700" xr:uid="{54938EDF-E6D8-49EC-89F4-EFB3D8E392E6}"/>
    <cellStyle name="Calculation 2 2 3 2 15" xfId="27254" xr:uid="{8E877B6E-E1C3-4F87-82C3-743414361A2D}"/>
    <cellStyle name="Calculation 2 2 3 2 16" xfId="19977" xr:uid="{665FE516-B1CE-499D-A0E5-89F25F8EB608}"/>
    <cellStyle name="Calculation 2 2 3 2 2" xfId="2478" xr:uid="{874F1215-4BA8-4908-AAAE-ED83400BAC44}"/>
    <cellStyle name="Calculation 2 2 3 2 2 10" xfId="27760" xr:uid="{F6C9C98E-A1B2-4169-B9AD-8C7128C6EA92}"/>
    <cellStyle name="Calculation 2 2 3 2 2 11" xfId="28947" xr:uid="{CEA1369E-2607-4684-BEA5-A7C1B5F98C64}"/>
    <cellStyle name="Calculation 2 2 3 2 2 12" xfId="29652" xr:uid="{7497B7F9-EC7D-44DA-9068-FD27364A7EC3}"/>
    <cellStyle name="Calculation 2 2 3 2 2 13" xfId="27913" xr:uid="{85622FCE-E7AF-48B2-BB49-D5E0B042F8A2}"/>
    <cellStyle name="Calculation 2 2 3 2 2 2" xfId="4237" xr:uid="{C76ACAF3-09D7-498F-96FB-6954CE6C648B}"/>
    <cellStyle name="Calculation 2 2 3 2 2 2 2" xfId="9449" xr:uid="{8A45CBC1-9241-4CB7-8D86-56D634BF3F28}"/>
    <cellStyle name="Calculation 2 2 3 2 2 2 3" xfId="11996" xr:uid="{0E9A8E8D-A100-4994-BA88-378CA2194C24}"/>
    <cellStyle name="Calculation 2 2 3 2 2 2 4" xfId="16234" xr:uid="{BAC15E56-9C3E-4DC6-8C84-CAF356188407}"/>
    <cellStyle name="Calculation 2 2 3 2 2 2 5" xfId="17581" xr:uid="{489EF49D-00EF-468A-BD54-974421695CFA}"/>
    <cellStyle name="Calculation 2 2 3 2 2 2 6" xfId="26737" xr:uid="{D8879942-7BDA-460C-BD38-356094F4B4BC}"/>
    <cellStyle name="Calculation 2 2 3 2 2 2 7" xfId="29344" xr:uid="{28E968DD-9C53-4E34-907F-6AD5972C8D27}"/>
    <cellStyle name="Calculation 2 2 3 2 2 3" xfId="4699" xr:uid="{3DAD2AE7-8D38-46D1-B2F8-AE7EF57721B9}"/>
    <cellStyle name="Calculation 2 2 3 2 2 3 2" xfId="8376" xr:uid="{2D0C00E2-EBA1-442E-A7AB-211030402FA7}"/>
    <cellStyle name="Calculation 2 2 3 2 2 3 3" xfId="11803" xr:uid="{1A5DDBB1-EF0F-4596-A62C-E5C205896BEF}"/>
    <cellStyle name="Calculation 2 2 3 2 2 3 4" xfId="16696" xr:uid="{B8EDAE86-84E2-48BF-A70B-C3C7FB865F52}"/>
    <cellStyle name="Calculation 2 2 3 2 2 3 5" xfId="18043" xr:uid="{D1466ACB-BE1E-45B2-837D-842455710543}"/>
    <cellStyle name="Calculation 2 2 3 2 2 3 6" xfId="25236" xr:uid="{3628E088-AC7F-4178-9682-A35D37415DE6}"/>
    <cellStyle name="Calculation 2 2 3 2 2 3 7" xfId="28697" xr:uid="{A00564BF-97FD-45D6-8144-EBA2080CF089}"/>
    <cellStyle name="Calculation 2 2 3 2 2 4" xfId="5232" xr:uid="{1C2621E5-BA06-4077-92F5-7DC980BCA891}"/>
    <cellStyle name="Calculation 2 2 3 2 2 5" xfId="8004" xr:uid="{15DAE50B-11CB-43B8-AA30-FA93C9DB24CA}"/>
    <cellStyle name="Calculation 2 2 3 2 2 6" xfId="5129" xr:uid="{0263DD51-C045-4436-A2A9-93C181115F9A}"/>
    <cellStyle name="Calculation 2 2 3 2 2 7" xfId="14478" xr:uid="{28445350-5343-4C8E-A18F-9B1C6EC3B9C2}"/>
    <cellStyle name="Calculation 2 2 3 2 2 8" xfId="17309" xr:uid="{2027DDAC-94F3-4D79-B872-8E353348F18C}"/>
    <cellStyle name="Calculation 2 2 3 2 2 9" xfId="21835" xr:uid="{B3CED1A7-BFC4-46D9-BA63-7AA3248374EA}"/>
    <cellStyle name="Calculation 2 2 3 2 3" xfId="2570" xr:uid="{BCC5ED70-6654-4C07-A692-1FF0671A13F5}"/>
    <cellStyle name="Calculation 2 2 3 2 3 10" xfId="27806" xr:uid="{08175628-6251-4098-8F44-1AEA2A5B2DE9}"/>
    <cellStyle name="Calculation 2 2 3 2 3 11" xfId="27896" xr:uid="{1065F7E6-6FCE-4930-8F2A-9F2C30B4D049}"/>
    <cellStyle name="Calculation 2 2 3 2 3 12" xfId="27282" xr:uid="{757FD7F0-5F5C-42E8-9B0C-737DDFF472FD}"/>
    <cellStyle name="Calculation 2 2 3 2 3 13" xfId="28107" xr:uid="{C37DD869-1390-4776-8FCA-077DECF4A861}"/>
    <cellStyle name="Calculation 2 2 3 2 3 2" xfId="4277" xr:uid="{BD971F3A-ABDC-4FC5-9AFE-2F742D0873C2}"/>
    <cellStyle name="Calculation 2 2 3 2 3 2 2" xfId="9731" xr:uid="{866438FE-E98D-4FD6-AB71-090D5D210A9D}"/>
    <cellStyle name="Calculation 2 2 3 2 3 2 3" xfId="8152" xr:uid="{2FD9BDCF-C868-44E7-B799-BA469A11EAC5}"/>
    <cellStyle name="Calculation 2 2 3 2 3 2 4" xfId="16274" xr:uid="{15388F92-EB33-4F45-A837-A051C6A2F147}"/>
    <cellStyle name="Calculation 2 2 3 2 3 2 5" xfId="17621" xr:uid="{5EF2BF3E-4A20-454E-AA93-B02A04DE8EF3}"/>
    <cellStyle name="Calculation 2 2 3 2 3 2 6" xfId="27014" xr:uid="{6C027982-0841-45DC-ADD1-C1663161327D}"/>
    <cellStyle name="Calculation 2 2 3 2 3 2 7" xfId="29510" xr:uid="{18943318-C048-4858-B776-9F308E4D3B05}"/>
    <cellStyle name="Calculation 2 2 3 2 3 3" xfId="4791" xr:uid="{F54D1467-2137-4A69-88CD-79C79209BEA9}"/>
    <cellStyle name="Calculation 2 2 3 2 3 3 2" xfId="8658" xr:uid="{7EC4A3E9-2F8F-4AF8-A1B8-2691EA351D0E}"/>
    <cellStyle name="Calculation 2 2 3 2 3 3 3" xfId="10298" xr:uid="{F605E5B3-47B4-4282-B783-FA077CBCD4AF}"/>
    <cellStyle name="Calculation 2 2 3 2 3 3 4" xfId="16788" xr:uid="{AA536DD0-1E93-4540-A36C-969DF82853EC}"/>
    <cellStyle name="Calculation 2 2 3 2 3 3 5" xfId="18135" xr:uid="{58D4415D-947B-4E8D-9369-5752EE236811}"/>
    <cellStyle name="Calculation 2 2 3 2 3 3 6" xfId="25513" xr:uid="{7AA8795A-6F4C-4567-8685-F7B19D0421BC}"/>
    <cellStyle name="Calculation 2 2 3 2 3 3 7" xfId="28860" xr:uid="{49AD6A5F-00F2-4B0B-8795-FE2848001140}"/>
    <cellStyle name="Calculation 2 2 3 2 3 4" xfId="10189" xr:uid="{B14560AE-A3D2-49E0-9DF6-5474F35882BB}"/>
    <cellStyle name="Calculation 2 2 3 2 3 5" xfId="5037" xr:uid="{10B412E9-7099-41BC-A572-A4CF7D684237}"/>
    <cellStyle name="Calculation 2 2 3 2 3 6" xfId="5376" xr:uid="{C26B213F-0ABE-4F93-A12B-895D2832B253}"/>
    <cellStyle name="Calculation 2 2 3 2 3 7" xfId="14568" xr:uid="{32CD3ABE-86DE-42DF-A394-BADAF4B07C82}"/>
    <cellStyle name="Calculation 2 2 3 2 3 8" xfId="17401" xr:uid="{6100A526-08A6-49C5-B8C4-C10A870A22CD}"/>
    <cellStyle name="Calculation 2 2 3 2 3 9" xfId="21915" xr:uid="{7C4D7990-1732-485E-975B-77A8F2DBE0F9}"/>
    <cellStyle name="Calculation 2 2 3 2 4" xfId="4498" xr:uid="{414C56ED-0DAA-4CF6-8220-36F6C28EAB2B}"/>
    <cellStyle name="Calculation 2 2 3 2 4 2" xfId="9553" xr:uid="{5BE56AB1-53B5-461D-B872-94CAF932FB4A}"/>
    <cellStyle name="Calculation 2 2 3 2 4 2 2" xfId="11695" xr:uid="{33FDA232-E48F-4D27-9E6D-02DC73BA8BAE}"/>
    <cellStyle name="Calculation 2 2 3 2 4 2 3" xfId="5500" xr:uid="{673D31D7-E32C-4A01-9EEF-080F04312C1C}"/>
    <cellStyle name="Calculation 2 2 3 2 4 2 4" xfId="26838" xr:uid="{8D3B08BD-4701-4ED6-A47F-D847BD5BF30C}"/>
    <cellStyle name="Calculation 2 2 3 2 4 2 5" xfId="29399" xr:uid="{0748BDF5-ECFD-4CC1-A8D3-40BA666A2F9A}"/>
    <cellStyle name="Calculation 2 2 3 2 4 3" xfId="8480" xr:uid="{D68E79C5-81D2-457E-B518-A545CEBFBEAA}"/>
    <cellStyle name="Calculation 2 2 3 2 4 4" xfId="10713" xr:uid="{8B106FD4-0605-49B4-8FC7-96FE14E955BD}"/>
    <cellStyle name="Calculation 2 2 3 2 4 5" xfId="16495" xr:uid="{DC9BA95E-018D-4D1F-B331-0A2A5BDBE7E8}"/>
    <cellStyle name="Calculation 2 2 3 2 4 6" xfId="17842" xr:uid="{8AED693E-DED6-45B7-89BE-56818A7619E9}"/>
    <cellStyle name="Calculation 2 2 3 2 4 7" xfId="25337" xr:uid="{0EF4D33B-3A85-47A6-B9D8-575D96B7B433}"/>
    <cellStyle name="Calculation 2 2 3 2 4 8" xfId="28752" xr:uid="{44244384-D151-4177-A7E5-97CA54C5B6DD}"/>
    <cellStyle name="Calculation 2 2 3 2 5" xfId="9062" xr:uid="{0F220D3E-F7BA-4E29-9BBC-DA5CA201A47A}"/>
    <cellStyle name="Calculation 2 2 3 2 5 2" xfId="9922" xr:uid="{ED0B336D-BC52-4B25-AF15-65D03A5D0D53}"/>
    <cellStyle name="Calculation 2 2 3 2 5 2 2" xfId="11942" xr:uid="{5B13EE59-351F-428A-9FA5-143157FBC62F}"/>
    <cellStyle name="Calculation 2 2 3 2 5 2 3" xfId="12087" xr:uid="{6C53506A-9416-4BEB-BB88-9C56D555246E}"/>
    <cellStyle name="Calculation 2 2 3 2 5 2 4" xfId="27202" xr:uid="{7087B8F2-A71B-46B0-BEB6-960D2D8772EF}"/>
    <cellStyle name="Calculation 2 2 3 2 5 2 5" xfId="29618" xr:uid="{5FE15FD0-CADC-4196-B299-406087572E37}"/>
    <cellStyle name="Calculation 2 2 3 2 5 3" xfId="11355" xr:uid="{0ACD6367-84F3-4602-8E76-309F4D0A9301}"/>
    <cellStyle name="Calculation 2 2 3 2 5 4" xfId="4921" xr:uid="{BB9621A9-707A-4AF4-B3F0-9DFCCA69EFD8}"/>
    <cellStyle name="Calculation 2 2 3 2 5 5" xfId="26360" xr:uid="{4713FD78-8D22-4B7E-BF5E-10FD85CD1CCA}"/>
    <cellStyle name="Calculation 2 2 3 2 5 6" xfId="29112" xr:uid="{7042D43D-758F-4530-B718-C2F5E5E56ADB}"/>
    <cellStyle name="Calculation 2 2 3 2 6" xfId="7956" xr:uid="{1A2C82AB-F126-4E25-B924-C46FBF493236}"/>
    <cellStyle name="Calculation 2 2 3 2 6 2" xfId="10417" xr:uid="{EF228E4F-30BF-43F8-94A2-16DBE17BD59D}"/>
    <cellStyle name="Calculation 2 2 3 2 6 3" xfId="12139" xr:uid="{5AD86D4B-BC73-4D35-836D-02E252C6147C}"/>
    <cellStyle name="Calculation 2 2 3 2 6 4" xfId="24357" xr:uid="{21B9D3EF-DB57-451D-84F2-9E8F8BB0C4D7}"/>
    <cellStyle name="Calculation 2 2 3 2 6 5" xfId="28432" xr:uid="{16ADDDEC-7252-483C-ADBC-4653C26060D9}"/>
    <cellStyle name="Calculation 2 2 3 2 7" xfId="9224" xr:uid="{A3A23096-4FD7-4287-A760-D0AAA2CC11CC}"/>
    <cellStyle name="Calculation 2 2 3 2 7 2" xfId="11517" xr:uid="{1E0105B4-0E81-4DC4-8022-627785C76892}"/>
    <cellStyle name="Calculation 2 2 3 2 7 3" xfId="5089" xr:uid="{A452A53A-C9DC-4D98-8D32-57BE0A0FE939}"/>
    <cellStyle name="Calculation 2 2 3 2 7 4" xfId="26519" xr:uid="{077A1992-16A3-45F4-8929-E5B10253D76C}"/>
    <cellStyle name="Calculation 2 2 3 2 7 5" xfId="29207" xr:uid="{51BB1EE4-4003-4D18-B65F-1AB9576EF416}"/>
    <cellStyle name="Calculation 2 2 3 2 8" xfId="7185" xr:uid="{AD14E9F8-404E-4A37-81BF-9A4773CCA9DE}"/>
    <cellStyle name="Calculation 2 2 3 2 8 2" xfId="10049" xr:uid="{FEE5561A-C415-4D07-867E-E6A5EA8B9869}"/>
    <cellStyle name="Calculation 2 2 3 2 8 3" xfId="12146" xr:uid="{6B164024-A43E-4E4E-9694-BEB92F82CF22}"/>
    <cellStyle name="Calculation 2 2 3 2 8 4" xfId="23516" xr:uid="{C224344C-C29C-49C9-B490-C19F984F02F1}"/>
    <cellStyle name="Calculation 2 2 3 2 8 5" xfId="28186" xr:uid="{6F3734AD-C3FF-43CB-BED8-2A6C83DC50D5}"/>
    <cellStyle name="Calculation 2 2 3 2 9" xfId="6378" xr:uid="{D22DD51C-5D2E-421B-A806-AE818AC0A3B0}"/>
    <cellStyle name="Calculation 2 2 3 2 9 2" xfId="5472" xr:uid="{E37EB8F8-5331-47A6-A1A9-C68FE27CB6B5}"/>
    <cellStyle name="Calculation 2 2 3 2 9 3" xfId="10260" xr:uid="{DC1782AB-B1DF-40FA-B9A7-4AA57DBF14B0}"/>
    <cellStyle name="Calculation 2 2 3 2 9 4" xfId="5150" xr:uid="{EBA9E36A-0982-4DF9-8107-2320661AAF84}"/>
    <cellStyle name="Calculation 2 2 3 2 9 5" xfId="22700" xr:uid="{CFC42BFF-85AC-4BD8-B0B9-7463663D58C6}"/>
    <cellStyle name="Calculation 2 2 3 2 9 6" xfId="27968" xr:uid="{45E418F6-4C6A-4C56-9E60-B91DA9A841D8}"/>
    <cellStyle name="Calculation 2 2 3 3" xfId="1885" xr:uid="{C2F9F32F-834B-4F36-AFDD-458DD6A40519}"/>
    <cellStyle name="Calculation 2 2 3 3 10" xfId="20037" xr:uid="{7759F9E1-25BB-4C13-BC4E-36D11AF1F452}"/>
    <cellStyle name="Calculation 2 2 3 3 11" xfId="27882" xr:uid="{51C96DCF-32BC-43BA-9BD5-63AA35976094}"/>
    <cellStyle name="Calculation 2 2 3 3 2" xfId="4410" xr:uid="{29F91415-74DF-42CD-B273-27A556EBA373}"/>
    <cellStyle name="Calculation 2 2 3 3 2 2" xfId="9361" xr:uid="{7F2AF605-0FB9-4DFC-AC98-CB4FB0251770}"/>
    <cellStyle name="Calculation 2 2 3 3 2 3" xfId="4869" xr:uid="{F6BF9453-DCAE-451B-9E38-9B054FAA7065}"/>
    <cellStyle name="Calculation 2 2 3 3 2 4" xfId="16407" xr:uid="{346EB54A-0BFB-4039-BE3C-A5878DF2C68A}"/>
    <cellStyle name="Calculation 2 2 3 3 2 5" xfId="17754" xr:uid="{9D1D796F-A78B-473A-A2E7-6001215B9B03}"/>
    <cellStyle name="Calculation 2 2 3 3 2 6" xfId="26651" xr:uid="{258A3581-D8EE-4F8F-A938-2131CFBF3ABF}"/>
    <cellStyle name="Calculation 2 2 3 3 2 7" xfId="29294" xr:uid="{D8384D19-8E53-43FB-8874-7BAA14C004CD}"/>
    <cellStyle name="Calculation 2 2 3 3 3" xfId="8198" xr:uid="{19F94DB3-9CDF-4AE5-A34A-6438528DB570}"/>
    <cellStyle name="Calculation 2 2 3 3 3 2" xfId="10640" xr:uid="{F0C43EBA-0C08-4DDC-A99C-DF3415E83824}"/>
    <cellStyle name="Calculation 2 2 3 3 3 3" xfId="5391" xr:uid="{06564549-9E09-4396-A6D4-1C88C432F3BE}"/>
    <cellStyle name="Calculation 2 2 3 3 3 4" xfId="24845" xr:uid="{D777D5E0-9D55-4ED5-AE04-F7DED0A8DDD8}"/>
    <cellStyle name="Calculation 2 2 3 3 3 5" xfId="28580" xr:uid="{26BDCFD9-3BCE-435D-9D3F-8FE69ACED5BA}"/>
    <cellStyle name="Calculation 2 2 3 3 4" xfId="10653" xr:uid="{C274BBBB-24D6-44E5-A49B-191B3D8038EA}"/>
    <cellStyle name="Calculation 2 2 3 3 5" xfId="13889" xr:uid="{FB01A4C9-F1CA-455C-8CBD-BC0810E21F8C}"/>
    <cellStyle name="Calculation 2 2 3 3 6" xfId="17020" xr:uid="{D5FB1D2A-6D59-41AD-8EF5-4BA1AE34DA65}"/>
    <cellStyle name="Calculation 2 2 3 3 7" xfId="21276" xr:uid="{2924BFF6-6F8A-4987-A436-9EA89856DAD8}"/>
    <cellStyle name="Calculation 2 2 3 3 8" xfId="27549" xr:uid="{190B9C2A-3A0A-481B-A2E3-DC6C82A71FC2}"/>
    <cellStyle name="Calculation 2 2 3 3 9" xfId="28250" xr:uid="{930A7D0E-449D-4DA1-BBBA-BFB9E597F2CE}"/>
    <cellStyle name="Calculation 2 2 3 4" xfId="2372" xr:uid="{815375EF-22D7-4B9B-BF78-CAD430558204}"/>
    <cellStyle name="Calculation 2 2 3 4 10" xfId="27697" xr:uid="{1A130ED1-0374-4C00-890B-2E8EFA34A8CE}"/>
    <cellStyle name="Calculation 2 2 3 4 11" xfId="27941" xr:uid="{EB815CD1-96FC-46D0-B3D4-AEA9A436796C}"/>
    <cellStyle name="Calculation 2 2 3 4 12" xfId="27873" xr:uid="{D53DFC75-93CA-482B-BFBF-E84C7984F092}"/>
    <cellStyle name="Calculation 2 2 3 4 13" xfId="27539" xr:uid="{80C2516C-2F8B-4B99-B2ED-A224D9CB63D5}"/>
    <cellStyle name="Calculation 2 2 3 4 2" xfId="4181" xr:uid="{D047DAD2-166E-44E5-91D9-7652A9B1A3EF}"/>
    <cellStyle name="Calculation 2 2 3 4 2 2" xfId="9589" xr:uid="{BF873850-7312-433E-9C0E-DF57EE04E026}"/>
    <cellStyle name="Calculation 2 2 3 4 2 3" xfId="12057" xr:uid="{418271BA-B051-4C75-B317-F9F004EC7C35}"/>
    <cellStyle name="Calculation 2 2 3 4 2 4" xfId="16178" xr:uid="{01B45868-4BE9-4DF6-A353-D9FAABA2B7E3}"/>
    <cellStyle name="Calculation 2 2 3 4 2 5" xfId="17525" xr:uid="{9CCAC2A6-A9CC-40A9-B4F6-71C700AFFC50}"/>
    <cellStyle name="Calculation 2 2 3 4 2 6" xfId="26874" xr:uid="{C535DFF8-6C04-485C-AB80-F01164397B95}"/>
    <cellStyle name="Calculation 2 2 3 4 2 7" xfId="29422" xr:uid="{026B358F-0164-4FFC-AD22-469A63F8E65B}"/>
    <cellStyle name="Calculation 2 2 3 4 3" xfId="4593" xr:uid="{D3D5EE6C-9228-48BC-A8CF-39444D205F7D}"/>
    <cellStyle name="Calculation 2 2 3 4 3 2" xfId="8516" xr:uid="{C36B70EB-5EBA-4E2B-86D2-88BF2E60C3CA}"/>
    <cellStyle name="Calculation 2 2 3 4 3 3" xfId="5571" xr:uid="{752E594F-2E62-47B7-8E1A-A86EF0582F62}"/>
    <cellStyle name="Calculation 2 2 3 4 3 4" xfId="16590" xr:uid="{234B17D9-7A1A-4FB6-A9D8-DE3B27A84F19}"/>
    <cellStyle name="Calculation 2 2 3 4 3 5" xfId="17937" xr:uid="{473B75DB-4C56-4503-BAF7-3F4E906D3B5B}"/>
    <cellStyle name="Calculation 2 2 3 4 3 6" xfId="25373" xr:uid="{323C44DA-5AE4-4A5D-B4E3-82111855612C}"/>
    <cellStyle name="Calculation 2 2 3 4 3 7" xfId="28774" xr:uid="{2FD5A947-D5FF-4B62-AA1C-66786098050E}"/>
    <cellStyle name="Calculation 2 2 3 4 4" xfId="5010" xr:uid="{96C803A7-013B-472A-8AFE-52427CA72C09}"/>
    <cellStyle name="Calculation 2 2 3 4 5" xfId="5386" xr:uid="{10E2CC8D-9EAF-4AD6-A250-215E5AA355D8}"/>
    <cellStyle name="Calculation 2 2 3 4 6" xfId="12091" xr:uid="{29716855-A848-4D32-959F-3903FE9E3177}"/>
    <cellStyle name="Calculation 2 2 3 4 7" xfId="14375" xr:uid="{4770B7A1-BF7D-49FD-B6F0-C9BF372C43AB}"/>
    <cellStyle name="Calculation 2 2 3 4 8" xfId="17203" xr:uid="{A16138D0-7D83-47A6-A643-6DFDD00851A9}"/>
    <cellStyle name="Calculation 2 2 3 4 9" xfId="21740" xr:uid="{5407434F-1F1E-4F69-99F8-BBE217533088}"/>
    <cellStyle name="Calculation 2 2 3 5" xfId="2413" xr:uid="{C618E246-5046-4E21-B44D-7A9EAB050CE4}"/>
    <cellStyle name="Calculation 2 2 3 5 10" xfId="27722" xr:uid="{5218CA44-F1D7-4E09-845C-14AA90DECC40}"/>
    <cellStyle name="Calculation 2 2 3 5 11" xfId="28652" xr:uid="{3F5EE9A2-A35B-4289-B118-CFCABBCC4BC1}"/>
    <cellStyle name="Calculation 2 2 3 5 12" xfId="27511" xr:uid="{D51FFFF0-CCE8-486F-9603-FE197178A1DD}"/>
    <cellStyle name="Calculation 2 2 3 5 13" xfId="28370" xr:uid="{5A49E30F-144A-4253-9125-FF2584653616}"/>
    <cellStyle name="Calculation 2 2 3 5 2" xfId="4205" xr:uid="{C8B1E3B8-6749-4B59-BE2C-BD4E9E1541AE}"/>
    <cellStyle name="Calculation 2 2 3 5 2 2" xfId="9304" xr:uid="{41F64A26-0A51-437C-AC65-BEDB88709567}"/>
    <cellStyle name="Calculation 2 2 3 5 2 3" xfId="12342" xr:uid="{5A437CEB-35A7-4F6D-AAFF-33858B57C2EA}"/>
    <cellStyle name="Calculation 2 2 3 5 2 4" xfId="16202" xr:uid="{21CCC814-6143-4644-A6CE-80A007E73486}"/>
    <cellStyle name="Calculation 2 2 3 5 2 5" xfId="17549" xr:uid="{CF84ECB3-97D7-4FD9-A8AE-68D50D5A02CD}"/>
    <cellStyle name="Calculation 2 2 3 5 2 6" xfId="26595" xr:uid="{084FFD54-1F55-48F4-B24B-3E8900A13D41}"/>
    <cellStyle name="Calculation 2 2 3 5 2 7" xfId="29257" xr:uid="{71A39F57-B948-4B46-88A7-E8666B29D053}"/>
    <cellStyle name="Calculation 2 2 3 5 3" xfId="4634" xr:uid="{5A1AEB77-33A0-49BA-AE2E-B6D40CE7598B}"/>
    <cellStyle name="Calculation 2 2 3 5 3 2" xfId="8054" xr:uid="{74B03B4D-BE15-4A70-A0F9-E37D733933BF}"/>
    <cellStyle name="Calculation 2 2 3 5 3 3" xfId="5331" xr:uid="{98F96C7F-3EE9-4018-8CAD-2BE4138240F8}"/>
    <cellStyle name="Calculation 2 2 3 5 3 4" xfId="16631" xr:uid="{F66E7B65-936A-41F5-9EC2-B09A1A26DC6B}"/>
    <cellStyle name="Calculation 2 2 3 5 3 5" xfId="17978" xr:uid="{7901B542-D3FF-43B4-A992-399AEBB24A6F}"/>
    <cellStyle name="Calculation 2 2 3 5 3 6" xfId="24486" xr:uid="{8DD04B9F-C27D-4E8A-A0C3-38CF79171A11}"/>
    <cellStyle name="Calculation 2 2 3 5 3 7" xfId="28497" xr:uid="{203AE705-D780-4414-AA1E-D440AB6BD1CC}"/>
    <cellStyle name="Calculation 2 2 3 5 4" xfId="8000" xr:uid="{22F642C5-DB99-43D6-ABB6-B5D681306A65}"/>
    <cellStyle name="Calculation 2 2 3 5 5" xfId="8206" xr:uid="{C0456B01-E4A2-4872-9BAA-9626BAC169EC}"/>
    <cellStyle name="Calculation 2 2 3 5 6" xfId="10222" xr:uid="{CA530436-DC40-47FD-8933-F7CC0A2FBBC7}"/>
    <cellStyle name="Calculation 2 2 3 5 7" xfId="14415" xr:uid="{6D1F7D9C-3E97-40C8-BE7E-69788E8CA258}"/>
    <cellStyle name="Calculation 2 2 3 5 8" xfId="17244" xr:uid="{D6046E5E-1C57-4E3C-8695-B788DA8865D0}"/>
    <cellStyle name="Calculation 2 2 3 5 9" xfId="21780" xr:uid="{8A45DCB9-3067-4B2A-883C-5D37241E4054}"/>
    <cellStyle name="Calculation 2 2 3 6" xfId="8883" xr:uid="{0B88B9A9-7736-45C5-A80F-4AD1202A59C5}"/>
    <cellStyle name="Calculation 2 2 3 6 2" xfId="9834" xr:uid="{AE2D4BAB-F73A-44B0-8710-37B8CB3732E2}"/>
    <cellStyle name="Calculation 2 2 3 6 2 2" xfId="11854" xr:uid="{EA03F79D-9160-4480-8789-09BDDD4B4EB2}"/>
    <cellStyle name="Calculation 2 2 3 6 2 3" xfId="10106" xr:uid="{70A608DB-06C9-4C5C-80EA-242972010DC8}"/>
    <cellStyle name="Calculation 2 2 3 6 2 4" xfId="27115" xr:uid="{3B66225D-48AE-449C-9F7A-F3F4A3D72F3C}"/>
    <cellStyle name="Calculation 2 2 3 6 2 5" xfId="29565" xr:uid="{F4A64EB4-9EDB-4347-A6B6-CD4A9541A16B}"/>
    <cellStyle name="Calculation 2 2 3 6 3" xfId="11179" xr:uid="{16D095A6-80CA-4C90-A69D-B84EA0AB89D2}"/>
    <cellStyle name="Calculation 2 2 3 6 4" xfId="5532" xr:uid="{2753379C-B712-49DB-8BBA-F5DE47DA4097}"/>
    <cellStyle name="Calculation 2 2 3 6 5" xfId="25970" xr:uid="{32138AF6-E42F-4B01-85E2-AAA15D2F9F96}"/>
    <cellStyle name="Calculation 2 2 3 6 6" xfId="28996" xr:uid="{D2ECB6C6-8432-46DD-B438-44C410694162}"/>
    <cellStyle name="Calculation 2 2 3 7" xfId="7564" xr:uid="{0F4827D1-2706-4886-A7F2-6CA8B07CC4E5}"/>
    <cellStyle name="Calculation 2 2 3 7 2" xfId="10245" xr:uid="{E3BFF115-445D-4207-AA14-E378D2F5B49B}"/>
    <cellStyle name="Calculation 2 2 3 7 3" xfId="10459" xr:uid="{0C405EB7-9380-4CEB-9794-D9413C0B29B5}"/>
    <cellStyle name="Calculation 2 2 3 7 4" xfId="23967" xr:uid="{6547B3B8-6B0C-4FF7-965F-5816AC2FC597}"/>
    <cellStyle name="Calculation 2 2 3 7 5" xfId="28316" xr:uid="{7F59D1CE-13FD-4E95-89C8-A2C8BC3A7D08}"/>
    <cellStyle name="Calculation 2 2 3 8" xfId="9136" xr:uid="{EB2B29DC-A2C1-487A-935E-F0D01F8ABD23}"/>
    <cellStyle name="Calculation 2 2 3 8 2" xfId="11429" xr:uid="{30392E5B-9065-437E-AB98-8839393815AF}"/>
    <cellStyle name="Calculation 2 2 3 8 3" xfId="11089" xr:uid="{45321436-2EE5-4132-9EB8-8FE54C98434E}"/>
    <cellStyle name="Calculation 2 2 3 8 4" xfId="26433" xr:uid="{156620A7-8CC2-4D77-9319-3B05D846DE6A}"/>
    <cellStyle name="Calculation 2 2 3 8 5" xfId="29154" xr:uid="{AEA60AA4-F270-45F4-ACE3-162C6FEB3A81}"/>
    <cellStyle name="Calculation 2 2 3 9" xfId="6796" xr:uid="{B21FA790-5F5A-4026-B2ED-E2C482B4B735}"/>
    <cellStyle name="Calculation 2 2 3 9 2" xfId="5296" xr:uid="{C95FB84C-30AC-4FCE-ABFF-39CE3ECE0433}"/>
    <cellStyle name="Calculation 2 2 3 9 3" xfId="10862" xr:uid="{3D84EA5E-3BA5-40C9-B4A5-24075C5B3154}"/>
    <cellStyle name="Calculation 2 2 3 9 4" xfId="23126" xr:uid="{5C25C0D7-0170-4C8F-A458-DE0B33056D3A}"/>
    <cellStyle name="Calculation 2 2 3 9 5" xfId="28080" xr:uid="{2EB54861-3134-4F1B-9527-D3824559A2AE}"/>
    <cellStyle name="Calculation 2 2 4" xfId="1218" xr:uid="{74F5BEDF-907B-4DE1-ABF7-D9AE73A9C581}"/>
    <cellStyle name="Calculation 2 2 4 10" xfId="7298" xr:uid="{B11569C4-51EB-4C9A-A649-23691D12E231}"/>
    <cellStyle name="Calculation 2 2 4 11" xfId="5081" xr:uid="{B7F72BC1-656B-4719-8246-9CF0EF87A57E}"/>
    <cellStyle name="Calculation 2 2 4 12" xfId="4878" xr:uid="{81DF64DA-1F86-46B1-9998-B6B1BFFD8DEC}"/>
    <cellStyle name="Calculation 2 2 4 13" xfId="13231" xr:uid="{2501A712-1C31-40FE-A1BA-92C49694C8F1}"/>
    <cellStyle name="Calculation 2 2 4 14" xfId="16903" xr:uid="{04476AFC-1E81-4F10-8EB4-64B16AD3214F}"/>
    <cellStyle name="Calculation 2 2 4 15" xfId="19034" xr:uid="{DC32CC88-254D-48F4-9DB1-8E9A295CE2D2}"/>
    <cellStyle name="Calculation 2 2 4 16" xfId="27375" xr:uid="{7579850B-DDE5-4E02-A9D4-C1136A9F7321}"/>
    <cellStyle name="Calculation 2 2 4 17" xfId="29793" xr:uid="{2910E393-742B-409C-AD22-96943879D82E}"/>
    <cellStyle name="Calculation 2 2 4 18" xfId="28663" xr:uid="{7AF1B579-F0D5-4A0E-B6AD-C6C43C4614FD}"/>
    <cellStyle name="Calculation 2 2 4 19" xfId="28278" xr:uid="{D716B434-8E1B-4BD1-91D1-5D5991DD171C}"/>
    <cellStyle name="Calculation 2 2 4 2" xfId="2306" xr:uid="{C3A821DC-8DCB-4EB5-A902-44A5EEE2ED4E}"/>
    <cellStyle name="Calculation 2 2 4 2 10" xfId="14309" xr:uid="{31078891-A5E6-49F8-89E9-5CE81AB0060C}"/>
    <cellStyle name="Calculation 2 2 4 2 11" xfId="17137" xr:uid="{EA613BE3-4938-4CD3-99DE-CA2D1B84598F}"/>
    <cellStyle name="Calculation 2 2 4 2 12" xfId="21678" xr:uid="{98AF08A6-D030-4D5C-816A-32345C86C00F}"/>
    <cellStyle name="Calculation 2 2 4 2 13" xfId="27656" xr:uid="{FF1D8476-CA76-4D9B-9B5D-5D99ED143BA1}"/>
    <cellStyle name="Calculation 2 2 4 2 14" xfId="29470" xr:uid="{E64C9FCB-FF24-4420-A880-CCFB03315860}"/>
    <cellStyle name="Calculation 2 2 4 2 15" xfId="29741" xr:uid="{58E71FB7-E0E8-4930-95C6-144592C0B3AA}"/>
    <cellStyle name="Calculation 2 2 4 2 16" xfId="27532" xr:uid="{203502A6-1BAF-43F8-8D5A-C68321FF8A78}"/>
    <cellStyle name="Calculation 2 2 4 2 2" xfId="2507" xr:uid="{14CAAAE6-37DC-4E47-8350-2C31473E3380}"/>
    <cellStyle name="Calculation 2 2 4 2 2 10" xfId="27774" xr:uid="{B117A45B-6029-49D4-A560-7F76C308D80D}"/>
    <cellStyle name="Calculation 2 2 4 2 2 11" xfId="28345" xr:uid="{6D4EE63A-069E-4562-9AED-9B056892FDF6}"/>
    <cellStyle name="Calculation 2 2 4 2 2 12" xfId="29885" xr:uid="{81E9C1C3-61A5-4A19-AD88-F34B6D916D7A}"/>
    <cellStyle name="Calculation 2 2 4 2 2 13" xfId="28300" xr:uid="{08198860-22DA-4BC6-ABFD-5BD29DAC70A6}"/>
    <cellStyle name="Calculation 2 2 4 2 2 2" xfId="4250" xr:uid="{3A294C22-BCDB-478C-9164-7D127471C62D}"/>
    <cellStyle name="Calculation 2 2 4 2 2 2 2" xfId="9478" xr:uid="{1A912514-222C-46CF-B05E-A9F4F276236C}"/>
    <cellStyle name="Calculation 2 2 4 2 2 2 3" xfId="11219" xr:uid="{6F916B22-BE4B-4D9D-A15A-21BB8208128E}"/>
    <cellStyle name="Calculation 2 2 4 2 2 2 4" xfId="16247" xr:uid="{12FDEDAB-80E2-40C5-8FF5-2DB2ADF8C280}"/>
    <cellStyle name="Calculation 2 2 4 2 2 2 5" xfId="17594" xr:uid="{70CA0B77-F863-43A3-9AC4-DB03D834E0F9}"/>
    <cellStyle name="Calculation 2 2 4 2 2 2 6" xfId="26765" xr:uid="{F4CB2644-217A-4742-AA8D-80843DEE3019}"/>
    <cellStyle name="Calculation 2 2 4 2 2 2 7" xfId="29358" xr:uid="{9FF8FA44-B069-41DD-98BE-297D31B906F3}"/>
    <cellStyle name="Calculation 2 2 4 2 2 3" xfId="4728" xr:uid="{F9FABD7F-C0E4-46CC-B946-02C45CF4B121}"/>
    <cellStyle name="Calculation 2 2 4 2 2 3 2" xfId="8405" xr:uid="{0542F9BE-5468-4CFE-8255-13C9DDA8FC94}"/>
    <cellStyle name="Calculation 2 2 4 2 2 3 3" xfId="5116" xr:uid="{203848F0-562C-4A14-9842-AAE65D7B1931}"/>
    <cellStyle name="Calculation 2 2 4 2 2 3 4" xfId="16725" xr:uid="{16FD071B-1AE3-4168-9A83-8163C916F8BB}"/>
    <cellStyle name="Calculation 2 2 4 2 2 3 5" xfId="18072" xr:uid="{5DA1FB05-74F5-4FA1-BFA4-AEEB469AFAD2}"/>
    <cellStyle name="Calculation 2 2 4 2 2 3 6" xfId="25264" xr:uid="{072216D6-BA23-4465-A3A2-296F2718D38F}"/>
    <cellStyle name="Calculation 2 2 4 2 2 3 7" xfId="28712" xr:uid="{FAD40F5A-A51F-43EE-9F2A-D85C498BE152}"/>
    <cellStyle name="Calculation 2 2 4 2 2 4" xfId="4931" xr:uid="{3520AEDA-2DCC-4C15-8D2C-25F2F2325325}"/>
    <cellStyle name="Calculation 2 2 4 2 2 5" xfId="10373" xr:uid="{E65B90DA-30AA-45EB-9028-72BB883AF64B}"/>
    <cellStyle name="Calculation 2 2 4 2 2 6" xfId="5051" xr:uid="{13BBC530-42D1-4250-AE95-CC0414730628}"/>
    <cellStyle name="Calculation 2 2 4 2 2 7" xfId="14506" xr:uid="{EB40DBBE-545D-4A31-AC41-20AEADE9E4ED}"/>
    <cellStyle name="Calculation 2 2 4 2 2 8" xfId="17338" xr:uid="{C63D82A5-37B8-4DB8-AF46-05E48460DB88}"/>
    <cellStyle name="Calculation 2 2 4 2 2 9" xfId="21856" xr:uid="{94826E0D-12B2-4FC5-AC56-675E09AAAE40}"/>
    <cellStyle name="Calculation 2 2 4 2 3" xfId="2599" xr:uid="{204DF738-D794-4F5C-B8E6-5D84607E50A6}"/>
    <cellStyle name="Calculation 2 2 4 2 3 10" xfId="27822" xr:uid="{C7AB98F2-BFAC-4ABE-959A-FF78D0004C65}"/>
    <cellStyle name="Calculation 2 2 4 2 3 11" xfId="27635" xr:uid="{EEE6BA1B-5DBC-46AE-AF11-78135E7277CA}"/>
    <cellStyle name="Calculation 2 2 4 2 3 12" xfId="27360" xr:uid="{FE96CBE6-702A-4B99-A580-344C9F00AE2B}"/>
    <cellStyle name="Calculation 2 2 4 2 3 13" xfId="28596" xr:uid="{D4B31022-833E-46DA-960A-3457EE324911}"/>
    <cellStyle name="Calculation 2 2 4 2 3 2" xfId="4289" xr:uid="{9FA616DD-A31F-47A2-879C-F4EA3E512C2A}"/>
    <cellStyle name="Calculation 2 2 4 2 3 2 2" xfId="9760" xr:uid="{2A7D7EEB-C6BA-42DE-AE33-DEA5D9604A74}"/>
    <cellStyle name="Calculation 2 2 4 2 3 2 3" xfId="10639" xr:uid="{05418B02-6FA6-407E-8F04-F3CE18A19E3D}"/>
    <cellStyle name="Calculation 2 2 4 2 3 2 4" xfId="16286" xr:uid="{C9DD91BC-6917-4B28-B802-A579A1F37BFA}"/>
    <cellStyle name="Calculation 2 2 4 2 3 2 5" xfId="17633" xr:uid="{D0A8E344-342D-45EE-A72C-B027489D43ED}"/>
    <cellStyle name="Calculation 2 2 4 2 3 2 6" xfId="27042" xr:uid="{05040570-2CBC-471C-953E-7D9B12110EFE}"/>
    <cellStyle name="Calculation 2 2 4 2 3 2 7" xfId="29524" xr:uid="{E3232E9A-0A3F-42EB-BF27-D70EB8DD5B61}"/>
    <cellStyle name="Calculation 2 2 4 2 3 3" xfId="4820" xr:uid="{229CBF1E-A0A3-4627-945A-6C74518D0657}"/>
    <cellStyle name="Calculation 2 2 4 2 3 3 2" xfId="8687" xr:uid="{281A2C6F-B563-49F8-82B3-C6711B4376ED}"/>
    <cellStyle name="Calculation 2 2 4 2 3 3 3" xfId="12296" xr:uid="{351F0F9C-A576-40F9-B818-537B1462D23E}"/>
    <cellStyle name="Calculation 2 2 4 2 3 3 4" xfId="16817" xr:uid="{64BBA59F-8226-4122-89A8-6202D3F97FB9}"/>
    <cellStyle name="Calculation 2 2 4 2 3 3 5" xfId="18164" xr:uid="{A993175E-95E1-4DC8-8669-728700C1DF80}"/>
    <cellStyle name="Calculation 2 2 4 2 3 3 6" xfId="25541" xr:uid="{F47C2213-E8DC-4930-87FB-0F7A2BD1A70F}"/>
    <cellStyle name="Calculation 2 2 4 2 3 3 7" xfId="28878" xr:uid="{44174EA4-7276-4EEB-B260-09372C77F87E}"/>
    <cellStyle name="Calculation 2 2 4 2 3 4" xfId="8963" xr:uid="{04905EA3-C7A2-4914-B33C-E7E4900A0529}"/>
    <cellStyle name="Calculation 2 2 4 2 3 5" xfId="12269" xr:uid="{7C996676-E732-4BE9-9D4A-70101E4A6665}"/>
    <cellStyle name="Calculation 2 2 4 2 3 6" xfId="12281" xr:uid="{66F4C606-4A38-403C-BA49-84C91514B5EE}"/>
    <cellStyle name="Calculation 2 2 4 2 3 7" xfId="14596" xr:uid="{3EDFFCFB-3A63-45BB-935D-9E670097A664}"/>
    <cellStyle name="Calculation 2 2 4 2 3 8" xfId="17430" xr:uid="{C82CFC4F-6B80-4BA1-BAFF-18A32744BB74}"/>
    <cellStyle name="Calculation 2 2 4 2 3 9" xfId="21943" xr:uid="{4ED0FFD0-78A1-4841-BE48-E707CC59C772}"/>
    <cellStyle name="Calculation 2 2 4 2 4" xfId="4527" xr:uid="{4287E274-64C4-4AC0-A428-8D5EA2CD704F}"/>
    <cellStyle name="Calculation 2 2 4 2 4 2" xfId="9676" xr:uid="{D1ABA53E-CDEC-43E8-9FFC-A10BA0256CF5}"/>
    <cellStyle name="Calculation 2 2 4 2 4 2 2" xfId="11767" xr:uid="{90F2689B-11DB-455D-81B6-2D297F85797C}"/>
    <cellStyle name="Calculation 2 2 4 2 4 2 3" xfId="4909" xr:uid="{EA38D8C3-B73F-4C6E-AC6F-8D766570300B}"/>
    <cellStyle name="Calculation 2 2 4 2 4 2 4" xfId="26960" xr:uid="{7B3C6BED-B148-48B5-BA73-9FE2D99AF88C}"/>
    <cellStyle name="Calculation 2 2 4 2 4 2 5" xfId="29477" xr:uid="{54C16E3D-A3AF-469C-899F-B7DF486F4478}"/>
    <cellStyle name="Calculation 2 2 4 2 4 3" xfId="8603" xr:uid="{4AF008F3-8DDE-4C5B-AADE-619CE96BD9FC}"/>
    <cellStyle name="Calculation 2 2 4 2 4 4" xfId="10560" xr:uid="{20B1F4A2-67F8-4495-8EF9-D526C0E640D5}"/>
    <cellStyle name="Calculation 2 2 4 2 4 5" xfId="16524" xr:uid="{80CE4152-5E44-4A1A-8FA5-724972DB090A}"/>
    <cellStyle name="Calculation 2 2 4 2 4 6" xfId="17871" xr:uid="{CE56B4BE-49D9-44A3-B67B-25D2E316025F}"/>
    <cellStyle name="Calculation 2 2 4 2 4 7" xfId="25459" xr:uid="{F77F07D2-B06B-4CE9-86C5-D8D37480EEEF}"/>
    <cellStyle name="Calculation 2 2 4 2 4 8" xfId="28829" xr:uid="{D32594D7-8644-4164-A47F-1339D16E8C1D}"/>
    <cellStyle name="Calculation 2 2 4 2 5" xfId="9091" xr:uid="{1DF45C4B-E8A1-4AB8-A420-956E78C797F3}"/>
    <cellStyle name="Calculation 2 2 4 2 5 2" xfId="9951" xr:uid="{7919E838-C609-417A-A3BB-8219CC2A02E1}"/>
    <cellStyle name="Calculation 2 2 4 2 5 2 2" xfId="11971" xr:uid="{2E049A4A-D5F6-4281-A393-15D5B46FD5F3}"/>
    <cellStyle name="Calculation 2 2 4 2 5 2 3" xfId="12454" xr:uid="{BB1841A5-0866-463D-96FD-50E83405DB64}"/>
    <cellStyle name="Calculation 2 2 4 2 5 2 4" xfId="27230" xr:uid="{F9910598-1F92-4F6D-8068-CCD3D2E617AB}"/>
    <cellStyle name="Calculation 2 2 4 2 5 2 5" xfId="29634" xr:uid="{527852BE-B74A-414D-B59C-7DF4D2BA63FC}"/>
    <cellStyle name="Calculation 2 2 4 2 5 3" xfId="11384" xr:uid="{B899D51E-D0E4-4FEB-B7D1-4B4350FE27BC}"/>
    <cellStyle name="Calculation 2 2 4 2 5 4" xfId="8731" xr:uid="{8D6E0750-1B6D-4D69-89AC-5A9803E77526}"/>
    <cellStyle name="Calculation 2 2 4 2 5 5" xfId="26388" xr:uid="{2D0A870B-82F3-44F7-8292-7C142C4E811D}"/>
    <cellStyle name="Calculation 2 2 4 2 5 6" xfId="29127" xr:uid="{8E57A8CF-0276-418A-9AAB-7161D4F6085E}"/>
    <cellStyle name="Calculation 2 2 4 2 6" xfId="7985" xr:uid="{C98BD9CF-18F0-4F87-9E2B-355817C67FC1}"/>
    <cellStyle name="Calculation 2 2 4 2 6 2" xfId="10446" xr:uid="{21E918FB-0745-44B9-9D9F-9A5FD38C8C5D}"/>
    <cellStyle name="Calculation 2 2 4 2 6 3" xfId="5595" xr:uid="{E1A31237-BF5E-4C13-8FDE-40A1F0324CC1}"/>
    <cellStyle name="Calculation 2 2 4 2 6 4" xfId="24385" xr:uid="{264870B4-A012-44EE-9D1E-3E3626E3C3B2}"/>
    <cellStyle name="Calculation 2 2 4 2 6 5" xfId="28448" xr:uid="{42546180-AE5D-4583-8E25-83C32FF9F959}"/>
    <cellStyle name="Calculation 2 2 4 2 7" xfId="9253" xr:uid="{6E7C2255-5C10-441F-A524-852E050DFD0C}"/>
    <cellStyle name="Calculation 2 2 4 2 7 2" xfId="11546" xr:uid="{0591E420-69F0-4DBA-8473-DE53D17723F7}"/>
    <cellStyle name="Calculation 2 2 4 2 7 3" xfId="11569" xr:uid="{A2630FF5-D334-4DA1-A184-58BC94BD6A53}"/>
    <cellStyle name="Calculation 2 2 4 2 7 4" xfId="26547" xr:uid="{24837ABA-77AC-4161-A354-5266AE926AF2}"/>
    <cellStyle name="Calculation 2 2 4 2 7 5" xfId="29222" xr:uid="{2084068B-07DF-4F30-8306-D6A046C1CAFD}"/>
    <cellStyle name="Calculation 2 2 4 2 8" xfId="7213" xr:uid="{49B9E0A6-A763-442E-B383-C08B0B4CEC36}"/>
    <cellStyle name="Calculation 2 2 4 2 8 2" xfId="10077" xr:uid="{F5A03996-1147-4018-A6B3-B0BC5F2A7074}"/>
    <cellStyle name="Calculation 2 2 4 2 8 3" xfId="12128" xr:uid="{4BC1F0E0-F923-4F78-9F13-E1C5F9D1DCE6}"/>
    <cellStyle name="Calculation 2 2 4 2 8 4" xfId="23544" xr:uid="{BF97D7CC-8146-4B9D-9B58-2A3ECEAD4FB5}"/>
    <cellStyle name="Calculation 2 2 4 2 8 5" xfId="28198" xr:uid="{35BEC741-DA53-4070-BCA0-04EAF310A600}"/>
    <cellStyle name="Calculation 2 2 4 2 9" xfId="6397" xr:uid="{21B4500E-7A7C-42F4-922C-4F330045A970}"/>
    <cellStyle name="Calculation 2 2 4 2 9 2" xfId="5442" xr:uid="{F6F9554A-C29D-452A-827C-6E4EE1A6BF4F}"/>
    <cellStyle name="Calculation 2 2 4 2 9 3" xfId="5126" xr:uid="{8E382B06-C660-44C1-AFF3-CD165217C553}"/>
    <cellStyle name="Calculation 2 2 4 2 9 4" xfId="12352" xr:uid="{473748C5-7988-4723-8762-1276943FFDB8}"/>
    <cellStyle name="Calculation 2 2 4 2 9 5" xfId="22718" xr:uid="{39502FD7-9F9A-49CD-90F7-BD07D5585C2E}"/>
    <cellStyle name="Calculation 2 2 4 2 9 6" xfId="27981" xr:uid="{872E170D-0EE7-44E8-B4D0-8DB4EFBA39D1}"/>
    <cellStyle name="Calculation 2 2 4 3" xfId="2164" xr:uid="{04354454-0E4C-40E8-8A95-5389CF615E16}"/>
    <cellStyle name="Calculation 2 2 4 3 10" xfId="29656" xr:uid="{9FA27127-959A-401B-A7DA-ED70CA69FB0B}"/>
    <cellStyle name="Calculation 2 2 4 3 11" xfId="29385" xr:uid="{8E3BC075-5B8C-4DC0-A115-85A565748636}"/>
    <cellStyle name="Calculation 2 2 4 3 2" xfId="4449" xr:uid="{1D423456-83C1-4EDC-9765-CE4061DE53CC}"/>
    <cellStyle name="Calculation 2 2 4 3 2 2" xfId="9400" xr:uid="{3CB5ADAA-EB8C-40AA-823B-F10CD1F86798}"/>
    <cellStyle name="Calculation 2 2 4 3 2 3" xfId="11152" xr:uid="{3E556F74-05A2-4950-B4CD-AC3B217AFC1C}"/>
    <cellStyle name="Calculation 2 2 4 3 2 4" xfId="16446" xr:uid="{272CEE96-D00F-4438-ACC3-CC77941D8C8B}"/>
    <cellStyle name="Calculation 2 2 4 3 2 5" xfId="17793" xr:uid="{0BA4E4DC-AE32-40B3-9E96-C93935CAC8E0}"/>
    <cellStyle name="Calculation 2 2 4 3 2 6" xfId="26689" xr:uid="{9031029B-AE8C-48C2-8162-17845CEC7DCB}"/>
    <cellStyle name="Calculation 2 2 4 3 2 7" xfId="29319" xr:uid="{A4B92775-6B2B-461D-8CC5-23268E2D1403}"/>
    <cellStyle name="Calculation 2 2 4 3 3" xfId="8307" xr:uid="{AC12DE91-2914-4A13-962D-E23E81BE8D92}"/>
    <cellStyle name="Calculation 2 2 4 3 3 2" xfId="10745" xr:uid="{83DC4EDE-86F3-45B4-908B-B614F3D3BA83}"/>
    <cellStyle name="Calculation 2 2 4 3 3 3" xfId="8118" xr:uid="{19E5E623-0CA0-4CB2-81E4-D10E5A37DB4D}"/>
    <cellStyle name="Calculation 2 2 4 3 3 4" xfId="25124" xr:uid="{00560457-3F1A-46C4-AC30-7C795CEDD419}"/>
    <cellStyle name="Calculation 2 2 4 3 3 5" xfId="28654" xr:uid="{518E8FA0-B879-4C8D-A40C-17796ECBCD71}"/>
    <cellStyle name="Calculation 2 2 4 3 4" xfId="11087" xr:uid="{53E65545-BFA9-4AC6-A5E7-53E85802517D}"/>
    <cellStyle name="Calculation 2 2 4 3 5" xfId="14168" xr:uid="{142BADDC-AEC3-4471-BC6B-86E9148C4673}"/>
    <cellStyle name="Calculation 2 2 4 3 6" xfId="17059" xr:uid="{DD662FEE-66F5-430A-8032-96B87D5D56A5}"/>
    <cellStyle name="Calculation 2 2 4 3 7" xfId="21555" xr:uid="{B3A8BA74-C973-4D53-A9D7-7480D4E3FA9E}"/>
    <cellStyle name="Calculation 2 2 4 3 8" xfId="27606" xr:uid="{C904174D-DC1C-4553-AE86-E79E6A6A4507}"/>
    <cellStyle name="Calculation 2 2 4 3 9" xfId="28023" xr:uid="{57D9B7F9-3802-411E-9325-A0301AE51F91}"/>
    <cellStyle name="Calculation 2 2 4 4" xfId="2425" xr:uid="{686BA822-2400-4048-8AAE-D5ADC000769A}"/>
    <cellStyle name="Calculation 2 2 4 4 10" xfId="27729" xr:uid="{4655DD65-3A94-4D88-81E5-187BDD72C4EF}"/>
    <cellStyle name="Calculation 2 2 4 4 11" xfId="28101" xr:uid="{473F3C64-CC36-4786-BC9A-94F322F0D79A}"/>
    <cellStyle name="Calculation 2 2 4 4 12" xfId="29859" xr:uid="{ACC2EC8C-B588-40B6-986D-BA611BFFECD8}"/>
    <cellStyle name="Calculation 2 2 4 4 13" xfId="27530" xr:uid="{28ADB57F-8F2B-4CA5-9260-A7FA4E50831A}"/>
    <cellStyle name="Calculation 2 2 4 4 2" xfId="4212" xr:uid="{EA1E082C-6882-4E24-97D9-9E9E93D00B41}"/>
    <cellStyle name="Calculation 2 2 4 4 2 2" xfId="9673" xr:uid="{20BCD635-0ADE-4E34-AF17-EEBE135879D0}"/>
    <cellStyle name="Calculation 2 2 4 4 2 3" xfId="12387" xr:uid="{10471E3E-87BD-4E11-8A0C-BFFE38B9F083}"/>
    <cellStyle name="Calculation 2 2 4 4 2 4" xfId="16209" xr:uid="{5F635BB3-97FC-41A8-A0FE-F4A0954A9D8F}"/>
    <cellStyle name="Calculation 2 2 4 4 2 5" xfId="17556" xr:uid="{920DD23F-9027-4A7E-99A4-F7CDA7602701}"/>
    <cellStyle name="Calculation 2 2 4 4 2 6" xfId="26957" xr:uid="{15A2340B-C61C-46C0-8330-39668CAF720B}"/>
    <cellStyle name="Calculation 2 2 4 4 2 7" xfId="29474" xr:uid="{9BC4C081-511D-43C0-8F2F-84EBC2E17016}"/>
    <cellStyle name="Calculation 2 2 4 4 3" xfId="4646" xr:uid="{EBF35638-A227-43DF-85D2-7E785A1D3D76}"/>
    <cellStyle name="Calculation 2 2 4 4 3 2" xfId="8600" xr:uid="{F18513D9-FB86-4919-8F1E-36013086AC4E}"/>
    <cellStyle name="Calculation 2 2 4 4 3 3" xfId="11238" xr:uid="{F6AF18BA-F6ED-44E1-984F-A4855DB1A9F4}"/>
    <cellStyle name="Calculation 2 2 4 4 3 4" xfId="16643" xr:uid="{AF9C418B-418C-4889-BECB-AAD0646534F5}"/>
    <cellStyle name="Calculation 2 2 4 4 3 5" xfId="17990" xr:uid="{F16996A3-30B4-4DBF-A1DC-6435313EAEE2}"/>
    <cellStyle name="Calculation 2 2 4 4 3 6" xfId="25456" xr:uid="{C1BEDDB9-FBAB-470B-897F-3B2A71241D3C}"/>
    <cellStyle name="Calculation 2 2 4 4 3 7" xfId="28827" xr:uid="{EBDEC946-3B28-4794-B165-7FB8FF1F871A}"/>
    <cellStyle name="Calculation 2 2 4 4 4" xfId="11132" xr:uid="{8179A49E-F44B-4718-93D4-810DC1F0E847}"/>
    <cellStyle name="Calculation 2 2 4 4 5" xfId="12232" xr:uid="{94947B04-9F99-4DDB-9CDC-B0090CFDA5BE}"/>
    <cellStyle name="Calculation 2 2 4 4 6" xfId="4987" xr:uid="{1DB1E60F-1054-4EF3-BD08-859A071DFEA5}"/>
    <cellStyle name="Calculation 2 2 4 4 7" xfId="14427" xr:uid="{F00A2395-05FB-4AD1-A53D-42772D9DB018}"/>
    <cellStyle name="Calculation 2 2 4 4 8" xfId="17256" xr:uid="{41903D2A-B3EB-4F5D-BA22-1FB3C1FC90DE}"/>
    <cellStyle name="Calculation 2 2 4 4 9" xfId="21792" xr:uid="{C9D691D5-986B-45EE-86D9-19DA385FEE5F}"/>
    <cellStyle name="Calculation 2 2 4 5" xfId="2521" xr:uid="{B5042F1F-4D92-4ACE-9430-6D21BD39F649}"/>
    <cellStyle name="Calculation 2 2 4 5 10" xfId="27780" xr:uid="{1A9E3AD3-8AA0-40A9-AFBF-5E05429E31E1}"/>
    <cellStyle name="Calculation 2 2 4 5 11" xfId="21829" xr:uid="{B876F8EE-FF9C-4F6B-AD06-2B3854C7303B}"/>
    <cellStyle name="Calculation 2 2 4 5 12" xfId="20075" xr:uid="{9CF22E36-4C1C-4A88-8013-63D12FC57261}"/>
    <cellStyle name="Calculation 2 2 4 5 13" xfId="28951" xr:uid="{9DD48036-C71E-4E23-9202-ECA3C95E2BFA}"/>
    <cellStyle name="Calculation 2 2 4 5 2" xfId="4255" xr:uid="{772092B2-CA64-45BF-84B3-F33F113D0507}"/>
    <cellStyle name="Calculation 2 2 4 5 2 2" xfId="9777" xr:uid="{C3DE2A2D-8A4C-405A-A69A-BA8D4CA3B860}"/>
    <cellStyle name="Calculation 2 2 4 5 2 3" xfId="5358" xr:uid="{53DBD01E-6CC6-45E7-9B19-7C3F62514691}"/>
    <cellStyle name="Calculation 2 2 4 5 2 4" xfId="16252" xr:uid="{9DC5E6A5-3B02-44E9-B954-ECF27F94EC5E}"/>
    <cellStyle name="Calculation 2 2 4 5 2 5" xfId="17599" xr:uid="{1E63A93C-6B5A-4758-9E84-3CE28C7EA6DB}"/>
    <cellStyle name="Calculation 2 2 4 5 2 6" xfId="27059" xr:uid="{45C90C21-65AA-47E8-BB44-CA73D6CFDA21}"/>
    <cellStyle name="Calculation 2 2 4 5 2 7" xfId="29531" xr:uid="{1645A7E1-53CF-4D17-8E76-B32445D993F2}"/>
    <cellStyle name="Calculation 2 2 4 5 3" xfId="4742" xr:uid="{E3941929-EBE1-44CB-AA8B-071BD94157B5}"/>
    <cellStyle name="Calculation 2 2 4 5 3 2" xfId="8704" xr:uid="{89F20C61-C9E8-4183-9A43-F36D9F720588}"/>
    <cellStyle name="Calculation 2 2 4 5 3 3" xfId="5395" xr:uid="{8F4D604A-7A06-4AFF-9EA4-C9B4121C8922}"/>
    <cellStyle name="Calculation 2 2 4 5 3 4" xfId="16739" xr:uid="{C0FC9DC5-4A56-4DD4-BF65-9C2589F1D4D4}"/>
    <cellStyle name="Calculation 2 2 4 5 3 5" xfId="18086" xr:uid="{0498CF05-9EF7-4258-8B75-B8C406F1A058}"/>
    <cellStyle name="Calculation 2 2 4 5 3 6" xfId="25558" xr:uid="{798B7829-639E-4E10-92EE-CBD471F90B2B}"/>
    <cellStyle name="Calculation 2 2 4 5 3 7" xfId="28886" xr:uid="{FFA3EF60-554C-4141-AD42-93150093EAD0}"/>
    <cellStyle name="Calculation 2 2 4 5 4" xfId="4917" xr:uid="{0034613F-B5F2-47E0-BA94-8E97F4DB4173}"/>
    <cellStyle name="Calculation 2 2 4 5 5" xfId="8821" xr:uid="{297B419B-8778-4143-8D91-A5AB072A2853}"/>
    <cellStyle name="Calculation 2 2 4 5 6" xfId="10696" xr:uid="{8496100E-491A-4EAB-84D2-66E0AE40A39B}"/>
    <cellStyle name="Calculation 2 2 4 5 7" xfId="14520" xr:uid="{15912DC4-A769-4757-AB94-1B8971A37055}"/>
    <cellStyle name="Calculation 2 2 4 5 8" xfId="17352" xr:uid="{945C36DC-9408-452D-8ECB-E2FF877C330E}"/>
    <cellStyle name="Calculation 2 2 4 5 9" xfId="21867" xr:uid="{CE6BD806-724C-4780-A6D8-9A059794BC91}"/>
    <cellStyle name="Calculation 2 2 4 6" xfId="8991" xr:uid="{B0F74E58-47E2-4B7E-8327-D12AE215E128}"/>
    <cellStyle name="Calculation 2 2 4 6 2" xfId="9873" xr:uid="{19993362-C2EE-4872-8F4E-5C18AC36B95C}"/>
    <cellStyle name="Calculation 2 2 4 6 2 2" xfId="11893" xr:uid="{89B0EF74-D05A-4045-B08A-5BFD8F39D599}"/>
    <cellStyle name="Calculation 2 2 4 6 2 3" xfId="10694" xr:uid="{B91F6F61-6B6F-4677-982B-D853F541E0E9}"/>
    <cellStyle name="Calculation 2 2 4 6 2 4" xfId="27153" xr:uid="{F8E54230-1B6A-463D-8332-7F12DD03E5B1}"/>
    <cellStyle name="Calculation 2 2 4 6 2 5" xfId="29590" xr:uid="{09A681CB-6C55-4C71-8983-BE5D6F7F54FC}"/>
    <cellStyle name="Calculation 2 2 4 6 3" xfId="11288" xr:uid="{7262E051-276C-48A0-A78E-754D65D15369}"/>
    <cellStyle name="Calculation 2 2 4 6 4" xfId="12391" xr:uid="{5B9C2F56-7E47-4CCD-B46A-B9C392891914}"/>
    <cellStyle name="Calculation 2 2 4 6 5" xfId="26248" xr:uid="{5DDCE724-005A-4C73-8401-6E8590C17388}"/>
    <cellStyle name="Calculation 2 2 4 6 6" xfId="29067" xr:uid="{8312CFD5-DEA6-4AF5-98DB-1437D385EDA1}"/>
    <cellStyle name="Calculation 2 2 4 7" xfId="7843" xr:uid="{36CB7081-2BBE-488F-AAED-0835AEF9DFB3}"/>
    <cellStyle name="Calculation 2 2 4 7 2" xfId="10350" xr:uid="{85824122-6006-42B4-AFA7-0C9B0CF6C4C9}"/>
    <cellStyle name="Calculation 2 2 4 7 3" xfId="11792" xr:uid="{9CD9863B-3988-4333-9EE5-6B4E6D4830C6}"/>
    <cellStyle name="Calculation 2 2 4 7 4" xfId="24245" xr:uid="{F078D071-58D3-4227-A7DF-2053504D1E6C}"/>
    <cellStyle name="Calculation 2 2 4 7 5" xfId="28386" xr:uid="{58332F26-4D20-4569-AB5E-A129AB62B8B5}"/>
    <cellStyle name="Calculation 2 2 4 8" xfId="9175" xr:uid="{DC745B49-F238-4CBD-931A-B16A00ABEAD8}"/>
    <cellStyle name="Calculation 2 2 4 8 2" xfId="11468" xr:uid="{E467786D-161C-4B5F-94B3-6E684331A357}"/>
    <cellStyle name="Calculation 2 2 4 8 3" xfId="4916" xr:uid="{DA04557A-D095-454F-B9BA-25C8776CE2D6}"/>
    <cellStyle name="Calculation 2 2 4 8 4" xfId="26471" xr:uid="{1706AFDE-C145-4CAF-B3A9-E3822E4F58DA}"/>
    <cellStyle name="Calculation 2 2 4 8 5" xfId="29179" xr:uid="{77E938A0-28E8-43D9-A863-FE4504CBBB05}"/>
    <cellStyle name="Calculation 2 2 4 9" xfId="7073" xr:uid="{DE757A62-4243-48DF-AB5B-508547ABA70C}"/>
    <cellStyle name="Calculation 2 2 4 9 2" xfId="9984" xr:uid="{8A7601D8-A6E9-4637-8818-9DDC8FFEA32A}"/>
    <cellStyle name="Calculation 2 2 4 9 3" xfId="8280" xr:uid="{8CB6FAD6-E317-40FA-9CCA-5B4762121FAE}"/>
    <cellStyle name="Calculation 2 2 4 9 4" xfId="23404" xr:uid="{2C0E3E0F-7746-419E-A614-5412962F510D}"/>
    <cellStyle name="Calculation 2 2 4 9 5" xfId="28148" xr:uid="{BC74BE52-F012-4BCA-A0C2-43A48BD171AF}"/>
    <cellStyle name="Calculation 2 2 5" xfId="2255" xr:uid="{F167B7FB-34F1-48A2-B448-3FA758FC57E9}"/>
    <cellStyle name="Calculation 2 2 5 10" xfId="14259" xr:uid="{DC5EFF75-6D74-467C-8156-32726394C933}"/>
    <cellStyle name="Calculation 2 2 5 11" xfId="17086" xr:uid="{8EA43BFD-7D51-4E86-97C5-79A67DFAF522}"/>
    <cellStyle name="Calculation 2 2 5 12" xfId="21643" xr:uid="{6FE70EC1-DD5C-408E-A60D-80332C634E33}"/>
    <cellStyle name="Calculation 2 2 5 13" xfId="27631" xr:uid="{FFA7FFF3-6642-4428-AD12-472FB4AEBD14}"/>
    <cellStyle name="Calculation 2 2 5 14" xfId="28128" xr:uid="{BF0D5008-F769-4BE0-8036-ABD4B4ECD48A}"/>
    <cellStyle name="Calculation 2 2 5 15" xfId="28595" xr:uid="{4590750E-7A13-4526-952C-262726204ED4}"/>
    <cellStyle name="Calculation 2 2 5 16" xfId="28531" xr:uid="{76E7C67E-2E38-4DB5-9CA7-4AF7222A79D4}"/>
    <cellStyle name="Calculation 2 2 5 2" xfId="2456" xr:uid="{4AD62DDF-410F-40EE-AF2C-4F4B696930E4}"/>
    <cellStyle name="Calculation 2 2 5 2 10" xfId="27748" xr:uid="{3126EDAF-A425-4489-9F26-640FA782C79A}"/>
    <cellStyle name="Calculation 2 2 5 2 11" xfId="28203" xr:uid="{53F77A0B-9780-4EB1-8A20-2971B0AF0776}"/>
    <cellStyle name="Calculation 2 2 5 2 12" xfId="27836" xr:uid="{6CD61F43-0E70-43A0-9680-10F0A322A29C}"/>
    <cellStyle name="Calculation 2 2 5 2 13" xfId="28029" xr:uid="{1E09DC6F-7227-45E7-BA07-0831188BF243}"/>
    <cellStyle name="Calculation 2 2 5 2 2" xfId="4228" xr:uid="{0E6311E9-1525-4885-BEBF-CAAE2F3B5950}"/>
    <cellStyle name="Calculation 2 2 5 2 2 2" xfId="9427" xr:uid="{1A11C57D-ACE3-4299-B317-C48968235CA6}"/>
    <cellStyle name="Calculation 2 2 5 2 2 3" xfId="5231" xr:uid="{B422C097-D4F9-40F4-A11D-56E78BC42E14}"/>
    <cellStyle name="Calculation 2 2 5 2 2 4" xfId="16225" xr:uid="{FE878D70-74D1-4F17-AA93-6027C6A83868}"/>
    <cellStyle name="Calculation 2 2 5 2 2 5" xfId="17572" xr:uid="{4EEE42D2-AB20-4048-9F58-749E6ABEB6E4}"/>
    <cellStyle name="Calculation 2 2 5 2 2 6" xfId="26715" xr:uid="{7D1581C4-1C79-4AF3-98BE-F51406CAFBDB}"/>
    <cellStyle name="Calculation 2 2 5 2 2 7" xfId="29336" xr:uid="{D2294BEC-6129-4E43-9857-CAB6B83113CD}"/>
    <cellStyle name="Calculation 2 2 5 2 3" xfId="4677" xr:uid="{99182D03-123F-4929-B1DB-76BCF046B156}"/>
    <cellStyle name="Calculation 2 2 5 2 3 2" xfId="8354" xr:uid="{FBEDEC9C-B62A-4700-B521-E306A4E4D97C}"/>
    <cellStyle name="Calculation 2 2 5 2 3 3" xfId="8091" xr:uid="{BB75913D-03AD-4FCB-9F21-7FAB9AF8C1EE}"/>
    <cellStyle name="Calculation 2 2 5 2 3 4" xfId="16674" xr:uid="{ED7AA01E-477D-474E-93C6-8E677A9F3C06}"/>
    <cellStyle name="Calculation 2 2 5 2 3 5" xfId="18021" xr:uid="{758AFD67-8C31-4630-AA53-1EAD9096270C}"/>
    <cellStyle name="Calculation 2 2 5 2 3 6" xfId="25214" xr:uid="{BB338DA4-1730-44EB-87DA-73216AF90263}"/>
    <cellStyle name="Calculation 2 2 5 2 3 7" xfId="28686" xr:uid="{D9CF2273-934D-434D-BC9B-C3F28C2BCC0D}"/>
    <cellStyle name="Calculation 2 2 5 2 4" xfId="10532" xr:uid="{49D85033-5CAA-4E82-9AD4-80C54DE06295}"/>
    <cellStyle name="Calculation 2 2 5 2 5" xfId="11625" xr:uid="{883987CE-B1BC-42AF-96D7-86DC6B47C3EA}"/>
    <cellStyle name="Calculation 2 2 5 2 6" xfId="5101" xr:uid="{11B78CC8-0374-4491-B376-5B6B540B2449}"/>
    <cellStyle name="Calculation 2 2 5 2 7" xfId="14456" xr:uid="{36FED434-FB7B-4A5C-A1A4-DBBDEBB27FF7}"/>
    <cellStyle name="Calculation 2 2 5 2 8" xfId="17287" xr:uid="{6C62A7BE-CFEF-4D09-81A2-848A1A7FEF58}"/>
    <cellStyle name="Calculation 2 2 5 2 9" xfId="21818" xr:uid="{5AE074A7-D94D-4A64-91B7-1F2C65904542}"/>
    <cellStyle name="Calculation 2 2 5 3" xfId="2548" xr:uid="{664CAC02-9AC7-4CF4-9729-8F5F0CD46D08}"/>
    <cellStyle name="Calculation 2 2 5 3 10" xfId="27795" xr:uid="{EDF73773-5C58-4306-A27A-2F07CECB9E05}"/>
    <cellStyle name="Calculation 2 2 5 3 11" xfId="29684" xr:uid="{2CC832FB-C9C0-4187-95FD-15C6343BC77C}"/>
    <cellStyle name="Calculation 2 2 5 3 12" xfId="29853" xr:uid="{488A8E73-E9F5-4F49-87F4-214D7E8EE3C3}"/>
    <cellStyle name="Calculation 2 2 5 3 13" xfId="27298" xr:uid="{01A46DD1-FDF0-4A6E-A629-3A331F43D1A4}"/>
    <cellStyle name="Calculation 2 2 5 3 2" xfId="4269" xr:uid="{A9555A25-9033-4180-8E2F-CF04A80C1F08}"/>
    <cellStyle name="Calculation 2 2 5 3 2 2" xfId="9709" xr:uid="{C0BCD52F-D9FE-46D9-B222-839F37E006F6}"/>
    <cellStyle name="Calculation 2 2 5 3 2 3" xfId="11620" xr:uid="{72D0D9D0-2EFE-4087-B9E8-1EC5546AFD92}"/>
    <cellStyle name="Calculation 2 2 5 3 2 4" xfId="16266" xr:uid="{772112EE-D600-40E3-8F49-45E77BAA404B}"/>
    <cellStyle name="Calculation 2 2 5 3 2 5" xfId="17613" xr:uid="{1C4FB026-B889-43C0-807D-BB16C80C6FEE}"/>
    <cellStyle name="Calculation 2 2 5 3 2 6" xfId="26992" xr:uid="{8524D5CC-A597-4570-8E05-4876D1EB66C4}"/>
    <cellStyle name="Calculation 2 2 5 3 2 7" xfId="29498" xr:uid="{24057F6B-D5C1-49B8-A123-E67645EE0F35}"/>
    <cellStyle name="Calculation 2 2 5 3 3" xfId="4769" xr:uid="{E40F4B7F-B16E-4965-933F-1D851FB390DC}"/>
    <cellStyle name="Calculation 2 2 5 3 3 2" xfId="8636" xr:uid="{1186EDA6-FD31-4427-90EB-D7A634CA040C}"/>
    <cellStyle name="Calculation 2 2 5 3 3 3" xfId="12029" xr:uid="{65A988BA-514A-4DEB-9272-30B0CA336C41}"/>
    <cellStyle name="Calculation 2 2 5 3 3 4" xfId="16766" xr:uid="{A5BDB6F5-92AB-44A0-BC0B-F63290C80468}"/>
    <cellStyle name="Calculation 2 2 5 3 3 5" xfId="18113" xr:uid="{0A2DB391-28B6-441D-8597-5017A016F5F1}"/>
    <cellStyle name="Calculation 2 2 5 3 3 6" xfId="25491" xr:uid="{EAD0A714-3C84-4A3D-B7E3-4C66A6E7C05B}"/>
    <cellStyle name="Calculation 2 2 5 3 3 7" xfId="28850" xr:uid="{D0C16388-6ACB-460E-BE8A-63BDBEE3B430}"/>
    <cellStyle name="Calculation 2 2 5 3 4" xfId="9969" xr:uid="{59AB7F67-206A-42B4-9A03-027F3A5BD07A}"/>
    <cellStyle name="Calculation 2 2 5 3 5" xfId="5596" xr:uid="{EF878B62-72BB-4C15-A04D-728A2F55FE17}"/>
    <cellStyle name="Calculation 2 2 5 3 6" xfId="12042" xr:uid="{91343936-B3E4-4CA9-A024-1DB7ABD7F854}"/>
    <cellStyle name="Calculation 2 2 5 3 7" xfId="14546" xr:uid="{1E51D742-BEA7-42C7-957B-8E1F7993B3D0}"/>
    <cellStyle name="Calculation 2 2 5 3 8" xfId="17379" xr:uid="{DE60A623-6829-4A4E-B9A8-8FD17579FD95}"/>
    <cellStyle name="Calculation 2 2 5 3 9" xfId="21893" xr:uid="{D540C723-C916-499E-8536-E2C524DED41E}"/>
    <cellStyle name="Calculation 2 2 5 4" xfId="4476" xr:uid="{3734103E-F0B5-49E6-8F28-2435B0A55D6C}"/>
    <cellStyle name="Calculation 2 2 5 4 2" xfId="9283" xr:uid="{8DBED483-9314-4443-84C9-9217B84D9ED5}"/>
    <cellStyle name="Calculation 2 2 5 4 2 2" xfId="11572" xr:uid="{F7E44239-ECEC-4318-8972-D1EA34C22943}"/>
    <cellStyle name="Calculation 2 2 5 4 2 3" xfId="11623" xr:uid="{089C3205-D4D6-439B-A227-1FDF0D2C068B}"/>
    <cellStyle name="Calculation 2 2 5 4 2 4" xfId="26576" xr:uid="{6D9DDEAB-0336-437E-93A4-ED4DE359B746}"/>
    <cellStyle name="Calculation 2 2 5 4 2 5" xfId="29242" xr:uid="{A13FC8BE-F7B2-427C-92BC-91D14011CC16}"/>
    <cellStyle name="Calculation 2 2 5 4 3" xfId="8031" xr:uid="{BBF69AB9-DA12-49EF-837D-FDA3A4431BD9}"/>
    <cellStyle name="Calculation 2 2 5 4 4" xfId="12277" xr:uid="{EC2C3E2E-2A3C-493A-BE1C-D4C21155CCB9}"/>
    <cellStyle name="Calculation 2 2 5 4 5" xfId="16473" xr:uid="{FDC54431-AF41-4D5F-A23F-D1C1FAD59DC9}"/>
    <cellStyle name="Calculation 2 2 5 4 6" xfId="17820" xr:uid="{CD47E04E-925A-4DDF-9E10-2A739FF29365}"/>
    <cellStyle name="Calculation 2 2 5 4 7" xfId="24463" xr:uid="{612D8C2A-9573-4FD6-A789-FD72234B2D6C}"/>
    <cellStyle name="Calculation 2 2 5 4 8" xfId="28483" xr:uid="{BC38003D-0893-4859-9D39-EFBF81A5A6AB}"/>
    <cellStyle name="Calculation 2 2 5 5" xfId="9040" xr:uid="{1EC87BFC-D979-4AEF-9403-72CF8FC308F9}"/>
    <cellStyle name="Calculation 2 2 5 5 2" xfId="9900" xr:uid="{945AF581-1042-4C23-8E73-6F78C76630E7}"/>
    <cellStyle name="Calculation 2 2 5 5 2 2" xfId="11920" xr:uid="{EF6F2770-2CDE-43C4-A4DB-A279921A6742}"/>
    <cellStyle name="Calculation 2 2 5 5 2 3" xfId="8945" xr:uid="{75C9ED97-34A7-4BDA-BB47-584A12409922}"/>
    <cellStyle name="Calculation 2 2 5 5 2 4" xfId="27180" xr:uid="{D528F868-93E7-481F-9356-6D2C3C84091A}"/>
    <cellStyle name="Calculation 2 2 5 5 2 5" xfId="29604" xr:uid="{D621B0A7-FE4F-4396-9ED4-B12EFC23AD34}"/>
    <cellStyle name="Calculation 2 2 5 5 3" xfId="11333" xr:uid="{60984069-01DA-4476-9E95-69D8BA13EE9C}"/>
    <cellStyle name="Calculation 2 2 5 5 4" xfId="8957" xr:uid="{8A6C29BE-2001-421C-895B-AB6D9C177847}"/>
    <cellStyle name="Calculation 2 2 5 5 5" xfId="26338" xr:uid="{DFB62686-9FCF-44B8-92A6-9F26E00BCACF}"/>
    <cellStyle name="Calculation 2 2 5 5 6" xfId="29099" xr:uid="{1D8FEE9B-4380-4A09-8324-D6DAC7CBA07E}"/>
    <cellStyle name="Calculation 2 2 5 6" xfId="7934" xr:uid="{8BA6EC2A-05F2-4940-A9CF-1EBFF12613A4}"/>
    <cellStyle name="Calculation 2 2 5 6 2" xfId="10395" xr:uid="{6A3F4E60-0102-481D-9514-EF5924BCB137}"/>
    <cellStyle name="Calculation 2 2 5 6 3" xfId="11194" xr:uid="{FB36C3D9-636E-4C62-88B1-64FD73A9E892}"/>
    <cellStyle name="Calculation 2 2 5 6 4" xfId="24335" xr:uid="{B80A646F-5A78-4C94-B0EE-732AA8A78EDA}"/>
    <cellStyle name="Calculation 2 2 5 6 5" xfId="28419" xr:uid="{E6E7459B-FD57-4FCD-B6CE-20EDDFC29773}"/>
    <cellStyle name="Calculation 2 2 5 7" xfId="9202" xr:uid="{024F8327-BD7B-4474-A3A5-D3089747DFEA}"/>
    <cellStyle name="Calculation 2 2 5 7 2" xfId="11495" xr:uid="{019FB7BF-C90D-4C3B-B4B2-753D0C83CA14}"/>
    <cellStyle name="Calculation 2 2 5 7 3" xfId="12336" xr:uid="{CDD11428-8BC6-4270-A056-C9C376A2B114}"/>
    <cellStyle name="Calculation 2 2 5 7 4" xfId="26497" xr:uid="{19228E4F-D3C1-4DF1-A297-37CAA0EC4594}"/>
    <cellStyle name="Calculation 2 2 5 7 5" xfId="29194" xr:uid="{17C58337-E5D7-4C93-8968-CD661EAE1BDF}"/>
    <cellStyle name="Calculation 2 2 5 8" xfId="7163" xr:uid="{8BA8AD49-230A-4225-BFAC-0C95FED5A0E4}"/>
    <cellStyle name="Calculation 2 2 5 8 2" xfId="10027" xr:uid="{9E4753D2-9AE7-440A-B3D6-98D019331CE1}"/>
    <cellStyle name="Calculation 2 2 5 8 3" xfId="12251" xr:uid="{A579A42A-F143-49C4-A102-4FE13BA7EA63}"/>
    <cellStyle name="Calculation 2 2 5 8 4" xfId="23494" xr:uid="{7200815F-47A7-4113-BE9D-7F85A6DABDF7}"/>
    <cellStyle name="Calculation 2 2 5 8 5" xfId="28176" xr:uid="{B0079DF5-3A38-4AB1-9334-9B6BB11C86F2}"/>
    <cellStyle name="Calculation 2 2 5 9" xfId="6364" xr:uid="{3686B191-7CD6-43AC-96C5-39A420A46160}"/>
    <cellStyle name="Calculation 2 2 5 9 2" xfId="8780" xr:uid="{08AECE71-B786-4C1C-88D4-CAC75DB61C73}"/>
    <cellStyle name="Calculation 2 2 5 9 3" xfId="5106" xr:uid="{6DBD855D-6997-45DB-9B2A-9395BC6D371C}"/>
    <cellStyle name="Calculation 2 2 5 9 4" xfId="9999" xr:uid="{0BFBC3C4-9235-42B6-A606-843FE4F5C960}"/>
    <cellStyle name="Calculation 2 2 5 9 5" xfId="22686" xr:uid="{BF1EA614-5102-4E29-9945-9300C2177B5D}"/>
    <cellStyle name="Calculation 2 2 5 9 6" xfId="27960" xr:uid="{D5104EED-84AD-4400-93C8-589680F27A6D}"/>
    <cellStyle name="Calculation 2 2 6" xfId="1575" xr:uid="{0D09D174-1093-4C99-A182-AC922C71D71D}"/>
    <cellStyle name="Calculation 2 2 6 10" xfId="27618" xr:uid="{80A9A7EB-B03A-4AEF-9AB0-BE18F69A77C4}"/>
    <cellStyle name="Calculation 2 2 6 11" xfId="29241" xr:uid="{06090CC3-0FED-47B6-90C9-7BBED39F3A85}"/>
    <cellStyle name="Calculation 2 2 6 2" xfId="4380" xr:uid="{B67F7AEB-AFDB-40AF-9294-9F7708F3E0A5}"/>
    <cellStyle name="Calculation 2 2 6 2 2" xfId="9331" xr:uid="{C101FD55-6F7F-43CC-8266-BE80EB2DDDDB}"/>
    <cellStyle name="Calculation 2 2 6 2 3" xfId="12443" xr:uid="{304721BB-18B7-477C-8DEB-79E74B393EF3}"/>
    <cellStyle name="Calculation 2 2 6 2 4" xfId="16377" xr:uid="{D86A9FB1-11EB-4E32-9DBF-8D70028188DA}"/>
    <cellStyle name="Calculation 2 2 6 2 5" xfId="17724" xr:uid="{A21FF2F6-CE91-478E-BC28-C1B304AD00C0}"/>
    <cellStyle name="Calculation 2 2 6 2 6" xfId="26621" xr:uid="{6F285BDC-E905-445A-AFC4-8CA456B40972}"/>
    <cellStyle name="Calculation 2 2 6 2 7" xfId="29276" xr:uid="{8EEA08F6-7B25-4930-9DAA-2FD8135134A8}"/>
    <cellStyle name="Calculation 2 2 6 3" xfId="8086" xr:uid="{281C7430-5EBA-4D6D-8C53-2C09CF03D280}"/>
    <cellStyle name="Calculation 2 2 6 3 2" xfId="10528" xr:uid="{93E515E8-D199-4C7E-8A2C-9ACAE74A9359}"/>
    <cellStyle name="Calculation 2 2 6 3 3" xfId="12285" xr:uid="{4CDEC232-0656-4EBE-81E1-5E7FB11AE3EE}"/>
    <cellStyle name="Calculation 2 2 6 3 4" xfId="24536" xr:uid="{343D04A1-B061-43F8-996B-052BFD807E5E}"/>
    <cellStyle name="Calculation 2 2 6 3 5" xfId="28520" xr:uid="{CDBB9F02-37F7-4620-BF20-B478328486B9}"/>
    <cellStyle name="Calculation 2 2 6 4" xfId="12381" xr:uid="{C416B718-B820-4751-986F-AB8752216415}"/>
    <cellStyle name="Calculation 2 2 6 5" xfId="13579" xr:uid="{6DA79E10-A65B-48D3-B085-66BAA631E443}"/>
    <cellStyle name="Calculation 2 2 6 6" xfId="16990" xr:uid="{44EB015D-E94E-4923-AC9F-E97967952EE0}"/>
    <cellStyle name="Calculation 2 2 6 7" xfId="20967" xr:uid="{9B1D37BB-8345-4EC3-82A8-AD0E4FA36523}"/>
    <cellStyle name="Calculation 2 2 6 8" xfId="27482" xr:uid="{5A53227F-BF01-4B6A-9EDB-57F701E8643D}"/>
    <cellStyle name="Calculation 2 2 6 9" xfId="29869" xr:uid="{D6360514-32D2-4C7D-94FE-96D54BF8C14C}"/>
    <cellStyle name="Calculation 2 2 7" xfId="2326" xr:uid="{4507BB04-9A24-4C3D-8D34-6544365473E3}"/>
    <cellStyle name="Calculation 2 2 7 10" xfId="27669" xr:uid="{08C8652D-D11B-434A-B137-21FC5F1FAE0B}"/>
    <cellStyle name="Calculation 2 2 7 11" xfId="28269" xr:uid="{3E102E68-0B95-4B54-A5AB-E721286AFDE7}"/>
    <cellStyle name="Calculation 2 2 7 12" xfId="29751" xr:uid="{7B035049-35A7-4CBA-BD73-F6AA68ECD7C9}"/>
    <cellStyle name="Calculation 2 2 7 13" xfId="29052" xr:uid="{95861925-DA7A-4B2B-8447-7860437AAD65}"/>
    <cellStyle name="Calculation 2 2 7 2" xfId="4158" xr:uid="{AE7702A9-FCC8-4953-8AE2-9A5389B11138}"/>
    <cellStyle name="Calculation 2 2 7 2 2" xfId="9512" xr:uid="{39BB9235-421A-45D6-B2C5-9244D3F0AA37}"/>
    <cellStyle name="Calculation 2 2 7 2 3" xfId="5637" xr:uid="{2F55828B-9C90-4B13-BFC8-C50F6399075F}"/>
    <cellStyle name="Calculation 2 2 7 2 4" xfId="16155" xr:uid="{68FD4394-06E6-47A3-BFB5-041E9776BDBC}"/>
    <cellStyle name="Calculation 2 2 7 2 5" xfId="17502" xr:uid="{457083CC-4DEC-4DA8-8856-245EF29DA1C7}"/>
    <cellStyle name="Calculation 2 2 7 2 6" xfId="26797" xr:uid="{9254C2E9-4370-4994-A4B2-79B869139F0B}"/>
    <cellStyle name="Calculation 2 2 7 2 7" xfId="29373" xr:uid="{46B8407A-3533-4EEA-95F7-858321CB4572}"/>
    <cellStyle name="Calculation 2 2 7 3" xfId="4547" xr:uid="{D370429D-1A39-4160-B351-9049B7E8A6DB}"/>
    <cellStyle name="Calculation 2 2 7 3 2" xfId="8439" xr:uid="{AB59E2F5-99BD-47DC-9ED1-9225B1F027A0}"/>
    <cellStyle name="Calculation 2 2 7 3 3" xfId="11271" xr:uid="{DD3E6CED-1ED8-4A43-B942-CB6EFF7606B9}"/>
    <cellStyle name="Calculation 2 2 7 3 4" xfId="16544" xr:uid="{602BFC21-54C0-45C2-98DE-83C7D3A81E05}"/>
    <cellStyle name="Calculation 2 2 7 3 5" xfId="17891" xr:uid="{7ABB1FDF-C8AB-4FA2-9CC9-8AB927A0C6EE}"/>
    <cellStyle name="Calculation 2 2 7 3 6" xfId="25296" xr:uid="{8B64981E-3326-4206-97CA-20AACD5E3E5C}"/>
    <cellStyle name="Calculation 2 2 7 3 7" xfId="28729" xr:uid="{1066523C-F467-4C18-832E-3BEDB7736027}"/>
    <cellStyle name="Calculation 2 2 7 4" xfId="5153" xr:uid="{05E5CBCB-25F9-4134-A01D-6E12A51EC99A}"/>
    <cellStyle name="Calculation 2 2 7 5" xfId="12034" xr:uid="{3037E625-1FFD-4856-A479-EA550BE9CC49}"/>
    <cellStyle name="Calculation 2 2 7 6" xfId="11780" xr:uid="{14AA110E-1BE1-4F32-8DF4-A3B3CACFE19F}"/>
    <cellStyle name="Calculation 2 2 7 7" xfId="14329" xr:uid="{295C70E1-1746-472C-978F-89C6E3894E15}"/>
    <cellStyle name="Calculation 2 2 7 8" xfId="17157" xr:uid="{60578EE6-53B8-42D6-88B4-F1E8F855FE8E}"/>
    <cellStyle name="Calculation 2 2 7 9" xfId="21695" xr:uid="{50D164FE-2C6F-4F0B-A2D1-A527A9ACFF94}"/>
    <cellStyle name="Calculation 2 2 8" xfId="1535" xr:uid="{1E7C56FB-5BD7-40C6-B5C4-90303700E850}"/>
    <cellStyle name="Calculation 2 2 8 10" xfId="27470" xr:uid="{9C4C0A78-F3CD-4A25-91BB-3ACC5809558E}"/>
    <cellStyle name="Calculation 2 2 8 11" xfId="29769" xr:uid="{48C20DDD-91EE-468C-9FBA-942792A09A8C}"/>
    <cellStyle name="Calculation 2 2 8 12" xfId="27934" xr:uid="{3CEA3E4E-682C-4FC6-91CF-5B8518E0D21F}"/>
    <cellStyle name="Calculation 2 2 8 13" xfId="27576" xr:uid="{B99B7C31-75DF-411F-914D-9A68F8DA2772}"/>
    <cellStyle name="Calculation 2 2 8 2" xfId="3532" xr:uid="{ECC9FDE7-7B75-40E2-96DE-0EAD24885097}"/>
    <cellStyle name="Calculation 2 2 8 2 2" xfId="9655" xr:uid="{361944D5-872D-4625-9A20-516DC01018BE}"/>
    <cellStyle name="Calculation 2 2 8 2 3" xfId="4853" xr:uid="{A3A64794-99B5-40D6-8A5B-D4505760D73E}"/>
    <cellStyle name="Calculation 2 2 8 2 4" xfId="15529" xr:uid="{4CCDDBF1-83BC-4591-8428-C932B7E062CC}"/>
    <cellStyle name="Calculation 2 2 8 2 5" xfId="17480" xr:uid="{F75E6D93-E715-46FE-A568-692D283AA1A9}"/>
    <cellStyle name="Calculation 2 2 8 2 6" xfId="26939" xr:uid="{13E9BB89-2A45-48B2-B087-9CF073D77347}"/>
    <cellStyle name="Calculation 2 2 8 2 7" xfId="29464" xr:uid="{8D4C32DB-BB21-4B57-A57D-34D794BDE201}"/>
    <cellStyle name="Calculation 2 2 8 3" xfId="4363" xr:uid="{0D7D0C9D-9A84-4A24-BF17-F7608EC76722}"/>
    <cellStyle name="Calculation 2 2 8 3 2" xfId="8582" xr:uid="{E80546B5-7F60-4191-914C-0CCFC0D1BBC8}"/>
    <cellStyle name="Calculation 2 2 8 3 3" xfId="12114" xr:uid="{2C1AFF1C-E2B8-4778-BCFF-64EF8AAE34F9}"/>
    <cellStyle name="Calculation 2 2 8 3 4" xfId="16360" xr:uid="{CB4408E4-D997-4A23-8DE4-BEFB89C1A9DD}"/>
    <cellStyle name="Calculation 2 2 8 3 5" xfId="17707" xr:uid="{E83C886B-1996-4CF6-A469-EB82A4C50BFD}"/>
    <cellStyle name="Calculation 2 2 8 3 6" xfId="25438" xr:uid="{4DA22A8D-277D-43E3-A673-D47E06817D1B}"/>
    <cellStyle name="Calculation 2 2 8 3 7" xfId="28817" xr:uid="{E3B99D6B-ED6A-42D2-89D2-44A6A6B86F6C}"/>
    <cellStyle name="Calculation 2 2 8 4" xfId="5359" xr:uid="{F8D5DC61-C62C-46C7-A5D5-57CCF3EF6340}"/>
    <cellStyle name="Calculation 2 2 8 5" xfId="8175" xr:uid="{534715C0-D0BD-455F-8018-AF4A50EA0B81}"/>
    <cellStyle name="Calculation 2 2 8 6" xfId="10622" xr:uid="{1791F6E3-61A9-451B-B4F5-7763528CED9A}"/>
    <cellStyle name="Calculation 2 2 8 7" xfId="13542" xr:uid="{23583C77-1C72-49DA-BB65-BD54FEB00E3C}"/>
    <cellStyle name="Calculation 2 2 8 8" xfId="16973" xr:uid="{E8E0844F-05EC-4D9D-AB58-276B5A52DBC0}"/>
    <cellStyle name="Calculation 2 2 8 9" xfId="20930" xr:uid="{3E64B0CD-7EB6-4042-BE88-7C91ED166006}"/>
    <cellStyle name="Calculation 2 2 9" xfId="8762" xr:uid="{B2907BD0-8338-4318-A659-F661FAE40F6A}"/>
    <cellStyle name="Calculation 2 2 9 2" xfId="9803" xr:uid="{5CE39F24-B118-4E61-87C4-5B94071F934A}"/>
    <cellStyle name="Calculation 2 2 9 2 2" xfId="11823" xr:uid="{796E5DEA-4304-475F-AD43-C43A030EE368}"/>
    <cellStyle name="Calculation 2 2 9 2 3" xfId="11984" xr:uid="{ED19AA7E-884D-4D24-8B15-F7D3CFCCCE2A}"/>
    <cellStyle name="Calculation 2 2 9 2 4" xfId="27084" xr:uid="{AB4D1023-8B64-4A80-84D2-EE134BF0FBDA}"/>
    <cellStyle name="Calculation 2 2 9 2 5" xfId="29546" xr:uid="{E6E4B6EC-5763-4340-83FE-F1CCF428F0E3}"/>
    <cellStyle name="Calculation 2 2 9 3" xfId="11073" xr:uid="{302F0899-4133-47AA-AD3A-E17F0AFD5BF3}"/>
    <cellStyle name="Calculation 2 2 9 4" xfId="11993" xr:uid="{FDACE8EF-21ED-4909-BA23-738444B0A25B}"/>
    <cellStyle name="Calculation 2 2 9 5" xfId="25660" xr:uid="{45C526DB-BDA0-43FC-8717-0E526463C03D}"/>
    <cellStyle name="Calculation 2 2 9 6" xfId="28914" xr:uid="{AD753976-0E6B-467E-B411-1065001ABF78}"/>
    <cellStyle name="Calculation 2 20" xfId="19960" xr:uid="{B5C33EFE-2AFF-4B7D-B5D8-0C897D246F05}"/>
    <cellStyle name="Calculation 2 21" xfId="27605" xr:uid="{C303D196-2E22-4082-8145-05C8B15AAB9B}"/>
    <cellStyle name="Calculation 2 22" xfId="29691" xr:uid="{B9A3932B-A744-4599-8783-218AD0D3ADB7}"/>
    <cellStyle name="Calculation 2 23" xfId="27333" xr:uid="{17797732-3EB3-45E2-AAE0-3705B7B64EAF}"/>
    <cellStyle name="Calculation 2 3" xfId="832" xr:uid="{CF72FAAF-9C80-42CA-BE46-612459668E9C}"/>
    <cellStyle name="Calculation 2 3 10" xfId="6692" xr:uid="{77445440-D915-40C9-ADC2-3D19200BD352}"/>
    <cellStyle name="Calculation 2 3 10 2" xfId="4872" xr:uid="{71101FA7-B0AE-4F29-9C95-92C4F55B894A}"/>
    <cellStyle name="Calculation 2 3 10 3" xfId="12276" xr:uid="{9713EDC9-9D9F-4D4E-B1E7-949771530D6D}"/>
    <cellStyle name="Calculation 2 3 10 4" xfId="23023" xr:uid="{241A330C-84AC-4B3C-80D1-D96FD5C9AD94}"/>
    <cellStyle name="Calculation 2 3 10 5" xfId="28059" xr:uid="{5A647D10-0539-4723-AE03-085196B39E47}"/>
    <cellStyle name="Calculation 2 3 11" xfId="8138" xr:uid="{0C133AF3-8DCB-492C-B94C-760B5E6839DC}"/>
    <cellStyle name="Calculation 2 3 12" xfId="11631" xr:uid="{426BE2CE-5E0E-4679-B286-7DAD5B683886}"/>
    <cellStyle name="Calculation 2 3 13" xfId="12430" xr:uid="{603768DB-6856-43A8-B950-23C7A4100232}"/>
    <cellStyle name="Calculation 2 3 14" xfId="12849" xr:uid="{AA5EA18A-6CF5-4C48-9077-1ACED3ADAED4}"/>
    <cellStyle name="Calculation 2 3 15" xfId="16853" xr:uid="{62F94306-A4C7-4B3D-8009-BCCCC070B991}"/>
    <cellStyle name="Calculation 2 3 16" xfId="18652" xr:uid="{B9100002-BCA2-4C72-A6D8-939615AA36F4}"/>
    <cellStyle name="Calculation 2 3 17" xfId="27270" xr:uid="{7C643D22-C09A-4ED7-A301-F54F1EC9230F}"/>
    <cellStyle name="Calculation 2 3 18" xfId="29847" xr:uid="{E77A4152-F51F-46F0-8AC9-2265A6B6F49F}"/>
    <cellStyle name="Calculation 2 3 19" xfId="29799" xr:uid="{5D10C30D-7EDD-4560-9873-1E25D68C35CE}"/>
    <cellStyle name="Calculation 2 3 2" xfId="1293" xr:uid="{EE298DF8-8AC2-43D3-9D82-DB897DB2218B}"/>
    <cellStyle name="Calculation 2 3 2 10" xfId="5346" xr:uid="{4A346DC0-4786-4090-B319-79C2080937E5}"/>
    <cellStyle name="Calculation 2 3 2 11" xfId="5324" xr:uid="{7866013F-EAE3-4043-B72B-8B8CB508061B}"/>
    <cellStyle name="Calculation 2 3 2 12" xfId="4864" xr:uid="{B6713C35-8DA2-4245-AB0B-34A6496F7D30}"/>
    <cellStyle name="Calculation 2 3 2 13" xfId="13306" xr:uid="{4199903D-7710-4526-AB6A-5E1CA9CDEFC4}"/>
    <cellStyle name="Calculation 2 3 2 14" xfId="16914" xr:uid="{E3795480-3604-4DC8-9874-726071A6766E}"/>
    <cellStyle name="Calculation 2 3 2 15" xfId="19109" xr:uid="{376A07B9-D116-4D0E-8FAB-48A14E5151C7}"/>
    <cellStyle name="Calculation 2 3 2 16" xfId="27396" xr:uid="{01B0E63D-6178-42AE-B8EC-211278BF8122}"/>
    <cellStyle name="Calculation 2 3 2 17" xfId="28374" xr:uid="{5A2192B6-67B4-43C7-B4B6-7F4917C7505E}"/>
    <cellStyle name="Calculation 2 3 2 18" xfId="28222" xr:uid="{45BA9388-125E-4DFC-AE7A-61B7C524D218}"/>
    <cellStyle name="Calculation 2 3 2 19" xfId="21641" xr:uid="{B5AFB5FC-FD00-4D97-9E39-1FC1BD519EFC}"/>
    <cellStyle name="Calculation 2 3 2 2" xfId="2313" xr:uid="{CA1A56DF-3381-4176-84DC-ADD2E53376A5}"/>
    <cellStyle name="Calculation 2 3 2 2 10" xfId="14316" xr:uid="{0673084B-B649-49A2-A247-2041779960FC}"/>
    <cellStyle name="Calculation 2 3 2 2 11" xfId="17144" xr:uid="{92782A8C-DA03-4C6F-9DB8-B143981422F3}"/>
    <cellStyle name="Calculation 2 3 2 2 12" xfId="21683" xr:uid="{646CEACB-CE4D-48E4-8BC2-8215A5013E05}"/>
    <cellStyle name="Calculation 2 3 2 2 13" xfId="27660" xr:uid="{24148DAB-886D-4EA5-8007-760E9E382909}"/>
    <cellStyle name="Calculation 2 3 2 2 14" xfId="29696" xr:uid="{95048DF1-5CC4-4B7E-82A3-4AF3326A34D5}"/>
    <cellStyle name="Calculation 2 3 2 2 15" xfId="28378" xr:uid="{289AF591-07EC-4C83-A0AA-886AE3277757}"/>
    <cellStyle name="Calculation 2 3 2 2 16" xfId="28585" xr:uid="{B65D3BD5-C2EA-4DEB-A058-CD5E993F1DC7}"/>
    <cellStyle name="Calculation 2 3 2 2 2" xfId="2514" xr:uid="{A81F1FA9-CA4F-4FC1-A9C0-182C37CCCFE0}"/>
    <cellStyle name="Calculation 2 3 2 2 2 10" xfId="27777" xr:uid="{53CA5B46-7AB6-4102-8134-18CC6E17F889}"/>
    <cellStyle name="Calculation 2 3 2 2 2 11" xfId="21670" xr:uid="{C6EC888C-D8C9-44AA-80AE-42048501B243}"/>
    <cellStyle name="Calculation 2 3 2 2 2 12" xfId="20026" xr:uid="{6E3E2A68-CBA7-4F85-B9B8-31FEB20DC827}"/>
    <cellStyle name="Calculation 2 3 2 2 2 13" xfId="27839" xr:uid="{DCF25444-2B85-40C8-8623-F864653583E0}"/>
    <cellStyle name="Calculation 2 3 2 2 2 2" xfId="4253" xr:uid="{AC034CD9-7A87-4D3C-92E6-84C73A4A057C}"/>
    <cellStyle name="Calculation 2 3 2 2 2 2 2" xfId="9485" xr:uid="{D6A647C5-FFD2-49A2-B043-CC3C2EB78DEB}"/>
    <cellStyle name="Calculation 2 3 2 2 2 2 3" xfId="5058" xr:uid="{91C671A2-C505-4D6A-8D6E-577125AC4180}"/>
    <cellStyle name="Calculation 2 3 2 2 2 2 4" xfId="16250" xr:uid="{F5701C29-38F1-414E-9A48-C0F9DB67541E}"/>
    <cellStyle name="Calculation 2 3 2 2 2 2 5" xfId="17597" xr:uid="{ABADB9B6-DE20-41D7-9351-348A72EA280E}"/>
    <cellStyle name="Calculation 2 3 2 2 2 2 6" xfId="26772" xr:uid="{860CAAB5-E5F3-4287-93B8-05E6EADA0FAB}"/>
    <cellStyle name="Calculation 2 3 2 2 2 2 7" xfId="29361" xr:uid="{E476D7AD-BE20-4609-8903-FE1B05CA0F75}"/>
    <cellStyle name="Calculation 2 3 2 2 2 3" xfId="4735" xr:uid="{8B7594C8-4F98-4706-8766-7F417CE657E9}"/>
    <cellStyle name="Calculation 2 3 2 2 2 3 2" xfId="8412" xr:uid="{124FEAC9-A2A7-45D6-8A4D-9919F6DF0AD6}"/>
    <cellStyle name="Calculation 2 3 2 2 2 3 3" xfId="8944" xr:uid="{23A557CF-1216-4169-AE0C-1E55D4C838D9}"/>
    <cellStyle name="Calculation 2 3 2 2 2 3 4" xfId="16732" xr:uid="{8EA37DE7-4660-494B-BD1E-36D11FF220CC}"/>
    <cellStyle name="Calculation 2 3 2 2 2 3 5" xfId="18079" xr:uid="{FA72F117-624F-4289-8245-8D1214CDA876}"/>
    <cellStyle name="Calculation 2 3 2 2 2 3 6" xfId="25271" xr:uid="{2D070FB1-3C67-482B-B187-80FC9EEC9780}"/>
    <cellStyle name="Calculation 2 3 2 2 2 3 7" xfId="28715" xr:uid="{515A938D-54C4-415B-B113-1BCEA847E9E5}"/>
    <cellStyle name="Calculation 2 3 2 2 2 4" xfId="4968" xr:uid="{DE09C7B4-0C2D-4F0B-9B9B-9060C89B54DA}"/>
    <cellStyle name="Calculation 2 3 2 2 2 5" xfId="12260" xr:uid="{4793B4CB-C6D1-443E-982A-CB9AB0856FA7}"/>
    <cellStyle name="Calculation 2 3 2 2 2 6" xfId="9011" xr:uid="{5F1D292E-3441-4FE8-8425-660265E80492}"/>
    <cellStyle name="Calculation 2 3 2 2 2 7" xfId="14513" xr:uid="{C70DE24A-51CC-4FDF-8377-72FCB4DE0358}"/>
    <cellStyle name="Calculation 2 3 2 2 2 8" xfId="17345" xr:uid="{50BB8507-FA28-461E-95A0-EB0E7E846CB2}"/>
    <cellStyle name="Calculation 2 3 2 2 2 9" xfId="21862" xr:uid="{0A05BA42-455F-4FB2-A165-AAD95A51763D}"/>
    <cellStyle name="Calculation 2 3 2 2 3" xfId="2606" xr:uid="{78784856-2C3A-48EE-87C9-08E8465BC305}"/>
    <cellStyle name="Calculation 2 3 2 2 3 10" xfId="27825" xr:uid="{B0C05408-F6EB-4F57-A9DF-7F401C44CCAA}"/>
    <cellStyle name="Calculation 2 3 2 2 3 11" xfId="28937" xr:uid="{AE0DFEFE-FC41-49A4-B7E3-F7B02A9EFECC}"/>
    <cellStyle name="Calculation 2 3 2 2 3 12" xfId="29781" xr:uid="{4F03F570-EFD2-4EDC-A935-671181C2A537}"/>
    <cellStyle name="Calculation 2 3 2 2 3 13" xfId="27420" xr:uid="{9600F601-C522-46D3-99F5-39113C32E523}"/>
    <cellStyle name="Calculation 2 3 2 2 3 2" xfId="4292" xr:uid="{8425D61C-9BB1-4ACD-BF9A-0E22F2522572}"/>
    <cellStyle name="Calculation 2 3 2 2 3 2 2" xfId="9767" xr:uid="{F7CAFE55-63EF-49AB-A9E0-A983ABD8C595}"/>
    <cellStyle name="Calculation 2 3 2 2 3 2 3" xfId="12094" xr:uid="{47892425-869C-4792-82B0-760A978FA63E}"/>
    <cellStyle name="Calculation 2 3 2 2 3 2 4" xfId="16289" xr:uid="{8F24DE74-D366-400C-BB7C-94D85D701590}"/>
    <cellStyle name="Calculation 2 3 2 2 3 2 5" xfId="17636" xr:uid="{1380379D-BB9C-49C9-AEC0-2964CE64863D}"/>
    <cellStyle name="Calculation 2 3 2 2 3 2 6" xfId="27049" xr:uid="{CDE7DB79-6B79-4A49-8780-047CBBFA71BE}"/>
    <cellStyle name="Calculation 2 3 2 2 3 2 7" xfId="29527" xr:uid="{F1B088F8-1B34-42E1-87A9-7C424BC7ECC1}"/>
    <cellStyle name="Calculation 2 3 2 2 3 3" xfId="4827" xr:uid="{6532B694-246C-4998-8C55-8D37644047CB}"/>
    <cellStyle name="Calculation 2 3 2 2 3 3 2" xfId="8694" xr:uid="{49666F61-E96A-4C20-ABC9-1E7B9F4EFB35}"/>
    <cellStyle name="Calculation 2 3 2 2 3 3 3" xfId="12304" xr:uid="{DB403C21-8DE6-411B-B445-7D40B56BC3AF}"/>
    <cellStyle name="Calculation 2 3 2 2 3 3 4" xfId="16824" xr:uid="{AAF56B7C-383E-40C5-8949-5D1B1042F0B1}"/>
    <cellStyle name="Calculation 2 3 2 2 3 3 5" xfId="18171" xr:uid="{3B77C066-1698-412E-8D60-6EEEA55A6857}"/>
    <cellStyle name="Calculation 2 3 2 2 3 3 6" xfId="25548" xr:uid="{0FC5698B-280F-46C4-AF9C-E123467A8C16}"/>
    <cellStyle name="Calculation 2 3 2 2 3 3 7" xfId="28881" xr:uid="{4C18011D-4C9C-4B4B-B5DD-C5F0C5B4102F}"/>
    <cellStyle name="Calculation 2 3 2 2 3 4" xfId="5484" xr:uid="{4A197245-8128-4B35-B2EB-63FB3FAB2801}"/>
    <cellStyle name="Calculation 2 3 2 2 3 5" xfId="8797" xr:uid="{B0AA3D8B-B6DF-4F33-B7FB-93BD61D7F9CC}"/>
    <cellStyle name="Calculation 2 3 2 2 3 6" xfId="12096" xr:uid="{4B1A686C-409F-4B2A-9CB5-4950244BAB30}"/>
    <cellStyle name="Calculation 2 3 2 2 3 7" xfId="14603" xr:uid="{6FF9C293-7609-4907-A3D1-1FB1248F6CC2}"/>
    <cellStyle name="Calculation 2 3 2 2 3 8" xfId="17437" xr:uid="{87B627C7-25CE-4E2A-ACDE-089E43201F49}"/>
    <cellStyle name="Calculation 2 3 2 2 3 9" xfId="21950" xr:uid="{366453C3-D00A-4C65-B9C9-36BE20F06079}"/>
    <cellStyle name="Calculation 2 3 2 2 4" xfId="4534" xr:uid="{C617CAC4-80EE-405C-BF50-854AB289C3B5}"/>
    <cellStyle name="Calculation 2 3 2 2 4 2" xfId="9275" xr:uid="{D5E04094-B145-432E-8408-B7147019A549}"/>
    <cellStyle name="Calculation 2 3 2 2 4 2 2" xfId="11564" xr:uid="{BC6C4B30-6B18-42F5-9F1D-4D24ED61D32E}"/>
    <cellStyle name="Calculation 2 3 2 2 4 2 3" xfId="12252" xr:uid="{8D0E5743-D4AE-4F24-8852-57DF063C2C63}"/>
    <cellStyle name="Calculation 2 3 2 2 4 2 4" xfId="26568" xr:uid="{407BD969-7995-4A69-B821-017B7AF7C1C1}"/>
    <cellStyle name="Calculation 2 3 2 2 4 2 5" xfId="29236" xr:uid="{759F9AFF-7AD3-4D77-876F-CDFBE97453AF}"/>
    <cellStyle name="Calculation 2 3 2 2 4 3" xfId="8023" xr:uid="{90C84741-F204-4460-9C64-E90C53047423}"/>
    <cellStyle name="Calculation 2 3 2 2 4 4" xfId="8769" xr:uid="{4D0D0A48-7FF0-4139-BAE8-5015EC833F5C}"/>
    <cellStyle name="Calculation 2 3 2 2 4 5" xfId="16531" xr:uid="{D725FECE-0266-4FDD-9091-EFBD4D0657F0}"/>
    <cellStyle name="Calculation 2 3 2 2 4 6" xfId="17878" xr:uid="{8912EEB8-5663-4530-951B-04808F2BA057}"/>
    <cellStyle name="Calculation 2 3 2 2 4 7" xfId="24455" xr:uid="{3467FD1A-F643-466B-B9BA-1D1DC272D81B}"/>
    <cellStyle name="Calculation 2 3 2 2 4 8" xfId="28477" xr:uid="{70080A03-4B1C-4367-A6F3-835535362131}"/>
    <cellStyle name="Calculation 2 3 2 2 5" xfId="9098" xr:uid="{8BCEE6BB-46DB-41EE-A707-77E016B9C7AD}"/>
    <cellStyle name="Calculation 2 3 2 2 5 2" xfId="9958" xr:uid="{5119C4CC-BD26-4509-8F4A-5643B5E8C4B9}"/>
    <cellStyle name="Calculation 2 3 2 2 5 2 2" xfId="11978" xr:uid="{E0957A08-056E-46AE-A7B1-ADDE771B6330}"/>
    <cellStyle name="Calculation 2 3 2 2 5 2 3" xfId="12458" xr:uid="{2D3AE179-D60F-4962-988B-34DC88C6FF51}"/>
    <cellStyle name="Calculation 2 3 2 2 5 2 4" xfId="27237" xr:uid="{5D4AC41E-6A2C-445D-95F0-020D59AB5F81}"/>
    <cellStyle name="Calculation 2 3 2 2 5 2 5" xfId="29639" xr:uid="{9551E546-2BDC-41FD-B746-9E8C3EAA8785}"/>
    <cellStyle name="Calculation 2 3 2 2 5 3" xfId="11391" xr:uid="{125B48C2-129E-41EE-9496-4AC1C14DAD19}"/>
    <cellStyle name="Calculation 2 3 2 2 5 4" xfId="12024" xr:uid="{BC8CDFE2-B80D-439A-A72A-9A3BD078E436}"/>
    <cellStyle name="Calculation 2 3 2 2 5 5" xfId="26395" xr:uid="{A77F8AC4-33B7-49E9-8066-745CAC7270A0}"/>
    <cellStyle name="Calculation 2 3 2 2 5 6" xfId="29130" xr:uid="{C8B104C1-D32D-44E6-A5B5-3FC36B9625DE}"/>
    <cellStyle name="Calculation 2 3 2 2 6" xfId="7992" xr:uid="{DA86CC06-0D14-4966-B982-851814011973}"/>
    <cellStyle name="Calculation 2 3 2 2 6 2" xfId="10453" xr:uid="{36E1B50A-29D9-4E59-A580-6D54CCB2C422}"/>
    <cellStyle name="Calculation 2 3 2 2 6 3" xfId="10597" xr:uid="{8CF113D4-178D-4231-966D-C5F72DC7AFA6}"/>
    <cellStyle name="Calculation 2 3 2 2 6 4" xfId="24392" xr:uid="{90CE6C16-C478-4AAE-9736-36A7B132E1C2}"/>
    <cellStyle name="Calculation 2 3 2 2 6 5" xfId="28454" xr:uid="{1B01FC8B-D48E-4A30-AD48-0A8B776B807D}"/>
    <cellStyle name="Calculation 2 3 2 2 7" xfId="9260" xr:uid="{A2F35F1A-BC5E-4C86-B9FF-BC379C0DC414}"/>
    <cellStyle name="Calculation 2 3 2 2 7 2" xfId="11553" xr:uid="{99217377-0CE0-4342-9665-585A8E22811B}"/>
    <cellStyle name="Calculation 2 3 2 2 7 3" xfId="8993" xr:uid="{63D91C76-589D-4E84-A66B-7555743D63D3}"/>
    <cellStyle name="Calculation 2 3 2 2 7 4" xfId="26554" xr:uid="{50F5E7EE-1125-4E53-ABB5-FBFE08E00FA9}"/>
    <cellStyle name="Calculation 2 3 2 2 7 5" xfId="29225" xr:uid="{14FAB05C-7068-4DC1-8D47-66EB5B14B19E}"/>
    <cellStyle name="Calculation 2 3 2 2 8" xfId="7220" xr:uid="{C62DAA07-FCA3-43EA-ABB0-BC50B2398026}"/>
    <cellStyle name="Calculation 2 3 2 2 8 2" xfId="10084" xr:uid="{F0B229B0-87FE-44BE-BD93-1AB607777350}"/>
    <cellStyle name="Calculation 2 3 2 2 8 3" xfId="12221" xr:uid="{AFC0BC26-AFD1-4B2F-B28A-8A648243197F}"/>
    <cellStyle name="Calculation 2 3 2 2 8 4" xfId="23551" xr:uid="{D7147A65-363B-4F3B-9AD7-A84D734544CA}"/>
    <cellStyle name="Calculation 2 3 2 2 8 5" xfId="28201" xr:uid="{6125449A-5FFB-4047-A7C5-D4BD871302B6}"/>
    <cellStyle name="Calculation 2 3 2 2 9" xfId="6402" xr:uid="{5E853113-1597-4365-AC65-BCB2482C24CC}"/>
    <cellStyle name="Calculation 2 3 2 2 9 2" xfId="5224" xr:uid="{123CDA28-AF82-4176-9AF5-E1F485889001}"/>
    <cellStyle name="Calculation 2 3 2 2 9 3" xfId="5255" xr:uid="{538A040C-7CF3-4028-A8F7-5D057A6FE74C}"/>
    <cellStyle name="Calculation 2 3 2 2 9 4" xfId="12061" xr:uid="{F5DC1737-A1FC-41EF-9B48-CBBFE750CCFC}"/>
    <cellStyle name="Calculation 2 3 2 2 9 5" xfId="22723" xr:uid="{E4E69C19-F88F-4953-B85C-18101980BDFB}"/>
    <cellStyle name="Calculation 2 3 2 2 9 6" xfId="27984" xr:uid="{F28F2710-8842-4953-B964-D3AA70B9B242}"/>
    <cellStyle name="Calculation 2 3 2 3" xfId="2239" xr:uid="{1717BB35-C848-4828-BC37-D60BE21F5112}"/>
    <cellStyle name="Calculation 2 3 2 3 10" xfId="28874" xr:uid="{14CFE30F-B744-46BC-BFEA-334A8FE4B66B}"/>
    <cellStyle name="Calculation 2 3 2 3 11" xfId="28461" xr:uid="{E72F5628-50C7-486D-AA68-38005DC605AD}"/>
    <cellStyle name="Calculation 2 3 2 3 2" xfId="4460" xr:uid="{A3619AA4-68DE-4514-8570-315655617EA9}"/>
    <cellStyle name="Calculation 2 3 2 3 2 2" xfId="9411" xr:uid="{1EAA10FF-DF78-4CED-B142-3C2846EBC172}"/>
    <cellStyle name="Calculation 2 3 2 3 2 3" xfId="10576" xr:uid="{F2E125FD-9817-4712-966B-D1FFA1D1029E}"/>
    <cellStyle name="Calculation 2 3 2 3 2 4" xfId="16457" xr:uid="{E887582C-018F-470F-9730-093675834B37}"/>
    <cellStyle name="Calculation 2 3 2 3 2 5" xfId="17804" xr:uid="{94CF7F57-14C9-424C-9B3C-E8E9011EE3D4}"/>
    <cellStyle name="Calculation 2 3 2 3 2 6" xfId="26700" xr:uid="{7EAD251D-C32F-4533-BF06-5F3FE7245257}"/>
    <cellStyle name="Calculation 2 3 2 3 2 7" xfId="29329" xr:uid="{3A866F7F-5672-4C2D-A8D6-F9640483FD4D}"/>
    <cellStyle name="Calculation 2 3 2 3 3" xfId="8338" xr:uid="{9FAA91A5-A104-4E34-992A-725B08A01661}"/>
    <cellStyle name="Calculation 2 3 2 3 3 2" xfId="10778" xr:uid="{2BEA7CD6-AF78-40C5-80A0-6E4ECBB80DFF}"/>
    <cellStyle name="Calculation 2 3 2 3 3 3" xfId="11638" xr:uid="{87636F58-C2AE-4B25-9665-9B10C1D6261D}"/>
    <cellStyle name="Calculation 2 3 2 3 3 4" xfId="25199" xr:uid="{F3116014-53A8-45EB-BBA4-0118EA993E2C}"/>
    <cellStyle name="Calculation 2 3 2 3 3 5" xfId="28677" xr:uid="{C1EA65BB-5CBB-46F4-AD8C-F586B57733B1}"/>
    <cellStyle name="Calculation 2 3 2 3 4" xfId="12263" xr:uid="{C4BD54EC-377F-4C51-BFC3-99BFDFB770DC}"/>
    <cellStyle name="Calculation 2 3 2 3 5" xfId="14243" xr:uid="{46E26116-9DEC-4DA4-BC29-2BAE3146751A}"/>
    <cellStyle name="Calculation 2 3 2 3 6" xfId="17070" xr:uid="{7F713A6C-1FFB-4B6E-9510-56023FDB8230}"/>
    <cellStyle name="Calculation 2 3 2 3 7" xfId="21630" xr:uid="{03368E15-3BA6-4EA7-898D-EAE8FDD5D32B}"/>
    <cellStyle name="Calculation 2 3 2 3 8" xfId="27624" xr:uid="{4CFB4A71-9D2D-4DC6-B69F-A419AEF9244C}"/>
    <cellStyle name="Calculation 2 3 2 3 9" xfId="29569" xr:uid="{CDB5D202-704F-4622-B889-B3237EAF41AA}"/>
    <cellStyle name="Calculation 2 3 2 4" xfId="2440" xr:uid="{54EB5984-25E7-46DD-9E97-9B0580AC14B2}"/>
    <cellStyle name="Calculation 2 3 2 4 10" xfId="27740" xr:uid="{0A7F2813-33E1-48DE-A08F-6B14EEB69BD9}"/>
    <cellStyle name="Calculation 2 3 2 4 11" xfId="28393" xr:uid="{2E90F552-31B2-41F2-9E4F-063E093A3896}"/>
    <cellStyle name="Calculation 2 3 2 4 12" xfId="28062" xr:uid="{E1F9C85D-5AA2-49F1-BE05-83BADF1C76D2}"/>
    <cellStyle name="Calculation 2 3 2 4 13" xfId="27942" xr:uid="{D9C659A3-87C2-4BBA-B505-E97A0E03B6F7}"/>
    <cellStyle name="Calculation 2 3 2 4 2" xfId="4221" xr:uid="{55F49DAC-4246-43AD-B0EE-0A36BF2B5450}"/>
    <cellStyle name="Calculation 2 3 2 4 2 2" xfId="9693" xr:uid="{B2BC0053-57A1-45ED-BEA4-C019038BD323}"/>
    <cellStyle name="Calculation 2 3 2 4 2 3" xfId="8840" xr:uid="{60E6F3CB-0BBA-40C9-AF3B-4095180234EF}"/>
    <cellStyle name="Calculation 2 3 2 4 2 4" xfId="16218" xr:uid="{316D5126-8887-4D23-8504-D6E3DE247771}"/>
    <cellStyle name="Calculation 2 3 2 4 2 5" xfId="17565" xr:uid="{301897CF-C09C-47B4-A87B-D5C5F0B59D7A}"/>
    <cellStyle name="Calculation 2 3 2 4 2 6" xfId="26977" xr:uid="{DEFE3243-641D-4870-9017-98149BBF2621}"/>
    <cellStyle name="Calculation 2 3 2 4 2 7" xfId="29489" xr:uid="{D1E35B20-F5FC-4F90-981E-264D5CAD0B01}"/>
    <cellStyle name="Calculation 2 3 2 4 3" xfId="4661" xr:uid="{AC688D41-D50E-49DD-8634-85BBF8507360}"/>
    <cellStyle name="Calculation 2 3 2 4 3 2" xfId="8620" xr:uid="{ACBB4A5C-26BE-41AF-AAA5-982E8C54ED45}"/>
    <cellStyle name="Calculation 2 3 2 4 3 3" xfId="12007" xr:uid="{D09E8E58-C9EB-4B5F-9FC0-F9D308CAAADF}"/>
    <cellStyle name="Calculation 2 3 2 4 3 4" xfId="16658" xr:uid="{0892EBD0-79E0-4032-A156-D0B722F32A7B}"/>
    <cellStyle name="Calculation 2 3 2 4 3 5" xfId="18005" xr:uid="{8C0A532E-636B-4B1E-8468-421D9BD08AE7}"/>
    <cellStyle name="Calculation 2 3 2 4 3 6" xfId="25476" xr:uid="{5D4C2D11-2EDE-4648-ABE7-8DF48E5758E6}"/>
    <cellStyle name="Calculation 2 3 2 4 3 7" xfId="28840" xr:uid="{8AFAC5B6-CFFF-46C0-86DF-CB8B3E7032AC}"/>
    <cellStyle name="Calculation 2 3 2 4 4" xfId="10654" xr:uid="{0448F4B4-21CB-4C00-8E4F-8F46B3831C0B}"/>
    <cellStyle name="Calculation 2 3 2 4 5" xfId="9964" xr:uid="{EC5B7B3B-FE31-496A-980F-FBF08C1D3375}"/>
    <cellStyle name="Calculation 2 3 2 4 6" xfId="10091" xr:uid="{356A710A-EBCC-4995-B771-438D4206A360}"/>
    <cellStyle name="Calculation 2 3 2 4 7" xfId="14441" xr:uid="{D22ECFBF-0468-4925-BCB5-52E7CCBC7B66}"/>
    <cellStyle name="Calculation 2 3 2 4 8" xfId="17271" xr:uid="{61580E50-0EEF-4417-A642-D605F9A18A69}"/>
    <cellStyle name="Calculation 2 3 2 4 9" xfId="21807" xr:uid="{2D8F99ED-CFA0-4006-84AA-85C91FAB3985}"/>
    <cellStyle name="Calculation 2 3 2 5" xfId="2532" xr:uid="{0F68F503-5451-49C6-8830-B9CAB43B0163}"/>
    <cellStyle name="Calculation 2 3 2 5 10" xfId="27787" xr:uid="{C0BD0E3F-05AE-457E-AF11-6E29E1F86D8D}"/>
    <cellStyle name="Calculation 2 3 2 5 11" xfId="28044" xr:uid="{D4018FF7-6240-4D8D-9A53-3ED466080444}"/>
    <cellStyle name="Calculation 2 3 2 5 12" xfId="27976" xr:uid="{8A7D4F6F-DAD0-47C0-BB1C-8D571D6C5C94}"/>
    <cellStyle name="Calculation 2 3 2 5 13" xfId="27827" xr:uid="{882C081F-D8A4-4FA8-B82D-52B76461E473}"/>
    <cellStyle name="Calculation 2 3 2 5 2" xfId="4262" xr:uid="{C708CCC4-7D34-4E53-AEC2-DA2CC942F345}"/>
    <cellStyle name="Calculation 2 3 2 5 2 2" xfId="9669" xr:uid="{498A95B8-28DA-4F06-9690-527F7E23F5B1}"/>
    <cellStyle name="Calculation 2 3 2 5 2 3" xfId="8257" xr:uid="{995BC4B0-1BA4-4614-A814-7C20F0C6A434}"/>
    <cellStyle name="Calculation 2 3 2 5 2 4" xfId="16259" xr:uid="{4AA10B42-E61E-4A8C-8BD4-860C226D57C5}"/>
    <cellStyle name="Calculation 2 3 2 5 2 5" xfId="17606" xr:uid="{6B4591B5-9AFC-43B5-A229-B360C3A37523}"/>
    <cellStyle name="Calculation 2 3 2 5 2 6" xfId="26953" xr:uid="{5483A8D1-38CD-4F35-AB8F-D0901C1DC2F5}"/>
    <cellStyle name="Calculation 2 3 2 5 2 7" xfId="29471" xr:uid="{CDDD59B0-CBC2-4194-A746-AE3951640404}"/>
    <cellStyle name="Calculation 2 3 2 5 3" xfId="4753" xr:uid="{68E6B9B5-2D61-4E4F-953A-3CCD750FF95B}"/>
    <cellStyle name="Calculation 2 3 2 5 3 2" xfId="8596" xr:uid="{8C79A335-A7A0-4C3F-8017-44177404A148}"/>
    <cellStyle name="Calculation 2 3 2 5 3 3" xfId="12270" xr:uid="{3631357A-9C0C-45B6-A46E-CE62D156F3AD}"/>
    <cellStyle name="Calculation 2 3 2 5 3 4" xfId="16750" xr:uid="{3DC850A4-821C-4BA1-8676-AABCDBD4873D}"/>
    <cellStyle name="Calculation 2 3 2 5 3 5" xfId="18097" xr:uid="{B7CE6816-ED2F-48B5-A65D-3A9CF8D4D03D}"/>
    <cellStyle name="Calculation 2 3 2 5 3 6" xfId="25452" xr:uid="{D0DEE89D-23CF-4AA9-AE3F-4F691ECEB87E}"/>
    <cellStyle name="Calculation 2 3 2 5 3 7" xfId="28824" xr:uid="{4D8C64A3-A5B3-48DC-95E9-45E8511C8636}"/>
    <cellStyle name="Calculation 2 3 2 5 4" xfId="5216" xr:uid="{1FFC0A03-746F-4C2A-B795-FC71D2F6FBFA}"/>
    <cellStyle name="Calculation 2 3 2 5 5" xfId="4845" xr:uid="{BE7E1911-4D00-4BA7-90BF-596B636AC90A}"/>
    <cellStyle name="Calculation 2 3 2 5 6" xfId="5570" xr:uid="{B843D780-3B58-4CBF-AFEF-723BC8578215}"/>
    <cellStyle name="Calculation 2 3 2 5 7" xfId="14531" xr:uid="{9F9A4B6B-883E-40B2-B899-EE299EE3A2D5}"/>
    <cellStyle name="Calculation 2 3 2 5 8" xfId="17363" xr:uid="{47050230-B958-42CC-BC02-94BD543A1FB7}"/>
    <cellStyle name="Calculation 2 3 2 5 9" xfId="21878" xr:uid="{711A7D84-7135-4E9B-80B7-F80D110E99ED}"/>
    <cellStyle name="Calculation 2 3 2 6" xfId="9024" xr:uid="{96E4D2AA-E7A5-40AF-80F6-705A08E422F2}"/>
    <cellStyle name="Calculation 2 3 2 6 2" xfId="9884" xr:uid="{570A37C7-D375-4206-815B-EB3B96A24279}"/>
    <cellStyle name="Calculation 2 3 2 6 2 2" xfId="11904" xr:uid="{BDEDA06B-9EEE-4816-BBF4-FAEE14E00559}"/>
    <cellStyle name="Calculation 2 3 2 6 2 3" xfId="8893" xr:uid="{5B5B387A-C580-4B64-B1C0-A8F5AEE29A9C}"/>
    <cellStyle name="Calculation 2 3 2 6 2 4" xfId="27164" xr:uid="{8442F205-D113-4529-996F-472DB19750A9}"/>
    <cellStyle name="Calculation 2 3 2 6 2 5" xfId="29597" xr:uid="{F77B5296-30A1-4D5B-A725-F81389C476BB}"/>
    <cellStyle name="Calculation 2 3 2 6 3" xfId="11317" xr:uid="{D711D28B-C7EF-4198-B894-F53072F327F4}"/>
    <cellStyle name="Calculation 2 3 2 6 4" xfId="12365" xr:uid="{ECB6C10C-91FC-4FF0-907D-55A96D0F6591}"/>
    <cellStyle name="Calculation 2 3 2 6 5" xfId="26323" xr:uid="{ABB880B0-B9B7-4C04-B91D-1D76662060A7}"/>
    <cellStyle name="Calculation 2 3 2 6 6" xfId="29090" xr:uid="{6C41E43A-BC70-4326-9425-EAD2ACF6A035}"/>
    <cellStyle name="Calculation 2 3 2 7" xfId="7918" xr:uid="{2D6C9A95-D3F9-4048-B3B4-FBD55E4E0FF1}"/>
    <cellStyle name="Calculation 2 3 2 7 2" xfId="10379" xr:uid="{03CBAF59-A5A4-48FB-8EFE-439ADCAAB9C2}"/>
    <cellStyle name="Calculation 2 3 2 7 3" xfId="4912" xr:uid="{AB653CE2-174B-48A7-B28F-56BEAA79DA1E}"/>
    <cellStyle name="Calculation 2 3 2 7 4" xfId="24320" xr:uid="{233808A3-A72B-42B2-8E1A-44FC2526DAAE}"/>
    <cellStyle name="Calculation 2 3 2 7 5" xfId="28410" xr:uid="{47A3C2E3-9815-47D5-8567-FE489045DBBA}"/>
    <cellStyle name="Calculation 2 3 2 8" xfId="9186" xr:uid="{DFB87E92-755C-45C5-9A6D-1C79C240A6FF}"/>
    <cellStyle name="Calculation 2 3 2 8 2" xfId="11479" xr:uid="{950B37DD-D109-4755-8601-ACAF21C5D7FB}"/>
    <cellStyle name="Calculation 2 3 2 8 3" xfId="12423" xr:uid="{71FCA905-AC5F-4ED0-84BD-AFDC3C42DEC1}"/>
    <cellStyle name="Calculation 2 3 2 8 4" xfId="26482" xr:uid="{7FE56104-305A-4C8D-A28D-A919D24F216F}"/>
    <cellStyle name="Calculation 2 3 2 8 5" xfId="29186" xr:uid="{C9B594DC-0421-4D85-B404-4C8E3FF4A295}"/>
    <cellStyle name="Calculation 2 3 2 9" xfId="7148" xr:uid="{EEE46A20-8201-4179-8114-0EF709961C54}"/>
    <cellStyle name="Calculation 2 3 2 9 2" xfId="10012" xr:uid="{79F17359-6720-4547-9B2B-EB1E85D4D9C9}"/>
    <cellStyle name="Calculation 2 3 2 9 3" xfId="5516" xr:uid="{44DFA3AF-F135-4DDB-BE09-B9BA1DBA4759}"/>
    <cellStyle name="Calculation 2 3 2 9 4" xfId="23479" xr:uid="{B0E1A8DC-C3B0-4C49-B5FB-40219967201C}"/>
    <cellStyle name="Calculation 2 3 2 9 5" xfId="28167" xr:uid="{AA66C187-E9A5-4FC4-87FF-348D7EBEBB31}"/>
    <cellStyle name="Calculation 2 3 20" xfId="28917" xr:uid="{46C41D34-D2B5-485F-B319-58F64DFA9F0E}"/>
    <cellStyle name="Calculation 2 3 3" xfId="2268" xr:uid="{1D9C6FCB-231B-487B-847F-9F2D642C3233}"/>
    <cellStyle name="Calculation 2 3 3 10" xfId="14272" xr:uid="{2E1736F8-3F06-4903-A855-5C76D988FA56}"/>
    <cellStyle name="Calculation 2 3 3 11" xfId="17099" xr:uid="{E8D50BC3-1A2A-4D85-A9B4-AEB2966817F0}"/>
    <cellStyle name="Calculation 2 3 3 12" xfId="21652" xr:uid="{1C158A5E-81FC-4AE3-8154-09BB5FE3F2FE}"/>
    <cellStyle name="Calculation 2 3 3 13" xfId="27638" xr:uid="{F7C23E99-3EE9-43F5-87CD-6F377835C614}"/>
    <cellStyle name="Calculation 2 3 3 14" xfId="27603" xr:uid="{61EC267F-3E75-4CE7-B2F5-325C564D041F}"/>
    <cellStyle name="Calculation 2 3 3 15" xfId="29864" xr:uid="{68FFF39F-58A8-4619-9925-478CC1C39E2C}"/>
    <cellStyle name="Calculation 2 3 3 16" xfId="28570" xr:uid="{92E71983-6ABC-44D4-B36E-5418FF57A8E2}"/>
    <cellStyle name="Calculation 2 3 3 2" xfId="2469" xr:uid="{C9D7C07B-115D-4D0A-80FB-D1BE2152158E}"/>
    <cellStyle name="Calculation 2 3 3 2 10" xfId="27755" xr:uid="{D993034D-8AF3-4926-9E04-DD0F6A41B338}"/>
    <cellStyle name="Calculation 2 3 3 2 11" xfId="27357" xr:uid="{338FDFFF-F156-4133-BEB2-3D0D4AEECB25}"/>
    <cellStyle name="Calculation 2 3 3 2 12" xfId="28063" xr:uid="{397E62D5-5D69-47A5-94E0-7CC17A626F1A}"/>
    <cellStyle name="Calculation 2 3 3 2 13" xfId="27287" xr:uid="{A4A717D0-AF3A-4495-9E1D-39B394B91213}"/>
    <cellStyle name="Calculation 2 3 3 2 2" xfId="4233" xr:uid="{C213CCA8-4928-40EB-893C-267BEC0ABCBA}"/>
    <cellStyle name="Calculation 2 3 3 2 2 2" xfId="9440" xr:uid="{87DD5AC1-2B47-4FF4-85B7-1D72337B53D0}"/>
    <cellStyle name="Calculation 2 3 3 2 2 3" xfId="4915" xr:uid="{2E0EDCC7-E2B6-4726-B4B0-0C4AD99F846D}"/>
    <cellStyle name="Calculation 2 3 3 2 2 4" xfId="16230" xr:uid="{6D861ACD-52C3-4278-9D30-141F511C41C3}"/>
    <cellStyle name="Calculation 2 3 3 2 2 5" xfId="17577" xr:uid="{ECA1A5A6-43C9-4402-B28C-A606B2E59C55}"/>
    <cellStyle name="Calculation 2 3 3 2 2 6" xfId="26728" xr:uid="{6D211728-CE47-4370-B7D0-DB3707B324E7}"/>
    <cellStyle name="Calculation 2 3 3 2 2 7" xfId="29341" xr:uid="{110A3D22-2EAD-4117-B386-5DCF90A857E7}"/>
    <cellStyle name="Calculation 2 3 3 2 3" xfId="4690" xr:uid="{38E4A6F4-AC90-4DAF-98CF-BD12A7FB8608}"/>
    <cellStyle name="Calculation 2 3 3 2 3 2" xfId="8367" xr:uid="{1F46D3A7-D9E6-40D3-864B-58FA83BCB394}"/>
    <cellStyle name="Calculation 2 3 3 2 3 3" xfId="12241" xr:uid="{5364CA46-155B-4179-9AC5-8566C4C4112E}"/>
    <cellStyle name="Calculation 2 3 3 2 3 4" xfId="16687" xr:uid="{9F05A914-5750-4AED-9082-6087159551ED}"/>
    <cellStyle name="Calculation 2 3 3 2 3 5" xfId="18034" xr:uid="{ACD68AAE-3344-417D-A9F6-8C406401A6A8}"/>
    <cellStyle name="Calculation 2 3 3 2 3 6" xfId="25227" xr:uid="{5FD9A874-E83E-4152-8D3A-17075030B592}"/>
    <cellStyle name="Calculation 2 3 3 2 3 7" xfId="28693" xr:uid="{F5C9F9D0-C652-4FBD-A6D0-DBEDBDCB0974}"/>
    <cellStyle name="Calculation 2 3 3 2 4" xfId="10748" xr:uid="{05EDA5CA-086C-44AE-83D5-87CDD035959C}"/>
    <cellStyle name="Calculation 2 3 3 2 5" xfId="5485" xr:uid="{1E4A4929-6D23-4633-8772-CD3C16068561}"/>
    <cellStyle name="Calculation 2 3 3 2 6" xfId="11198" xr:uid="{A1144842-B755-4547-A9EA-9E736D2D857F}"/>
    <cellStyle name="Calculation 2 3 3 2 7" xfId="14469" xr:uid="{AEA6B632-0722-4111-A652-AFA3CCC09A5A}"/>
    <cellStyle name="Calculation 2 3 3 2 8" xfId="17300" xr:uid="{C1907A91-42D7-4373-BC65-A26CAC5D7F4F}"/>
    <cellStyle name="Calculation 2 3 3 2 9" xfId="21828" xr:uid="{8406F40E-36E3-4C11-A11E-D6B922D0A8CD}"/>
    <cellStyle name="Calculation 2 3 3 3" xfId="2561" xr:uid="{39FA7C4A-F49E-4694-A80E-DE96FB43BD4B}"/>
    <cellStyle name="Calculation 2 3 3 3 10" xfId="27802" xr:uid="{07A15AEB-CF08-430E-94BD-96C0F8FDAE86}"/>
    <cellStyle name="Calculation 2 3 3 3 11" xfId="27400" xr:uid="{CCA0ED2A-97EC-401F-B976-73D12547FA93}"/>
    <cellStyle name="Calculation 2 3 3 3 12" xfId="28078" xr:uid="{AE82DEEE-0E1F-4F5D-951B-A48C1A6BEC9A}"/>
    <cellStyle name="Calculation 2 3 3 3 13" xfId="29270" xr:uid="{B5801623-CB50-49BD-9098-7DBDF55B3764}"/>
    <cellStyle name="Calculation 2 3 3 3 2" xfId="4274" xr:uid="{6D25548E-B372-4085-AE90-0CC73D62810D}"/>
    <cellStyle name="Calculation 2 3 3 3 2 2" xfId="9722" xr:uid="{C39BC780-9FE7-4226-A0CC-76F388A4F0A6}"/>
    <cellStyle name="Calculation 2 3 3 3 2 3" xfId="10121" xr:uid="{FC04C540-010E-4319-9188-C826A5C9277C}"/>
    <cellStyle name="Calculation 2 3 3 3 2 4" xfId="16271" xr:uid="{C9A017EE-FBED-460B-80A5-C1C981FBC85B}"/>
    <cellStyle name="Calculation 2 3 3 3 2 5" xfId="17618" xr:uid="{0BB933E4-971B-4CB1-833B-E64D4D0CAD7D}"/>
    <cellStyle name="Calculation 2 3 3 3 2 6" xfId="27005" xr:uid="{340296E1-1B31-4370-AEC7-072B126FAA2B}"/>
    <cellStyle name="Calculation 2 3 3 3 2 7" xfId="29505" xr:uid="{3E235F99-F1DC-4605-A46E-A9AEAF002D29}"/>
    <cellStyle name="Calculation 2 3 3 3 3" xfId="4782" xr:uid="{AC15332E-6546-48B6-9D99-B05CD5746379}"/>
    <cellStyle name="Calculation 2 3 3 3 3 2" xfId="8649" xr:uid="{BD4CC88B-FD17-42FE-90AE-F0C49E6527D0}"/>
    <cellStyle name="Calculation 2 3 3 3 3 3" xfId="10705" xr:uid="{37E68BF0-8C1F-4FB7-9D51-15EB4D68A05E}"/>
    <cellStyle name="Calculation 2 3 3 3 3 4" xfId="16779" xr:uid="{CD2D75C8-0333-47C2-8DFA-568655A21BF4}"/>
    <cellStyle name="Calculation 2 3 3 3 3 5" xfId="18126" xr:uid="{51785FE1-8EB5-42E4-B872-919ABB929757}"/>
    <cellStyle name="Calculation 2 3 3 3 3 6" xfId="25504" xr:uid="{92921734-8961-4318-A2F1-2441850A4DA6}"/>
    <cellStyle name="Calculation 2 3 3 3 3 7" xfId="28856" xr:uid="{752034C5-D864-461A-B546-D5803EB2D1AC}"/>
    <cellStyle name="Calculation 2 3 3 3 4" xfId="5046" xr:uid="{91F81B92-D09F-4C74-BEB2-35C18250E460}"/>
    <cellStyle name="Calculation 2 3 3 3 5" xfId="9000" xr:uid="{6B331594-7FB4-4052-A33B-8C90AFB543A2}"/>
    <cellStyle name="Calculation 2 3 3 3 6" xfId="8791" xr:uid="{51B5B657-B604-43D5-9D3F-E1ECB290749E}"/>
    <cellStyle name="Calculation 2 3 3 3 7" xfId="14559" xr:uid="{7AD2B7B3-5C41-429C-90A8-B398559DDD88}"/>
    <cellStyle name="Calculation 2 3 3 3 8" xfId="17392" xr:uid="{94BCF5EF-5FD8-4570-BC97-EEA6C8B076F7}"/>
    <cellStyle name="Calculation 2 3 3 3 9" xfId="21906" xr:uid="{BECF473B-89E9-47C2-8061-DA700844605A}"/>
    <cellStyle name="Calculation 2 3 3 4" xfId="4489" xr:uid="{092C4853-F3F7-40D2-99BB-9C162C25E649}"/>
    <cellStyle name="Calculation 2 3 3 4 2" xfId="9514" xr:uid="{4E309F2F-2871-4C27-B21F-821E2A69031A}"/>
    <cellStyle name="Calculation 2 3 3 4 2 2" xfId="11671" xr:uid="{B4B869F7-E611-470C-8683-240EA6906A59}"/>
    <cellStyle name="Calculation 2 3 3 4 2 3" xfId="11633" xr:uid="{4251E08C-6546-4833-8CFC-949E5AF2AB18}"/>
    <cellStyle name="Calculation 2 3 3 4 2 4" xfId="26799" xr:uid="{D7F947ED-8BC0-4199-9DC2-49FA5871B931}"/>
    <cellStyle name="Calculation 2 3 3 4 2 5" xfId="29375" xr:uid="{237F88B1-EA43-4BB6-9DAD-FF852F1A1E65}"/>
    <cellStyle name="Calculation 2 3 3 4 3" xfId="8441" xr:uid="{74252698-D307-447B-BC3B-93D539DCB08E}"/>
    <cellStyle name="Calculation 2 3 3 4 4" xfId="10720" xr:uid="{31EAB5D9-D269-4FD2-8C21-DA7944156AC8}"/>
    <cellStyle name="Calculation 2 3 3 4 5" xfId="16486" xr:uid="{380BD858-A8AF-47FC-B60A-03BFC8501ED4}"/>
    <cellStyle name="Calculation 2 3 3 4 6" xfId="17833" xr:uid="{D6F35E4D-2C0E-41E9-9D96-E49C0442413E}"/>
    <cellStyle name="Calculation 2 3 3 4 7" xfId="25298" xr:uid="{DA672F91-A852-48D5-873E-1373C2FAEFE0}"/>
    <cellStyle name="Calculation 2 3 3 4 8" xfId="28731" xr:uid="{CFBCBCD3-B6CA-472E-BFBE-5A2AD5A08AF4}"/>
    <cellStyle name="Calculation 2 3 3 5" xfId="9053" xr:uid="{65A4B7B8-B5F0-40E9-AFB7-284341EBC213}"/>
    <cellStyle name="Calculation 2 3 3 5 2" xfId="9913" xr:uid="{139C3927-B92F-4C07-9A69-C8C99853D413}"/>
    <cellStyle name="Calculation 2 3 3 5 2 2" xfId="11933" xr:uid="{E6D4078F-5AD4-447C-87F9-6C36948DEC05}"/>
    <cellStyle name="Calculation 2 3 3 5 2 3" xfId="8788" xr:uid="{A672A02F-572C-4BED-AC57-8429E59BDC19}"/>
    <cellStyle name="Calculation 2 3 3 5 2 4" xfId="27193" xr:uid="{AA41F9C1-D0F8-420D-8965-FBEDD519B73D}"/>
    <cellStyle name="Calculation 2 3 3 5 2 5" xfId="29612" xr:uid="{820ED405-532B-459F-990F-7F06F0377B7C}"/>
    <cellStyle name="Calculation 2 3 3 5 3" xfId="11346" xr:uid="{E89B4F26-A74E-4B09-B03A-B8B380932518}"/>
    <cellStyle name="Calculation 2 3 3 5 4" xfId="12412" xr:uid="{9EE91C87-FDD7-4442-BF21-FD6AF13C3FA9}"/>
    <cellStyle name="Calculation 2 3 3 5 5" xfId="26351" xr:uid="{971247D4-7694-48C9-B328-4F645B717972}"/>
    <cellStyle name="Calculation 2 3 3 5 6" xfId="29106" xr:uid="{C073B24F-B6DE-498B-8457-5793E90B3EC7}"/>
    <cellStyle name="Calculation 2 3 3 6" xfId="7947" xr:uid="{134AE477-8F44-4DB4-8A00-028BB27A5966}"/>
    <cellStyle name="Calculation 2 3 3 6 2" xfId="10408" xr:uid="{61AFE332-BE83-4F19-9C6F-27718CA8A193}"/>
    <cellStyle name="Calculation 2 3 3 6 3" xfId="11097" xr:uid="{734061CE-F74D-4530-BCE8-9A445AE66343}"/>
    <cellStyle name="Calculation 2 3 3 6 4" xfId="24348" xr:uid="{3AC95C06-6A72-4514-81F9-E3503BC0088D}"/>
    <cellStyle name="Calculation 2 3 3 6 5" xfId="28427" xr:uid="{AD85DE84-D54B-4B34-B091-307B9A8CE59E}"/>
    <cellStyle name="Calculation 2 3 3 7" xfId="9215" xr:uid="{54DA7073-11B3-4F7F-AFD0-96979971FB13}"/>
    <cellStyle name="Calculation 2 3 3 7 2" xfId="11508" xr:uid="{9A6058D3-EA46-4577-93F3-15F220DCBAF2}"/>
    <cellStyle name="Calculation 2 3 3 7 3" xfId="8283" xr:uid="{DEA0329B-070A-4C85-A541-E42B8B5DFF7B}"/>
    <cellStyle name="Calculation 2 3 3 7 4" xfId="26510" xr:uid="{E4F4A4E0-D084-40B3-BEE4-088D9AF71036}"/>
    <cellStyle name="Calculation 2 3 3 7 5" xfId="29200" xr:uid="{305BE213-9041-4738-B4F5-E19A838997D4}"/>
    <cellStyle name="Calculation 2 3 3 8" xfId="7176" xr:uid="{44A448DD-02E5-4969-B10D-DDFC680A4F2C}"/>
    <cellStyle name="Calculation 2 3 3 8 2" xfId="10040" xr:uid="{BB6A75B4-13F4-4498-8FDE-55BB709AB0D4}"/>
    <cellStyle name="Calculation 2 3 3 8 3" xfId="12095" xr:uid="{6991D60C-6C34-4F96-9E36-FC12D2656942}"/>
    <cellStyle name="Calculation 2 3 3 8 4" xfId="23507" xr:uid="{68F0362F-8D97-45E0-9C66-A319B6F942B0}"/>
    <cellStyle name="Calculation 2 3 3 8 5" xfId="28182" xr:uid="{216C0534-80C5-4ADB-933A-9E2A45B3283C}"/>
    <cellStyle name="Calculation 2 3 3 9" xfId="6373" xr:uid="{C9FC9FC8-BAB4-4A9C-BCEA-E15475D427D2}"/>
    <cellStyle name="Calculation 2 3 3 9 2" xfId="8271" xr:uid="{F0F446FE-2693-4235-800E-D507A8415322}"/>
    <cellStyle name="Calculation 2 3 3 9 3" xfId="10769" xr:uid="{E6054A30-3C85-4686-A7C4-DA302DADD29C}"/>
    <cellStyle name="Calculation 2 3 3 9 4" xfId="5188" xr:uid="{179034F4-9A08-46AC-B2E4-2F9501394CA9}"/>
    <cellStyle name="Calculation 2 3 3 9 5" xfId="22695" xr:uid="{1AF7BF4E-F4CC-4452-A335-BE1662AD56A1}"/>
    <cellStyle name="Calculation 2 3 3 9 6" xfId="27965" xr:uid="{E582A3BF-C303-41E0-8D9A-9721EE900D3D}"/>
    <cellStyle name="Calculation 2 3 4" xfId="1781" xr:uid="{80DACE0F-F2BC-437E-AB4E-FE5039551283}"/>
    <cellStyle name="Calculation 2 3 4 10" xfId="28578" xr:uid="{EEC7427E-78EF-4D6C-B6D9-3A800FE5BE56}"/>
    <cellStyle name="Calculation 2 3 4 11" xfId="28210" xr:uid="{EE5D6C49-1531-4364-A953-5F9EE80DA2F0}"/>
    <cellStyle name="Calculation 2 3 4 2" xfId="4399" xr:uid="{03B911F3-885A-4F26-B786-05C175B2F37F}"/>
    <cellStyle name="Calculation 2 3 4 2 2" xfId="9350" xr:uid="{BE94A1B6-BBBE-4286-ACEE-5AD6AB992431}"/>
    <cellStyle name="Calculation 2 3 4 2 3" xfId="12209" xr:uid="{1BCE5103-3C63-4ACA-8A2A-A774A7EA17F5}"/>
    <cellStyle name="Calculation 2 3 4 2 4" xfId="16396" xr:uid="{728E5598-52E2-4513-8BB6-724748306E84}"/>
    <cellStyle name="Calculation 2 3 4 2 5" xfId="17743" xr:uid="{07A50E8E-3CB7-4A6B-A732-7E655505BFC0}"/>
    <cellStyle name="Calculation 2 3 4 2 6" xfId="26640" xr:uid="{BBEB592E-0F0E-4BA5-8FCE-F84477CD2A22}"/>
    <cellStyle name="Calculation 2 3 4 2 7" xfId="29287" xr:uid="{071225A4-5677-47BD-8C6A-0EE2A67FF771}"/>
    <cellStyle name="Calculation 2 3 4 3" xfId="8168" xr:uid="{15959ACB-0F1F-425D-BF5E-24D593B129AD}"/>
    <cellStyle name="Calculation 2 3 4 3 2" xfId="10604" xr:uid="{2A34D91F-55C9-43C8-85DA-845FC66D8D42}"/>
    <cellStyle name="Calculation 2 3 4 3 3" xfId="8787" xr:uid="{4C24266D-6950-40C9-A4A7-F9049FC8B322}"/>
    <cellStyle name="Calculation 2 3 4 3 4" xfId="24742" xr:uid="{08C6258E-0845-47EA-8A1D-8B85F585B79E}"/>
    <cellStyle name="Calculation 2 3 4 3 5" xfId="28560" xr:uid="{85BBF9D8-9F53-436D-A2BF-80C3E9BD7AF1}"/>
    <cellStyle name="Calculation 2 3 4 4" xfId="12347" xr:uid="{AA12E6BA-6B0C-4CE5-8B95-45984D925161}"/>
    <cellStyle name="Calculation 2 3 4 5" xfId="13785" xr:uid="{7A4E2A95-2B21-4B76-B8C5-F639DE1FBE6D}"/>
    <cellStyle name="Calculation 2 3 4 6" xfId="17009" xr:uid="{9AD19887-730A-4C57-A5DD-E22D16DD5D47}"/>
    <cellStyle name="Calculation 2 3 4 7" xfId="21173" xr:uid="{AF4E81CE-F0F6-4505-B0F5-52F01F47B0EA}"/>
    <cellStyle name="Calculation 2 3 4 8" xfId="27528" xr:uid="{8E5672C4-DC12-4F9A-91D8-DDDEA6C1C7A3}"/>
    <cellStyle name="Calculation 2 3 4 9" xfId="27832" xr:uid="{14064EF7-B1DF-4716-AFE4-1D900EA4BE73}"/>
    <cellStyle name="Calculation 2 3 5" xfId="2354" xr:uid="{80EC750D-62FF-442A-9FD3-6D9BB6948334}"/>
    <cellStyle name="Calculation 2 3 5 10" xfId="27685" xr:uid="{51239594-2706-4B12-B8B7-686FAC28352C}"/>
    <cellStyle name="Calculation 2 3 5 11" xfId="28146" xr:uid="{735E2D84-8277-4FFC-9B94-1F54791048FC}"/>
    <cellStyle name="Calculation 2 3 5 12" xfId="20016" xr:uid="{5572C481-AD59-430C-BAD7-41023F27C1AC}"/>
    <cellStyle name="Calculation 2 3 5 13" xfId="21821" xr:uid="{70DA1A0D-91DF-485D-94E3-340F126B5F3A}"/>
    <cellStyle name="Calculation 2 3 5 2" xfId="4173" xr:uid="{6F1FF01F-A8F9-49D1-8EE9-E0B5153A387C}"/>
    <cellStyle name="Calculation 2 3 5 2 2" xfId="9565" xr:uid="{FA758089-50DA-42D8-B667-7C2A8060BC13}"/>
    <cellStyle name="Calculation 2 3 5 2 3" xfId="8140" xr:uid="{A64B77FF-8B4F-44BA-AF28-48C8B4BD1C60}"/>
    <cellStyle name="Calculation 2 3 5 2 4" xfId="16170" xr:uid="{C57745F5-120F-4644-A41E-3961E95B1DED}"/>
    <cellStyle name="Calculation 2 3 5 2 5" xfId="17517" xr:uid="{BBB7B450-1325-47F5-BE18-E2AA176BBBE6}"/>
    <cellStyle name="Calculation 2 3 5 2 6" xfId="26850" xr:uid="{7EDE1170-3C1C-47E5-AC7F-F11AB733130A}"/>
    <cellStyle name="Calculation 2 3 5 2 7" xfId="29408" xr:uid="{9FF86AD8-3705-46BD-B780-F5C9DF7A235C}"/>
    <cellStyle name="Calculation 2 3 5 3" xfId="4575" xr:uid="{4934FB30-940B-4A84-9810-2C25C6A15F1D}"/>
    <cellStyle name="Calculation 2 3 5 3 2" xfId="8492" xr:uid="{6AC01FD9-F89E-45CB-B755-C7476D860C4B}"/>
    <cellStyle name="Calculation 2 3 5 3 3" xfId="12210" xr:uid="{7CC7503D-E5D7-4F0C-8F01-DC4F5B95427B}"/>
    <cellStyle name="Calculation 2 3 5 3 4" xfId="16572" xr:uid="{A91F70B9-1AA8-46BD-9E79-51B74E01C30F}"/>
    <cellStyle name="Calculation 2 3 5 3 5" xfId="17919" xr:uid="{8AFE554D-C8EF-4B40-AC4C-ED2CCD52600D}"/>
    <cellStyle name="Calculation 2 3 5 3 6" xfId="25349" xr:uid="{0BFADA7D-4BE4-4A61-AFD0-53E7F6F57A1E}"/>
    <cellStyle name="Calculation 2 3 5 3 7" xfId="28761" xr:uid="{548FEAEE-1F49-45FD-BA12-B8FE2470F5A1}"/>
    <cellStyle name="Calculation 2 3 5 4" xfId="10160" xr:uid="{B9040695-4CFD-42B4-A256-A58923B63ABC}"/>
    <cellStyle name="Calculation 2 3 5 5" xfId="5685" xr:uid="{CA91A6F1-B236-4ACF-A581-0282E6302295}"/>
    <cellStyle name="Calculation 2 3 5 6" xfId="5117" xr:uid="{44693376-2C87-4A45-8694-D06B7A631E57}"/>
    <cellStyle name="Calculation 2 3 5 7" xfId="14357" xr:uid="{0388B573-9847-48D4-8B30-C96B942D0CEE}"/>
    <cellStyle name="Calculation 2 3 5 8" xfId="17185" xr:uid="{946DAB94-9215-4886-95DF-1D6F7C4ED192}"/>
    <cellStyle name="Calculation 2 3 5 9" xfId="21723" xr:uid="{DC97575E-5707-4D02-8774-78D4AF7C22F8}"/>
    <cellStyle name="Calculation 2 3 6" xfId="2404" xr:uid="{01298428-2018-4CAA-B31A-8B6B4A7F9302}"/>
    <cellStyle name="Calculation 2 3 6 10" xfId="27716" xr:uid="{1EB49D9D-4B9B-4363-81FA-53AA02D62C33}"/>
    <cellStyle name="Calculation 2 3 6 11" xfId="27444" xr:uid="{6C1C16AA-D9A7-4231-BAE2-71BD182E76F8}"/>
    <cellStyle name="Calculation 2 3 6 12" xfId="28376" xr:uid="{D5AF5014-7CFA-4EBB-B771-C193BAA9E42D}"/>
    <cellStyle name="Calculation 2 3 6 13" xfId="28985" xr:uid="{9555D3E4-83CB-4CAD-BED0-131BEC69FED1}"/>
    <cellStyle name="Calculation 2 3 6 2" xfId="4199" xr:uid="{70652137-FA8D-4C9A-B817-EAED09DC7D52}"/>
    <cellStyle name="Calculation 2 3 6 2 2" xfId="9557" xr:uid="{BF8B4017-5952-4286-B40A-9900B3AE4619}"/>
    <cellStyle name="Calculation 2 3 6 2 3" xfId="11990" xr:uid="{25F1CE50-8B63-45FC-B45C-7481778799B8}"/>
    <cellStyle name="Calculation 2 3 6 2 4" xfId="16196" xr:uid="{43523199-87AD-45E6-BEC8-B1B8E85BAD03}"/>
    <cellStyle name="Calculation 2 3 6 2 5" xfId="17543" xr:uid="{457B3F84-67C9-4A58-8802-7F309FC1A4E0}"/>
    <cellStyle name="Calculation 2 3 6 2 6" xfId="26842" xr:uid="{3700C416-C3AB-4171-ABE5-0BE24A244A8A}"/>
    <cellStyle name="Calculation 2 3 6 2 7" xfId="29401" xr:uid="{5EBE5CCE-061A-4F16-B10A-C03F3E0D569F}"/>
    <cellStyle name="Calculation 2 3 6 3" xfId="4625" xr:uid="{78290CD2-97BA-4161-94CB-930E7510ECF6}"/>
    <cellStyle name="Calculation 2 3 6 3 2" xfId="8484" xr:uid="{781F6F8E-BA7D-446A-902B-5606B6D2E240}"/>
    <cellStyle name="Calculation 2 3 6 3 3" xfId="10190" xr:uid="{469CCBF1-557B-4303-A458-049F22CD3C60}"/>
    <cellStyle name="Calculation 2 3 6 3 4" xfId="16622" xr:uid="{D6410E48-B66E-43BE-852C-DE51B2AA6E1C}"/>
    <cellStyle name="Calculation 2 3 6 3 5" xfId="17969" xr:uid="{EE4B1991-501D-420E-8E7D-EDFB859F4B2C}"/>
    <cellStyle name="Calculation 2 3 6 3 6" xfId="25341" xr:uid="{DB1ECAC2-C8A8-459C-AAFD-7FF6835295E2}"/>
    <cellStyle name="Calculation 2 3 6 3 7" xfId="28754" xr:uid="{5EBF2086-17AA-4FC3-AF47-8D811E303E94}"/>
    <cellStyle name="Calculation 2 3 6 4" xfId="11264" xr:uid="{10BE7D92-242F-4A22-B7AC-F0383F13C88A}"/>
    <cellStyle name="Calculation 2 3 6 5" xfId="5219" xr:uid="{3F110477-9DA3-4F00-ACCE-03960468E5B8}"/>
    <cellStyle name="Calculation 2 3 6 6" xfId="8117" xr:uid="{051144B1-DE95-40EF-84EE-6C041740244E}"/>
    <cellStyle name="Calculation 2 3 6 7" xfId="14406" xr:uid="{71BB7BF0-B2E9-4DB1-AD95-775B665D83DE}"/>
    <cellStyle name="Calculation 2 3 6 8" xfId="17235" xr:uid="{36F30275-A0B8-4890-8250-AFB70C953375}"/>
    <cellStyle name="Calculation 2 3 6 9" xfId="21771" xr:uid="{0C141282-B585-4098-AF48-4BA8E084F85F}"/>
    <cellStyle name="Calculation 2 3 7" xfId="8842" xr:uid="{4A9BBE96-64A0-4ADF-9FB0-8C2BA6A5A1C3}"/>
    <cellStyle name="Calculation 2 3 7 2" xfId="9822" xr:uid="{FB150988-05A2-479B-8222-8F25EA1C5854}"/>
    <cellStyle name="Calculation 2 3 7 2 2" xfId="11842" xr:uid="{80CC8E05-B60B-49A3-951A-050113E95BB0}"/>
    <cellStyle name="Calculation 2 3 7 2 3" xfId="5501" xr:uid="{BC888DE1-041E-4B34-B7CF-002355ED7218}"/>
    <cellStyle name="Calculation 2 3 7 2 4" xfId="27103" xr:uid="{98A49158-C2EC-4055-8934-5F54A1C6A657}"/>
    <cellStyle name="Calculation 2 3 7 2 5" xfId="29558" xr:uid="{2D3F74F0-1F56-4A01-BE08-CB73FD03ED01}"/>
    <cellStyle name="Calculation 2 3 7 3" xfId="11148" xr:uid="{5BBFD5CF-B254-4A7E-A683-CB3D0230DABC}"/>
    <cellStyle name="Calculation 2 3 7 4" xfId="8112" xr:uid="{2342BCE2-434B-4524-BD9C-8B270A2B6BF7}"/>
    <cellStyle name="Calculation 2 3 7 5" xfId="25866" xr:uid="{42BC8D2E-C719-4B75-9E22-284720CB60D3}"/>
    <cellStyle name="Calculation 2 3 7 6" xfId="28970" xr:uid="{23800C6A-B700-483A-9867-A589BB0C1167}"/>
    <cellStyle name="Calculation 2 3 8" xfId="7461" xr:uid="{2D87FF70-9478-4BE4-A4D3-1E597F27B8E7}"/>
    <cellStyle name="Calculation 2 3 8 2" xfId="10210" xr:uid="{034B1D4E-7148-4500-B691-1B4F7B31A76E}"/>
    <cellStyle name="Calculation 2 3 8 3" xfId="4906" xr:uid="{EE198FAF-4D47-48E9-9594-E49A2D85A19A}"/>
    <cellStyle name="Calculation 2 3 8 4" xfId="23864" xr:uid="{7DBB2F5E-4A9E-465C-AFA4-754C365F208D}"/>
    <cellStyle name="Calculation 2 3 8 5" xfId="28292" xr:uid="{1408C0BB-2415-45E7-9EE1-D51849852591}"/>
    <cellStyle name="Calculation 2 3 9" xfId="9125" xr:uid="{1E93547B-6B5A-43B8-8E0A-133A8973A2D5}"/>
    <cellStyle name="Calculation 2 3 9 2" xfId="11418" xr:uid="{2411FDB8-2E31-4C33-BC8D-AFBF87DB2F90}"/>
    <cellStyle name="Calculation 2 3 9 3" xfId="5249" xr:uid="{21FB8483-3657-48E5-A9E0-2C68E3260EC9}"/>
    <cellStyle name="Calculation 2 3 9 4" xfId="26422" xr:uid="{CF3CD623-500E-4BF6-BE03-912387C34304}"/>
    <cellStyle name="Calculation 2 3 9 5" xfId="29147" xr:uid="{5C35196F-6A71-4070-8FD1-50C420B7AACD}"/>
    <cellStyle name="Calculation 2 4" xfId="1093" xr:uid="{9FFAF407-07D0-4F16-A591-22B942404D30}"/>
    <cellStyle name="Calculation 2 4 10" xfId="7279" xr:uid="{8476F887-E239-4F2E-A17B-39BD5F8AEF15}"/>
    <cellStyle name="Calculation 2 4 11" xfId="8102" xr:uid="{2B9EA190-3C63-4521-BA15-03A35BF5DB95}"/>
    <cellStyle name="Calculation 2 4 12" xfId="12011" xr:uid="{A99367FB-9E78-450E-BD17-BB0A410701A3}"/>
    <cellStyle name="Calculation 2 4 13" xfId="13106" xr:uid="{9D1FA40E-0C00-4015-9D26-64B632D7040B}"/>
    <cellStyle name="Calculation 2 4 14" xfId="16888" xr:uid="{FA004452-BB22-4B15-8024-ED8A20FA8CF5}"/>
    <cellStyle name="Calculation 2 4 15" xfId="18909" xr:uid="{6260E4E6-988C-462F-82D9-8130DD7B2CC7}"/>
    <cellStyle name="Calculation 2 4 16" xfId="27339" xr:uid="{1FAAC94C-B07C-4B14-8BFE-73D71EB0C58E}"/>
    <cellStyle name="Calculation 2 4 17" xfId="27391" xr:uid="{04E853C9-E493-423B-A8C7-5B6BF3707C18}"/>
    <cellStyle name="Calculation 2 4 18" xfId="29903" xr:uid="{13FB9EB1-5E1B-4FE8-99D1-E27D08BE56CE}"/>
    <cellStyle name="Calculation 2 4 19" xfId="27875" xr:uid="{1FC37B42-AA48-470F-ADE5-05F47B8A9485}"/>
    <cellStyle name="Calculation 2 4 2" xfId="2295" xr:uid="{4848102E-1662-4DE5-B642-1F0D33AC7D1B}"/>
    <cellStyle name="Calculation 2 4 2 10" xfId="14298" xr:uid="{99E7C2D6-F54E-4D12-993F-DF936381782B}"/>
    <cellStyle name="Calculation 2 4 2 11" xfId="17126" xr:uid="{0AB7D145-67C2-45BB-A359-BE043F2C33ED}"/>
    <cellStyle name="Calculation 2 4 2 12" xfId="21671" xr:uid="{CC282D0F-3761-4875-81B4-558DBB6DAB23}"/>
    <cellStyle name="Calculation 2 4 2 13" xfId="27650" xr:uid="{184C672A-530F-4E3A-86BE-44C2390E4A3A}"/>
    <cellStyle name="Calculation 2 4 2 14" xfId="29074" xr:uid="{61376C62-601F-4229-B155-B8C7E1192C7B}"/>
    <cellStyle name="Calculation 2 4 2 15" xfId="20056" xr:uid="{1C9DA2CB-1EA4-4B34-8F70-EF9A6FB29DD0}"/>
    <cellStyle name="Calculation 2 4 2 16" xfId="27331" xr:uid="{54850108-26F5-468A-BC91-F9DD676715A6}"/>
    <cellStyle name="Calculation 2 4 2 2" xfId="2496" xr:uid="{33179A21-2120-4093-BFB4-B922E92C0DEE}"/>
    <cellStyle name="Calculation 2 4 2 2 10" xfId="27769" xr:uid="{34340B63-1021-4717-B220-53D4B6B4AE40}"/>
    <cellStyle name="Calculation 2 4 2 2 11" xfId="27997" xr:uid="{0D17101A-8117-46E8-AD1D-61C90148B5E3}"/>
    <cellStyle name="Calculation 2 4 2 2 12" xfId="27871" xr:uid="{DD304E8C-A9BF-4763-A45E-AFC42F8C7AB7}"/>
    <cellStyle name="Calculation 2 4 2 2 13" xfId="28617" xr:uid="{572E57A1-8C4B-4A68-BCD9-D485A6A9BCC1}"/>
    <cellStyle name="Calculation 2 4 2 2 2" xfId="4245" xr:uid="{7C1AC993-41F7-4FC9-87F5-59B78B67BD2F}"/>
    <cellStyle name="Calculation 2 4 2 2 2 2" xfId="9467" xr:uid="{6215E8C9-1C86-4737-B87E-6494264CB0A4}"/>
    <cellStyle name="Calculation 2 4 2 2 2 3" xfId="12330" xr:uid="{B0ACCD56-5688-4DBE-87AF-B17882FDD9A1}"/>
    <cellStyle name="Calculation 2 4 2 2 2 4" xfId="16242" xr:uid="{6509E84F-2154-4643-AE10-E9329415448F}"/>
    <cellStyle name="Calculation 2 4 2 2 2 5" xfId="17589" xr:uid="{15A29B8E-3FA9-4E99-BB7D-3F3C41BA0F13}"/>
    <cellStyle name="Calculation 2 4 2 2 2 6" xfId="26754" xr:uid="{3798B10F-82B6-48DA-BD1E-B6DB2781C645}"/>
    <cellStyle name="Calculation 2 4 2 2 2 7" xfId="29354" xr:uid="{1074E74E-722C-433C-B1CA-8308ACD23978}"/>
    <cellStyle name="Calculation 2 4 2 2 3" xfId="4717" xr:uid="{B7495926-A984-4490-8704-8FCB74D99F3E}"/>
    <cellStyle name="Calculation 2 4 2 2 3 2" xfId="8394" xr:uid="{D649A4C7-8251-4CE7-A32D-F803F7CBD9E4}"/>
    <cellStyle name="Calculation 2 4 2 2 3 3" xfId="4887" xr:uid="{E5C3C3C0-00D1-44D6-8593-549DB08F7B21}"/>
    <cellStyle name="Calculation 2 4 2 2 3 4" xfId="16714" xr:uid="{C34EACAF-7EA2-4FA4-B1CB-96956E171C59}"/>
    <cellStyle name="Calculation 2 4 2 2 3 5" xfId="18061" xr:uid="{CDBBFF95-9055-4BC5-9B83-7A3B211BCEEB}"/>
    <cellStyle name="Calculation 2 4 2 2 3 6" xfId="25253" xr:uid="{FF22FF39-799B-4407-8756-EEA2C02D6474}"/>
    <cellStyle name="Calculation 2 4 2 2 3 7" xfId="28707" xr:uid="{0F23D8F8-6BC6-45F5-BCE7-08211A3A3CD7}"/>
    <cellStyle name="Calculation 2 4 2 2 4" xfId="10554" xr:uid="{4CC4A315-62DA-4428-B7FF-A05BD738DF97}"/>
    <cellStyle name="Calculation 2 4 2 2 5" xfId="12211" xr:uid="{AFBF8476-1417-4C80-9687-92141507146E}"/>
    <cellStyle name="Calculation 2 4 2 2 6" xfId="7301" xr:uid="{C4F455B6-3DB5-4F4B-A4D3-8EE46DC6D36B}"/>
    <cellStyle name="Calculation 2 4 2 2 7" xfId="14495" xr:uid="{2952C647-7914-4E5B-8F4E-BD85A55DA706}"/>
    <cellStyle name="Calculation 2 4 2 2 8" xfId="17327" xr:uid="{E07A655C-25DE-4020-BDAE-AB590AE13423}"/>
    <cellStyle name="Calculation 2 4 2 2 9" xfId="21848" xr:uid="{DB72FCFB-B647-47A8-B4FE-6FA1C4DD500A}"/>
    <cellStyle name="Calculation 2 4 2 3" xfId="2588" xr:uid="{FED17DB8-403E-424C-8F86-8AAD6517C004}"/>
    <cellStyle name="Calculation 2 4 2 3 10" xfId="27817" xr:uid="{55104BA1-EEE2-4F11-BC79-3B8535EEFCC6}"/>
    <cellStyle name="Calculation 2 4 2 3 11" xfId="29020" xr:uid="{55B7EB1E-21BE-4F9A-936C-6F855D56524E}"/>
    <cellStyle name="Calculation 2 4 2 3 12" xfId="27762" xr:uid="{071F445B-0F94-41BE-93BD-06FC991ACD1D}"/>
    <cellStyle name="Calculation 2 4 2 3 13" xfId="27889" xr:uid="{431C428E-A7BE-4460-9D59-EEC5A5A6E159}"/>
    <cellStyle name="Calculation 2 4 2 3 2" xfId="4285" xr:uid="{83C1CDD2-09EB-4DA7-99F2-3CBD129A2BD5}"/>
    <cellStyle name="Calculation 2 4 2 3 2 2" xfId="9749" xr:uid="{FFB13124-7F8D-4785-8FB9-CF5E4D486AF0}"/>
    <cellStyle name="Calculation 2 4 2 3 2 3" xfId="4907" xr:uid="{9E9098CE-E4E3-4A96-A748-08E8C9227D54}"/>
    <cellStyle name="Calculation 2 4 2 3 2 4" xfId="16282" xr:uid="{EF998F11-AD82-45C3-BAD3-18FC77B5BB1C}"/>
    <cellStyle name="Calculation 2 4 2 3 2 5" xfId="17629" xr:uid="{7EC8D74A-6171-4076-BC69-8731E5427846}"/>
    <cellStyle name="Calculation 2 4 2 3 2 6" xfId="27031" xr:uid="{648A2D84-F501-426A-85D2-660DC931800B}"/>
    <cellStyle name="Calculation 2 4 2 3 2 7" xfId="29520" xr:uid="{B6C0E45E-F3DA-4127-B6EE-3ECBE4CD800F}"/>
    <cellStyle name="Calculation 2 4 2 3 3" xfId="4809" xr:uid="{1C537F25-8F7F-44BB-AAA1-4A09FC7D4788}"/>
    <cellStyle name="Calculation 2 4 2 3 3 2" xfId="8676" xr:uid="{CA4B59D2-7DF4-407C-82F8-6AF42AF17622}"/>
    <cellStyle name="Calculation 2 4 2 3 3 3" xfId="12297" xr:uid="{4A23EDAC-E04E-4E2F-B9DE-FB332EC56CFA}"/>
    <cellStyle name="Calculation 2 4 2 3 3 4" xfId="16806" xr:uid="{CBD34F3C-87C5-4252-BD2C-E5B8BDABBE35}"/>
    <cellStyle name="Calculation 2 4 2 3 3 5" xfId="18153" xr:uid="{89CDCF14-C784-4D50-9E53-BCB2EA3A08BA}"/>
    <cellStyle name="Calculation 2 4 2 3 3 6" xfId="25530" xr:uid="{694B8B73-A2B7-4F88-8BFB-06A6FABEC2EA}"/>
    <cellStyle name="Calculation 2 4 2 3 3 7" xfId="28872" xr:uid="{9834BD80-9FC5-4B59-A70B-92BE33727C9D}"/>
    <cellStyle name="Calculation 2 4 2 3 4" xfId="5080" xr:uid="{C69A3DBD-1D9D-4C07-A465-AFCB632FA8D5}"/>
    <cellStyle name="Calculation 2 4 2 3 5" xfId="12201" xr:uid="{03814D95-2905-47DD-84CA-6BD808BCD7A4}"/>
    <cellStyle name="Calculation 2 4 2 3 6" xfId="12017" xr:uid="{902CA842-A06D-4A50-8E28-8589A59AE930}"/>
    <cellStyle name="Calculation 2 4 2 3 7" xfId="14585" xr:uid="{7F518793-6A60-4A17-8437-81324FE6CAA4}"/>
    <cellStyle name="Calculation 2 4 2 3 8" xfId="17419" xr:uid="{385F3FE2-8D4B-4EF9-9978-5CF37056BB44}"/>
    <cellStyle name="Calculation 2 4 2 3 9" xfId="21932" xr:uid="{130AAA39-C551-4C48-BF68-D901F98DE0AB}"/>
    <cellStyle name="Calculation 2 4 2 4" xfId="4516" xr:uid="{3F110C99-CC8B-425F-8A88-4E757669F854}"/>
    <cellStyle name="Calculation 2 4 2 4 2" xfId="9497" xr:uid="{3FDBC2BA-6011-4CC6-83D2-423D48786200}"/>
    <cellStyle name="Calculation 2 4 2 4 2 2" xfId="11659" xr:uid="{FDB3130C-C8C3-4C64-9105-726308416AA9}"/>
    <cellStyle name="Calculation 2 4 2 4 2 3" xfId="11587" xr:uid="{2C3AFC77-3ECF-4203-B38F-4561A9138571}"/>
    <cellStyle name="Calculation 2 4 2 4 2 4" xfId="26784" xr:uid="{5EAA3716-B988-4E17-A830-48CBBFA491C3}"/>
    <cellStyle name="Calculation 2 4 2 4 2 5" xfId="29364" xr:uid="{1F605A51-F4E2-449F-B44B-E46035B16BF3}"/>
    <cellStyle name="Calculation 2 4 2 4 3" xfId="8424" xr:uid="{3BBBAD81-6D33-4ABF-9B41-334114939A56}"/>
    <cellStyle name="Calculation 2 4 2 4 4" xfId="8110" xr:uid="{936B89B0-FAE8-4B2F-BEF9-372C39BF7E8A}"/>
    <cellStyle name="Calculation 2 4 2 4 5" xfId="16513" xr:uid="{6304A177-A4DD-45B3-A98A-C7B55031A7FB}"/>
    <cellStyle name="Calculation 2 4 2 4 6" xfId="17860" xr:uid="{039FE16D-44A2-4452-B44D-FE36431764CA}"/>
    <cellStyle name="Calculation 2 4 2 4 7" xfId="25283" xr:uid="{79207E15-BF70-4325-9A6C-8DF1C513D0C8}"/>
    <cellStyle name="Calculation 2 4 2 4 8" xfId="28718" xr:uid="{5E23BAB7-141E-4F28-B421-EDFF422DDBE8}"/>
    <cellStyle name="Calculation 2 4 2 5" xfId="9080" xr:uid="{4C89CC2A-6041-4462-B344-F492847FB298}"/>
    <cellStyle name="Calculation 2 4 2 5 2" xfId="9940" xr:uid="{496FC5C3-7C6F-46E0-A537-275E8F4F11D4}"/>
    <cellStyle name="Calculation 2 4 2 5 2 2" xfId="11960" xr:uid="{78149C87-8354-44FB-AA1B-2FD2B5F02CEB}"/>
    <cellStyle name="Calculation 2 4 2 5 2 3" xfId="12450" xr:uid="{38C9D1A8-5E60-4344-A23D-C8EF927BB2A1}"/>
    <cellStyle name="Calculation 2 4 2 5 2 4" xfId="27219" xr:uid="{9CC6B964-9981-4DDD-8361-8E40AB0EB455}"/>
    <cellStyle name="Calculation 2 4 2 5 2 5" xfId="29626" xr:uid="{1EEF0261-C5F0-499F-A1FA-EDB19E4FDCDA}"/>
    <cellStyle name="Calculation 2 4 2 5 3" xfId="11373" xr:uid="{C8AAE418-59E7-4200-BF5E-E9909D62503A}"/>
    <cellStyle name="Calculation 2 4 2 5 4" xfId="12298" xr:uid="{11BA610A-2908-4AEA-A5AA-D32D762775B4}"/>
    <cellStyle name="Calculation 2 4 2 5 5" xfId="26377" xr:uid="{0B37CBA7-5274-4ADB-9133-A23F3094486E}"/>
    <cellStyle name="Calculation 2 4 2 5 6" xfId="29121" xr:uid="{BAA19BB0-ECC2-4913-89F3-F43AB56C5887}"/>
    <cellStyle name="Calculation 2 4 2 6" xfId="7974" xr:uid="{456FA289-502A-40F3-9352-8A72D55ADE5B}"/>
    <cellStyle name="Calculation 2 4 2 6 2" xfId="10435" xr:uid="{C9FD7449-A13B-4ED4-8027-A2853038220F}"/>
    <cellStyle name="Calculation 2 4 2 6 3" xfId="10678" xr:uid="{7A9EAE57-E81A-4996-B0B6-654787F0121C}"/>
    <cellStyle name="Calculation 2 4 2 6 4" xfId="24374" xr:uid="{4EA4D99A-6F75-4B06-B7E5-79D55C88DE25}"/>
    <cellStyle name="Calculation 2 4 2 6 5" xfId="28442" xr:uid="{77781EAC-00DE-4731-9FE7-F0DA0816EB3B}"/>
    <cellStyle name="Calculation 2 4 2 7" xfId="9242" xr:uid="{31308659-274D-4FC4-9F2C-AFB00F29DC3E}"/>
    <cellStyle name="Calculation 2 4 2 7 2" xfId="11535" xr:uid="{C2AA6DA0-BB7E-42BA-BBE7-745FD8F5FE06}"/>
    <cellStyle name="Calculation 2 4 2 7 3" xfId="11992" xr:uid="{C27A61EA-0BD6-4974-9F0F-4B9E40E0FB4F}"/>
    <cellStyle name="Calculation 2 4 2 7 4" xfId="26536" xr:uid="{4B035659-5069-4A57-9136-44F550E1BD11}"/>
    <cellStyle name="Calculation 2 4 2 7 5" xfId="29216" xr:uid="{A8FCF3D7-AAB8-40A3-9F3E-1CCF6DE5CB35}"/>
    <cellStyle name="Calculation 2 4 2 8" xfId="7202" xr:uid="{5210F6AD-A602-471F-92F6-09964EAA8142}"/>
    <cellStyle name="Calculation 2 4 2 8 2" xfId="10066" xr:uid="{42D11BC2-038D-474B-AF35-FA0440776D6D}"/>
    <cellStyle name="Calculation 2 4 2 8 3" xfId="8796" xr:uid="{26FF2329-2F12-4C53-AA5B-2A2D09E1EEEB}"/>
    <cellStyle name="Calculation 2 4 2 8 4" xfId="23533" xr:uid="{497FFF12-0A3A-426C-BA51-99A487EB8DD8}"/>
    <cellStyle name="Calculation 2 4 2 8 5" xfId="28193" xr:uid="{61ED59B2-127B-401B-B68E-8B82DF5BA84A}"/>
    <cellStyle name="Calculation 2 4 2 9" xfId="6390" xr:uid="{E9980F54-D03B-47AD-96FF-273C74590649}"/>
    <cellStyle name="Calculation 2 4 2 9 2" xfId="5372" xr:uid="{028B0144-0F40-4B4A-A211-28C91D5C7D39}"/>
    <cellStyle name="Calculation 2 4 2 9 3" xfId="8905" xr:uid="{32FC45AB-13C0-4977-9433-4BD8C055406E}"/>
    <cellStyle name="Calculation 2 4 2 9 4" xfId="4923" xr:uid="{7EB674D2-02BC-4C64-AF52-2EC94C4D3F3D}"/>
    <cellStyle name="Calculation 2 4 2 9 5" xfId="22711" xr:uid="{12DAA4B1-3B34-44A8-98D5-D13EFDB0B296}"/>
    <cellStyle name="Calculation 2 4 2 9 6" xfId="27977" xr:uid="{6C93BAE8-C307-4A9A-918A-70D42E74A295}"/>
    <cellStyle name="Calculation 2 4 3" xfId="2039" xr:uid="{DA999DE8-562F-4132-BF1F-F8E071BBB574}"/>
    <cellStyle name="Calculation 2 4 3 10" xfId="29811" xr:uid="{9DD85425-0DE4-4C3F-A1E6-E87AD5A97426}"/>
    <cellStyle name="Calculation 2 4 3 11" xfId="28003" xr:uid="{612FB752-7278-48F1-B754-5771CCE0F992}"/>
    <cellStyle name="Calculation 2 4 3 2" xfId="4434" xr:uid="{1FC950C7-1D67-4056-9C01-682829527015}"/>
    <cellStyle name="Calculation 2 4 3 2 2" xfId="9385" xr:uid="{F25F1FB4-BDF7-441D-962E-0B6BCC7165FC}"/>
    <cellStyle name="Calculation 2 4 3 2 3" xfId="5229" xr:uid="{76359B22-871F-4434-8D71-D63CDD9D8F1F}"/>
    <cellStyle name="Calculation 2 4 3 2 4" xfId="16431" xr:uid="{0381FC82-0E85-4B45-B9D7-61C29E8D7B09}"/>
    <cellStyle name="Calculation 2 4 3 2 5" xfId="17778" xr:uid="{3C2DB488-CCA2-494E-9796-9482B52171E5}"/>
    <cellStyle name="Calculation 2 4 3 2 6" xfId="26674" xr:uid="{FFDB7202-7A27-4733-8B88-F99234367285}"/>
    <cellStyle name="Calculation 2 4 3 2 7" xfId="29311" xr:uid="{2E1F2F2A-89E1-48EA-A11F-1186FAFA43B3}"/>
    <cellStyle name="Calculation 2 4 3 3" xfId="8260" xr:uid="{06253E99-4CF0-428F-9BAA-04ABCAC9F9CA}"/>
    <cellStyle name="Calculation 2 4 3 3 2" xfId="10697" xr:uid="{9A997010-1B14-4E9A-B171-3D44251FE585}"/>
    <cellStyle name="Calculation 2 4 3 3 3" xfId="12229" xr:uid="{05A4FB91-A4DE-4024-B4A7-8CE57D1A7413}"/>
    <cellStyle name="Calculation 2 4 3 3 4" xfId="24999" xr:uid="{A18A2FC1-97D0-4D5C-9D98-5DC57D166B9E}"/>
    <cellStyle name="Calculation 2 4 3 3 5" xfId="28626" xr:uid="{842266BB-7696-4B1F-8B4E-F8981AFB7258}"/>
    <cellStyle name="Calculation 2 4 3 4" xfId="12405" xr:uid="{D555ECA9-77B7-46ED-8D9B-2603F0D9F9D8}"/>
    <cellStyle name="Calculation 2 4 3 5" xfId="14043" xr:uid="{1B853049-F6D8-4E79-AC52-FB162B6A5A45}"/>
    <cellStyle name="Calculation 2 4 3 6" xfId="17044" xr:uid="{D499C513-B139-4260-86D7-33562BA567C4}"/>
    <cellStyle name="Calculation 2 4 3 7" xfId="21430" xr:uid="{751265E4-63D3-42AA-B7ED-CF44804CE5D2}"/>
    <cellStyle name="Calculation 2 4 3 8" xfId="27586" xr:uid="{99C0B918-252A-4601-A11B-C8D14E477114}"/>
    <cellStyle name="Calculation 2 4 3 9" xfId="29054" xr:uid="{42ECF390-C091-46C2-A8F6-6BCB6B49C455}"/>
    <cellStyle name="Calculation 2 4 4" xfId="2405" xr:uid="{D5E73436-B90D-474B-8839-99F29293475C}"/>
    <cellStyle name="Calculation 2 4 4 10" xfId="27717" xr:uid="{EED61B6D-B862-4E42-92D3-C4341472FAFB}"/>
    <cellStyle name="Calculation 2 4 4 11" xfId="29201" xr:uid="{FC08104E-4C35-419D-A39B-56A47BE0625B}"/>
    <cellStyle name="Calculation 2 4 4 12" xfId="29761" xr:uid="{5BEF5AFF-A10B-4500-8093-E882DB50EA14}"/>
    <cellStyle name="Calculation 2 4 4 13" xfId="29042" xr:uid="{1F93E271-66CF-4108-BB13-7FEA1B14FDA5}"/>
    <cellStyle name="Calculation 2 4 4 2" xfId="4200" xr:uid="{5289486A-D453-487F-93B5-5CD2ED14CC90}"/>
    <cellStyle name="Calculation 2 4 4 2 2" xfId="9639" xr:uid="{1766ACB3-898B-44E3-8BF2-CFF322CD0581}"/>
    <cellStyle name="Calculation 2 4 4 2 3" xfId="10368" xr:uid="{C7756841-92E4-4BDA-B0A9-ED066B12014C}"/>
    <cellStyle name="Calculation 2 4 4 2 4" xfId="16197" xr:uid="{E067B3D0-933A-4E7F-BD92-02E86B21AB16}"/>
    <cellStyle name="Calculation 2 4 4 2 5" xfId="17544" xr:uid="{B0A8CF8C-F7DE-47D7-9169-34B9D25D6EA8}"/>
    <cellStyle name="Calculation 2 4 4 2 6" xfId="26923" xr:uid="{73528F7C-3AD4-437E-92C5-A619FED198DD}"/>
    <cellStyle name="Calculation 2 4 4 2 7" xfId="29454" xr:uid="{5EF9F144-8FC0-4B6F-B09F-883A1F39E88E}"/>
    <cellStyle name="Calculation 2 4 4 3" xfId="4626" xr:uid="{FFAC9E9D-D5FB-48E6-A50F-03056976ABC1}"/>
    <cellStyle name="Calculation 2 4 4 3 2" xfId="8566" xr:uid="{7ED0538A-4572-4907-BD08-A1571999E4B2}"/>
    <cellStyle name="Calculation 2 4 4 3 3" xfId="8739" xr:uid="{2E1E1D34-0321-46A0-B1F7-5AEED6179B5F}"/>
    <cellStyle name="Calculation 2 4 4 3 4" xfId="16623" xr:uid="{9956767B-5A1E-4681-8A81-72EE124AC1FC}"/>
    <cellStyle name="Calculation 2 4 4 3 5" xfId="17970" xr:uid="{A8BB597E-D787-4643-901E-7733D2F5E999}"/>
    <cellStyle name="Calculation 2 4 4 3 6" xfId="25422" xr:uid="{DDE92247-9EC7-43BA-8C16-89F8751B4078}"/>
    <cellStyle name="Calculation 2 4 4 3 7" xfId="28809" xr:uid="{C35AA77E-063C-4836-9486-968D1123BDD5}"/>
    <cellStyle name="Calculation 2 4 4 4" xfId="10725" xr:uid="{A7AD8595-3CFE-45D2-A1ED-40E6FD9C03CD}"/>
    <cellStyle name="Calculation 2 4 4 5" xfId="12152" xr:uid="{30CDD4DE-3D60-4F8D-852D-C5D0120A30FC}"/>
    <cellStyle name="Calculation 2 4 4 6" xfId="12294" xr:uid="{D5049F82-56C3-4EF1-8664-0CC46C39287D}"/>
    <cellStyle name="Calculation 2 4 4 7" xfId="14407" xr:uid="{436016C7-9BC5-4A3C-A4E4-9A57129B9E32}"/>
    <cellStyle name="Calculation 2 4 4 8" xfId="17236" xr:uid="{B241312C-441E-4DCF-85BD-0A29120DCAFF}"/>
    <cellStyle name="Calculation 2 4 4 9" xfId="21772" xr:uid="{8284A7EE-28A1-4FC9-95A5-ADEA1D35DED8}"/>
    <cellStyle name="Calculation 2 4 5" xfId="1519" xr:uid="{F111D109-404E-40F5-80AC-7F5985CF310C}"/>
    <cellStyle name="Calculation 2 4 5 10" xfId="27460" xr:uid="{928AB955-5919-44BC-8C4F-5AD6D4E48204}"/>
    <cellStyle name="Calculation 2 4 5 11" xfId="19881" xr:uid="{4CD810BE-9542-458F-9048-DF40680BE843}"/>
    <cellStyle name="Calculation 2 4 5 12" xfId="29755" xr:uid="{0164CDA1-93D6-4ED2-B071-FB88FECA5708}"/>
    <cellStyle name="Calculation 2 4 5 13" xfId="29292" xr:uid="{70D6BD09-4679-4B4B-B9DB-4F688CA209E8}"/>
    <cellStyle name="Calculation 2 4 5 2" xfId="3523" xr:uid="{814BFD6B-BE92-4CE6-A991-E51AC0900786}"/>
    <cellStyle name="Calculation 2 4 5 2 2" xfId="9319" xr:uid="{00ED6143-11B2-43C8-95ED-4A6024E05DD0}"/>
    <cellStyle name="Calculation 2 4 5 2 3" xfId="5200" xr:uid="{85B3C0FC-23D1-4338-9A36-708739144D12}"/>
    <cellStyle name="Calculation 2 4 5 2 4" xfId="15520" xr:uid="{DF4E8EF1-A937-4295-B645-5A39AA1C5480}"/>
    <cellStyle name="Calculation 2 4 5 2 5" xfId="17474" xr:uid="{B5968E06-79C3-4D24-AF1F-2FDC6C7708AF}"/>
    <cellStyle name="Calculation 2 4 5 2 6" xfId="26609" xr:uid="{99B9783C-904E-4FB3-B3DB-3DBADD801DA2}"/>
    <cellStyle name="Calculation 2 4 5 2 7" xfId="29267" xr:uid="{05304B09-0342-441F-BF7A-167C1CA3A198}"/>
    <cellStyle name="Calculation 2 4 5 3" xfId="4350" xr:uid="{40783D2D-5984-4FAA-9D42-58579903F326}"/>
    <cellStyle name="Calculation 2 4 5 3 2" xfId="8069" xr:uid="{2A01DADE-CE28-4154-BC86-43B91F052CBA}"/>
    <cellStyle name="Calculation 2 4 5 3 3" xfId="5698" xr:uid="{62471C07-10FA-483A-AFBA-B7FEF68BE39C}"/>
    <cellStyle name="Calculation 2 4 5 3 4" xfId="16347" xr:uid="{765E7755-04BA-40F8-8507-EE12E168002F}"/>
    <cellStyle name="Calculation 2 4 5 3 5" xfId="17694" xr:uid="{0581AF3C-A8CE-4ADB-8755-8034086BA1EF}"/>
    <cellStyle name="Calculation 2 4 5 3 6" xfId="24500" xr:uid="{6BF6C750-88E8-4C5A-8881-11C22A98643F}"/>
    <cellStyle name="Calculation 2 4 5 3 7" xfId="28508" xr:uid="{EDE3D59D-AF83-490B-A8C6-ED15D54ABA3A}"/>
    <cellStyle name="Calculation 2 4 5 4" xfId="10551" xr:uid="{62451F7A-9AF2-4FDD-A1C0-31763BAE6BD0}"/>
    <cellStyle name="Calculation 2 4 5 5" xfId="8121" xr:uid="{FDB85CAD-D503-4F18-96E8-8EEC3F5BA804}"/>
    <cellStyle name="Calculation 2 4 5 6" xfId="5222" xr:uid="{EFDB497F-1536-4B03-A767-140E15FC828A}"/>
    <cellStyle name="Calculation 2 4 5 7" xfId="13526" xr:uid="{F8A579B8-39D5-4425-BCAD-BDEC3ADFF3DF}"/>
    <cellStyle name="Calculation 2 4 5 8" xfId="16960" xr:uid="{479F5224-7731-47B6-91E0-2A5C6F399AED}"/>
    <cellStyle name="Calculation 2 4 5 9" xfId="20915" xr:uid="{DDC7ECEE-0553-455B-8BE2-1452FD85368D}"/>
    <cellStyle name="Calculation 2 4 6" xfId="8935" xr:uid="{CFCED06C-93E7-409F-A1F7-33518DCC4039}"/>
    <cellStyle name="Calculation 2 4 6 2" xfId="9858" xr:uid="{7C3B864E-1325-410B-AF78-1F3237CC46EB}"/>
    <cellStyle name="Calculation 2 4 6 2 2" xfId="11878" xr:uid="{BB4E7619-49D8-40DC-9F27-52A71E94BC3E}"/>
    <cellStyle name="Calculation 2 4 6 2 3" xfId="5187" xr:uid="{BED4A314-8D0C-4DAB-90DE-F1AFCFA27C28}"/>
    <cellStyle name="Calculation 2 4 6 2 4" xfId="27138" xr:uid="{8D316FB5-91E4-4140-B685-3963112C548D}"/>
    <cellStyle name="Calculation 2 4 6 2 5" xfId="29582" xr:uid="{45EAD814-DB1E-4EC1-83DB-2B02F0068005}"/>
    <cellStyle name="Calculation 2 4 6 3" xfId="11243" xr:uid="{2730CB45-84E4-42C4-A3D1-A95DCD27BBE7}"/>
    <cellStyle name="Calculation 2 4 6 4" xfId="8855" xr:uid="{28531CE1-B5D5-4FB1-A7CA-597F088C3196}"/>
    <cellStyle name="Calculation 2 4 6 5" xfId="26123" xr:uid="{59CFFAAE-3DE1-4465-87A8-69AD04350EE4}"/>
    <cellStyle name="Calculation 2 4 6 6" xfId="29040" xr:uid="{C991C92A-8C36-4BED-9701-A2945849FCF7}"/>
    <cellStyle name="Calculation 2 4 7" xfId="7718" xr:uid="{B3C107D5-4CC5-443A-9585-0DC5EB012204}"/>
    <cellStyle name="Calculation 2 4 7 2" xfId="10306" xr:uid="{18AF2C84-B0C5-47E7-80AF-93AACBB587E2}"/>
    <cellStyle name="Calculation 2 4 7 3" xfId="10204" xr:uid="{AFBBB47B-01EF-4858-AD85-7C843BA1ACD3}"/>
    <cellStyle name="Calculation 2 4 7 4" xfId="24120" xr:uid="{CD622CCE-AE4C-45FA-9A7B-81897CBE0CEC}"/>
    <cellStyle name="Calculation 2 4 7 5" xfId="28360" xr:uid="{FDFF8DFC-D928-4601-BDD0-835905E2C0B5}"/>
    <cellStyle name="Calculation 2 4 8" xfId="9160" xr:uid="{3A536049-D82B-4139-9A18-ABDF989E7424}"/>
    <cellStyle name="Calculation 2 4 8 2" xfId="11453" xr:uid="{CF5950C2-54A0-4320-A25D-70D6BFFA0EDA}"/>
    <cellStyle name="Calculation 2 4 8 3" xfId="9995" xr:uid="{C1F1B569-B572-4D70-AFBB-DE2EAFFA69E1}"/>
    <cellStyle name="Calculation 2 4 8 4" xfId="26456" xr:uid="{6BB1CC7D-77E6-4A26-B357-9F460D25D38F}"/>
    <cellStyle name="Calculation 2 4 8 5" xfId="29171" xr:uid="{E86E7303-707B-4426-8A7A-0D4D187591B5}"/>
    <cellStyle name="Calculation 2 4 9" xfId="6948" xr:uid="{F78B253C-CE32-4C5F-B39D-F4DEB52671A3}"/>
    <cellStyle name="Calculation 2 4 9 2" xfId="4938" xr:uid="{0663A3E8-01B0-4C55-B5B5-C3AC50C54FF8}"/>
    <cellStyle name="Calculation 2 4 9 3" xfId="12299" xr:uid="{A6C9295E-B9E6-4535-A6CB-DEEF75D804E5}"/>
    <cellStyle name="Calculation 2 4 9 4" xfId="23279" xr:uid="{08CE3252-D1DB-4F44-93E8-20E9024330CD}"/>
    <cellStyle name="Calculation 2 4 9 5" xfId="28118" xr:uid="{ABADF83E-664A-4A2E-8C38-B9805C2182D4}"/>
    <cellStyle name="Calculation 2 5" xfId="2242" xr:uid="{7F466AB2-F1B3-4449-AABB-2DC3FF4C153A}"/>
    <cellStyle name="Calculation 2 5 10" xfId="14246" xr:uid="{8E8026EE-C69F-4F54-94B9-6EE094BE5C6F}"/>
    <cellStyle name="Calculation 2 5 11" xfId="17073" xr:uid="{E0787BB3-7C26-4A44-B656-0B1DA4252ED3}"/>
    <cellStyle name="Calculation 2 5 12" xfId="21633" xr:uid="{30245F6A-D8C4-45BB-87EB-03E20E382FCF}"/>
    <cellStyle name="Calculation 2 5 13" xfId="27625" xr:uid="{33873E8C-CFE2-42CD-A74A-E1A5C2430552}"/>
    <cellStyle name="Calculation 2 5 14" xfId="28558" xr:uid="{D4DCC1EA-709F-4C3C-BBA3-E9C458103051}"/>
    <cellStyle name="Calculation 2 5 15" xfId="28613" xr:uid="{B581B244-49B6-49CB-B27A-479DD71096EB}"/>
    <cellStyle name="Calculation 2 5 16" xfId="28279" xr:uid="{15CD8839-4EC0-4090-943B-68190E16E11F}"/>
    <cellStyle name="Calculation 2 5 2" xfId="2443" xr:uid="{23ADAD71-925A-4120-A1A8-94222D4249F2}"/>
    <cellStyle name="Calculation 2 5 2 10" xfId="27742" xr:uid="{CBC4B364-424A-4932-AA9B-6835E02F90A7}"/>
    <cellStyle name="Calculation 2 5 2 11" xfId="27548" xr:uid="{C83911D2-61A3-4230-83BB-1940A3ACBB69}"/>
    <cellStyle name="Calculation 2 5 2 12" xfId="28325" xr:uid="{6E179870-BA68-466C-ABE0-C02618D74D7F}"/>
    <cellStyle name="Calculation 2 5 2 13" xfId="27910" xr:uid="{7F03EB1D-CB7A-4CDE-9396-F764042264A4}"/>
    <cellStyle name="Calculation 2 5 2 2" xfId="4222" xr:uid="{62C506F1-8AC7-44E6-87D7-A7B82260BAF7}"/>
    <cellStyle name="Calculation 2 5 2 2 2" xfId="9414" xr:uid="{1B866983-0D53-4FA9-93DE-B36E15254E0F}"/>
    <cellStyle name="Calculation 2 5 2 2 3" xfId="50" xr:uid="{758DEA2D-968F-4429-8E10-25E343CA728E}"/>
    <cellStyle name="Calculation 2 5 2 2 4" xfId="16219" xr:uid="{ED57A350-64F1-420D-BD1E-A7FCBF57B8BF}"/>
    <cellStyle name="Calculation 2 5 2 2 5" xfId="17566" xr:uid="{B4AFBA32-69D4-44EC-9ACB-A1B2229BE5E4}"/>
    <cellStyle name="Calculation 2 5 2 2 6" xfId="26703" xr:uid="{DC78B2DF-6018-494C-856C-D095CD1D6BC4}"/>
    <cellStyle name="Calculation 2 5 2 2 7" xfId="29330" xr:uid="{8C88D6B9-E6AA-4E3C-A269-B2E626A117A7}"/>
    <cellStyle name="Calculation 2 5 2 3" xfId="4664" xr:uid="{C7779992-F7F0-49E9-BB6C-A8801395DB19}"/>
    <cellStyle name="Calculation 2 5 2 3 2" xfId="8341" xr:uid="{8BC45D26-6EAC-4EC0-80C0-FCB0CAA3DD42}"/>
    <cellStyle name="Calculation 2 5 2 3 3" xfId="8176" xr:uid="{1633ACC0-1E87-4AAC-A9A4-C7F93061E1AC}"/>
    <cellStyle name="Calculation 2 5 2 3 4" xfId="16661" xr:uid="{B6D3DE4A-D234-4338-965D-5DDEA5162E44}"/>
    <cellStyle name="Calculation 2 5 2 3 5" xfId="18008" xr:uid="{014DF02F-8E4E-490B-980A-B146494A3178}"/>
    <cellStyle name="Calculation 2 5 2 3 6" xfId="25202" xr:uid="{9BFBA0E7-71F9-45A0-BBC7-FC278D342163}"/>
    <cellStyle name="Calculation 2 5 2 3 7" xfId="28679" xr:uid="{147E6277-B6C9-4B33-B44D-3031948296B1}"/>
    <cellStyle name="Calculation 2 5 2 4" xfId="5061" xr:uid="{F1BF5F59-F6C7-47DC-B0B9-47364586E712}"/>
    <cellStyle name="Calculation 2 5 2 5" xfId="11783" xr:uid="{2EDCCAE0-465C-4F70-AAC8-B5DA34C329B2}"/>
    <cellStyle name="Calculation 2 5 2 6" xfId="11249" xr:uid="{D2330465-D69F-4F86-9EF4-973D2A7ED994}"/>
    <cellStyle name="Calculation 2 5 2 7" xfId="14444" xr:uid="{3527B382-9269-4FB8-AE70-4F6ABE09440C}"/>
    <cellStyle name="Calculation 2 5 2 8" xfId="17274" xr:uid="{BDB1B63F-CC92-465B-9D1B-C8663B3B2E09}"/>
    <cellStyle name="Calculation 2 5 2 9" xfId="21810" xr:uid="{C5D553DE-60BF-4561-A72C-5D4F3503199A}"/>
    <cellStyle name="Calculation 2 5 3" xfId="2535" xr:uid="{0227C702-F330-4079-9549-02BF67175CF0}"/>
    <cellStyle name="Calculation 2 5 3 10" xfId="27788" xr:uid="{18FF65C2-72F8-47F8-B84C-F378B2A16AAB}"/>
    <cellStyle name="Calculation 2 5 3 11" xfId="27921" xr:uid="{1004FB8C-6CE0-46A6-8FA6-85879FE4B650}"/>
    <cellStyle name="Calculation 2 5 3 12" xfId="28411" xr:uid="{BF7100A2-1F18-493E-864D-34D1EFA4773F}"/>
    <cellStyle name="Calculation 2 5 3 13" xfId="20019" xr:uid="{580A703E-BF5D-437E-A224-B97D75DD60E3}"/>
    <cellStyle name="Calculation 2 5 3 2" xfId="4263" xr:uid="{CE69800D-5EE6-469D-8052-0BD60CCF8AC1}"/>
    <cellStyle name="Calculation 2 5 3 2 2" xfId="9696" xr:uid="{09406E9D-F52D-48AC-BCA6-9298E2E52EDD}"/>
    <cellStyle name="Calculation 2 5 3 2 3" xfId="5268" xr:uid="{D18B75D0-063D-4279-8C9B-6FA56302EE42}"/>
    <cellStyle name="Calculation 2 5 3 2 4" xfId="16260" xr:uid="{A4AF1E21-2FB3-4903-A717-89210922E09D}"/>
    <cellStyle name="Calculation 2 5 3 2 5" xfId="17607" xr:uid="{269CBE67-1D39-4CF2-9295-6B16AD568AE2}"/>
    <cellStyle name="Calculation 2 5 3 2 6" xfId="26980" xr:uid="{5EB56C4C-657D-4871-AB65-5016CD1299D7}"/>
    <cellStyle name="Calculation 2 5 3 2 7" xfId="29490" xr:uid="{94CF2B5D-1DBE-4D24-954A-C067A7DF06ED}"/>
    <cellStyle name="Calculation 2 5 3 3" xfId="4756" xr:uid="{14CE2405-DB74-49F3-8C7D-5FFE7C558177}"/>
    <cellStyle name="Calculation 2 5 3 3 2" xfId="8623" xr:uid="{0D3EFFCA-CF18-4554-A75C-7A0A9D4D918A}"/>
    <cellStyle name="Calculation 2 5 3 3 3" xfId="5315" xr:uid="{D51A11F0-09E7-40C1-B584-EF519BC22BC0}"/>
    <cellStyle name="Calculation 2 5 3 3 4" xfId="16753" xr:uid="{E743AEA7-0765-4EC3-9B9D-A0BE2827B628}"/>
    <cellStyle name="Calculation 2 5 3 3 5" xfId="18100" xr:uid="{88913BC1-4784-4305-A326-A163FC178AB1}"/>
    <cellStyle name="Calculation 2 5 3 3 6" xfId="25479" xr:uid="{0EE0551E-5EE4-45DF-8BA6-02EBCB6108D1}"/>
    <cellStyle name="Calculation 2 5 3 3 7" xfId="28841" xr:uid="{01E588BF-C69A-48E1-8E2F-4C5AB38CEEB7}"/>
    <cellStyle name="Calculation 2 5 3 4" xfId="10266" xr:uid="{40F69C95-D4D6-4145-B4A6-93C82DFB58A4}"/>
    <cellStyle name="Calculation 2 5 3 5" xfId="12306" xr:uid="{472C4FB1-F8B8-4DCC-BA26-0210A7894966}"/>
    <cellStyle name="Calculation 2 5 3 6" xfId="8331" xr:uid="{C1B11157-580A-4057-AFA5-EE6A6FF37152}"/>
    <cellStyle name="Calculation 2 5 3 7" xfId="14534" xr:uid="{12346C45-4275-4DD2-9064-C4BFF9A445BC}"/>
    <cellStyle name="Calculation 2 5 3 8" xfId="17366" xr:uid="{C50A8D53-0874-494B-A210-D5024D59D635}"/>
    <cellStyle name="Calculation 2 5 3 9" xfId="21881" xr:uid="{D112AAB0-D36B-4E4E-AB85-5549A32B6135}"/>
    <cellStyle name="Calculation 2 5 4" xfId="4463" xr:uid="{B07960B4-DB83-43BD-AA15-AEF773DDE1A6}"/>
    <cellStyle name="Calculation 2 5 4 2" xfId="9320" xr:uid="{19F8FAFF-7725-4183-9798-F317166C7695}"/>
    <cellStyle name="Calculation 2 5 4 2 2" xfId="11589" xr:uid="{F49C7AC2-429D-459F-B378-D040AA5A2355}"/>
    <cellStyle name="Calculation 2 5 4 2 3" xfId="12340" xr:uid="{04095914-8AB3-46DA-90C3-127B4C2A89E5}"/>
    <cellStyle name="Calculation 2 5 4 2 4" xfId="26610" xr:uid="{79F0B155-3B07-488D-A567-11D8A46ABEA4}"/>
    <cellStyle name="Calculation 2 5 4 2 5" xfId="29268" xr:uid="{5B0C182E-12E4-492E-8A91-F6999FE09A52}"/>
    <cellStyle name="Calculation 2 5 4 3" xfId="8071" xr:uid="{F43F68E3-E108-4D24-8E19-878F254B432D}"/>
    <cellStyle name="Calculation 2 5 4 4" xfId="5311" xr:uid="{13136C83-74AC-4E9F-97AF-6DEAE9AED00D}"/>
    <cellStyle name="Calculation 2 5 4 5" xfId="16460" xr:uid="{0E3BB9EE-3D63-4681-8F07-1A158A07370D}"/>
    <cellStyle name="Calculation 2 5 4 6" xfId="17807" xr:uid="{2679167C-0547-47AA-B3A9-1415CCDC3DCF}"/>
    <cellStyle name="Calculation 2 5 4 7" xfId="24506" xr:uid="{09F05946-511D-404E-B560-B81FFC9E59A0}"/>
    <cellStyle name="Calculation 2 5 4 8" xfId="28511" xr:uid="{04283D78-C185-4D58-B082-15383CEDD161}"/>
    <cellStyle name="Calculation 2 5 5" xfId="9027" xr:uid="{AACC9A44-9D9A-4CC3-BC83-413CD3D41098}"/>
    <cellStyle name="Calculation 2 5 5 2" xfId="9887" xr:uid="{7EF7E3F7-B9FD-4144-B097-E081B0A41F40}"/>
    <cellStyle name="Calculation 2 5 5 2 2" xfId="11907" xr:uid="{42037B64-8625-46E1-B0B0-186D83DAD708}"/>
    <cellStyle name="Calculation 2 5 5 2 3" xfId="4896" xr:uid="{F259A41D-253D-4BB7-B400-6D44B4ADAD72}"/>
    <cellStyle name="Calculation 2 5 5 2 4" xfId="27167" xr:uid="{8E32B1EC-2BEC-4A52-9910-C5940B08289C}"/>
    <cellStyle name="Calculation 2 5 5 2 5" xfId="29598" xr:uid="{C1BB8189-229B-4052-8E76-2AEC6A8F5696}"/>
    <cellStyle name="Calculation 2 5 5 3" xfId="11320" xr:uid="{73037CC6-53B0-44D9-8B45-B0191967295E}"/>
    <cellStyle name="Calculation 2 5 5 4" xfId="10134" xr:uid="{0632884B-5ECC-4A96-8170-BF726C52C032}"/>
    <cellStyle name="Calculation 2 5 5 5" xfId="26326" xr:uid="{023FEAF1-FE3A-457F-8B0A-4815861B8786}"/>
    <cellStyle name="Calculation 2 5 5 6" xfId="29092" xr:uid="{51BB7B07-7BAB-4149-8D00-2B475B245268}"/>
    <cellStyle name="Calculation 2 5 6" xfId="7921" xr:uid="{3815FAD3-96A4-40B2-8229-3D4C23CF29BB}"/>
    <cellStyle name="Calculation 2 5 6 2" xfId="10382" xr:uid="{66CDCE0D-C0D5-4FCE-9B5A-C65DB00761DE}"/>
    <cellStyle name="Calculation 2 5 6 3" xfId="5090" xr:uid="{B4567A6A-6207-4C31-8EA1-B4DE9A23643D}"/>
    <cellStyle name="Calculation 2 5 6 4" xfId="24323" xr:uid="{5E79908E-532A-4566-B6B6-4EBF1318C7A3}"/>
    <cellStyle name="Calculation 2 5 6 5" xfId="28412" xr:uid="{3C1194A1-A6C7-44E2-998A-5992CA5A4ACF}"/>
    <cellStyle name="Calculation 2 5 7" xfId="9189" xr:uid="{F4BCB352-E445-4164-9DB2-5C1F78745EC7}"/>
    <cellStyle name="Calculation 2 5 7 2" xfId="11482" xr:uid="{28809599-7D68-4AEA-9412-E1ED5FE31C22}"/>
    <cellStyle name="Calculation 2 5 7 3" xfId="12335" xr:uid="{7E1498F6-AD1D-4C74-87A4-877498FE255A}"/>
    <cellStyle name="Calculation 2 5 7 4" xfId="26485" xr:uid="{7BCA6DC9-9F58-4F1D-B72B-C1F5004135A2}"/>
    <cellStyle name="Calculation 2 5 7 5" xfId="29187" xr:uid="{B507D1CD-762C-4EA3-BAFB-C006E7CB8B7D}"/>
    <cellStyle name="Calculation 2 5 8" xfId="7151" xr:uid="{5AB6425A-65E4-46FB-A36E-E8FA0B9937F5}"/>
    <cellStyle name="Calculation 2 5 8 2" xfId="10015" xr:uid="{B38C8B1D-3655-47B0-8503-AB6F6C0EE918}"/>
    <cellStyle name="Calculation 2 5 8 3" xfId="10773" xr:uid="{F6D2E2AF-9BF3-4F72-9157-0D72CE994B6C}"/>
    <cellStyle name="Calculation 2 5 8 4" xfId="23482" xr:uid="{C5E3D990-4743-4F99-9899-A4BEF10EB305}"/>
    <cellStyle name="Calculation 2 5 8 5" xfId="28168" xr:uid="{957A7104-8B6B-49D7-9B6A-5FA24CD7C430}"/>
    <cellStyle name="Calculation 2 5 9" xfId="6355" xr:uid="{01FCEF2E-A0BF-4F23-82F6-B73000AFA9BC}"/>
    <cellStyle name="Calculation 2 5 9 2" xfId="4833" xr:uid="{1B6731AE-3C52-44AD-B9FC-59319D5ABAA3}"/>
    <cellStyle name="Calculation 2 5 9 3" xfId="5239" xr:uid="{CA75163B-4A1D-4DF5-8F5F-660A85A3B359}"/>
    <cellStyle name="Calculation 2 5 9 4" xfId="11131" xr:uid="{A4CAD45A-B999-4676-9B11-F90CC7F7670D}"/>
    <cellStyle name="Calculation 2 5 9 5" xfId="22678" xr:uid="{367D4C67-9CB5-41AE-9043-8ADEB286FA4F}"/>
    <cellStyle name="Calculation 2 5 9 6" xfId="27954" xr:uid="{3B4897C6-9706-4A17-B99C-02BC3A5C46C9}"/>
    <cellStyle name="Calculation 2 6" xfId="1453" xr:uid="{4607242F-D9E9-40AC-9F67-9077A521E8A1}"/>
    <cellStyle name="Calculation 2 6 10" xfId="27365" xr:uid="{28246D6F-2CC4-4BBF-AD54-84CA0E22A5B2}"/>
    <cellStyle name="Calculation 2 6 11" xfId="28344" xr:uid="{05F1C0B3-817F-4344-B1D6-9F57723983EF}"/>
    <cellStyle name="Calculation 2 6 2" xfId="4314" xr:uid="{17C1C7EE-6F4B-4C8A-A54C-7E2191D4BCC3}"/>
    <cellStyle name="Calculation 2 6 2 2" xfId="9265" xr:uid="{FC2F23BD-AF7F-4276-B1BD-5A59738EFDA0}"/>
    <cellStyle name="Calculation 2 6 2 3" xfId="10193" xr:uid="{7BBF2B5C-DAE7-42F4-AB7B-E6ADD15592EE}"/>
    <cellStyle name="Calculation 2 6 2 4" xfId="16311" xr:uid="{75476829-0FDF-4A04-ADF9-649E5742185F}"/>
    <cellStyle name="Calculation 2 6 2 5" xfId="17658" xr:uid="{0D4513ED-B025-42C0-9090-AAAD6E84A8E3}"/>
    <cellStyle name="Calculation 2 6 2 6" xfId="26559" xr:uid="{67C38DD1-F408-4C95-A45D-205F3B20AA4E}"/>
    <cellStyle name="Calculation 2 6 2 7" xfId="29228" xr:uid="{5D8DED79-85C1-4E27-8D80-52BD85DE0E1F}"/>
    <cellStyle name="Calculation 2 6 3" xfId="8010" xr:uid="{B39B2620-B156-4AF9-B982-57A217A365FA}"/>
    <cellStyle name="Calculation 2 6 3 2" xfId="10464" xr:uid="{4F0CAFE0-E60F-40B9-BD82-D96561DEE43A}"/>
    <cellStyle name="Calculation 2 6 3 3" xfId="8295" xr:uid="{95F3F79A-B338-4AD8-973A-DCC1FBBE43F2}"/>
    <cellStyle name="Calculation 2 6 3 4" xfId="24424" xr:uid="{C0E96339-E71B-4105-8B8E-F1AEAF22526A}"/>
    <cellStyle name="Calculation 2 6 3 5" xfId="28464" xr:uid="{02DD8B98-AEA0-4D02-9022-20DE17B1055B}"/>
    <cellStyle name="Calculation 2 6 4" xfId="4966" xr:uid="{FFA3BBE4-EA79-4BC8-8609-07A017543595}"/>
    <cellStyle name="Calculation 2 6 5" xfId="13465" xr:uid="{8AC8B828-E219-4B10-8B1E-650882883C01}"/>
    <cellStyle name="Calculation 2 6 6" xfId="16924" xr:uid="{18D141C1-4D6A-443D-AE16-516DADE14B22}"/>
    <cellStyle name="Calculation 2 6 7" xfId="20853" xr:uid="{A4CB47FB-4747-4575-9189-9515A85E9ACC}"/>
    <cellStyle name="Calculation 2 6 8" xfId="27426" xr:uid="{A67E647B-A5EB-48B6-BD39-57A44A2F49DC}"/>
    <cellStyle name="Calculation 2 6 9" xfId="27259" xr:uid="{E700B3FB-F239-4B36-B0B4-782C307674B8}"/>
    <cellStyle name="Calculation 2 7" xfId="1547" xr:uid="{BB197B9E-B2AE-4C89-BD7A-B8752D4EDE57}"/>
    <cellStyle name="Calculation 2 7 10" xfId="27477" xr:uid="{FA451749-99CD-452D-8552-9D860D96F17B}"/>
    <cellStyle name="Calculation 2 7 11" xfId="29873" xr:uid="{4F6984B2-67F7-412E-8018-66DA3F4BD99A}"/>
    <cellStyle name="Calculation 2 7 12" xfId="20066" xr:uid="{9A2ADEE2-54FB-40DC-B9FE-3A18F943B602}"/>
    <cellStyle name="Calculation 2 7 13" xfId="28935" xr:uid="{1BBE21BF-7717-4D8D-AC30-9C3A594DF127}"/>
    <cellStyle name="Calculation 2 7 2" xfId="3539" xr:uid="{BBF782A5-435D-47E3-AD5C-5DE4C942695B}"/>
    <cellStyle name="Calculation 2 7 2 2" xfId="9326" xr:uid="{FF02A43B-76BB-47CC-BF55-573BF68F19F2}"/>
    <cellStyle name="Calculation 2 7 2 3" xfId="11218" xr:uid="{E9D1155F-B0C7-480D-B03B-918C14FA4536}"/>
    <cellStyle name="Calculation 2 7 2 4" xfId="15536" xr:uid="{DEFF6DF7-C574-4FD8-A9FA-AE3899E1F82B}"/>
    <cellStyle name="Calculation 2 7 2 5" xfId="17485" xr:uid="{BE012DF8-7E1E-4BE0-8FB5-5A8324F86EC9}"/>
    <cellStyle name="Calculation 2 7 2 6" xfId="26616" xr:uid="{D7AFDE6D-8C05-403C-B562-C6D25B333C3A}"/>
    <cellStyle name="Calculation 2 7 2 7" xfId="29272" xr:uid="{276E8CE3-70B5-4D18-A0DF-1AC6C9B550D5}"/>
    <cellStyle name="Calculation 2 7 3" xfId="4371" xr:uid="{20F1BEF8-F6B2-4F40-A56B-498A5BA23B4D}"/>
    <cellStyle name="Calculation 2 7 3 2" xfId="8077" xr:uid="{30F5CF12-AB47-4BCD-9053-DD8F00F1CBAE}"/>
    <cellStyle name="Calculation 2 7 3 3" xfId="12013" xr:uid="{4ED87C63-D771-4110-8325-8DDFF5CEC405}"/>
    <cellStyle name="Calculation 2 7 3 4" xfId="16368" xr:uid="{91C0AC0F-4C22-4E52-9CA2-D37D9B95B00D}"/>
    <cellStyle name="Calculation 2 7 3 5" xfId="17715" xr:uid="{C62CD1CE-8119-41F6-9E31-747EA787872C}"/>
    <cellStyle name="Calculation 2 7 3 6" xfId="24512" xr:uid="{C9FBA2BA-459C-4B6B-84C1-927AFF2BC49F}"/>
    <cellStyle name="Calculation 2 7 3 7" xfId="28514" xr:uid="{D290823D-CC54-44CA-A16A-1CE613C1769D}"/>
    <cellStyle name="Calculation 2 7 4" xfId="11139" xr:uid="{41EA7F7A-4CC2-4C88-8D9C-B39AAD427D76}"/>
    <cellStyle name="Calculation 2 7 5" xfId="12385" xr:uid="{D462495E-65BE-41B4-AFF9-15ABC0C2370C}"/>
    <cellStyle name="Calculation 2 7 6" xfId="11985" xr:uid="{27F4598D-8F8C-482B-8941-2F83FC29AFEF}"/>
    <cellStyle name="Calculation 2 7 7" xfId="13551" xr:uid="{50963A88-0849-48DA-92C7-C7FDD4998D5C}"/>
    <cellStyle name="Calculation 2 7 8" xfId="16981" xr:uid="{6EA6F175-00D8-498B-9953-E1D1C60A093A}"/>
    <cellStyle name="Calculation 2 7 9" xfId="20939" xr:uid="{E84A71F9-B5D0-492B-934F-10BC5CA0BE5B}"/>
    <cellStyle name="Calculation 2 8" xfId="2416" xr:uid="{6BCD72ED-219A-4ACA-AEF2-5E09933E590A}"/>
    <cellStyle name="Calculation 2 8 10" xfId="27724" xr:uid="{9F33C88F-9C84-4050-9E00-DBB5C86FD32A}"/>
    <cellStyle name="Calculation 2 8 11" xfId="28066" xr:uid="{8D6DB2D0-E6E7-4887-B5DA-FA42BEACDFFF}"/>
    <cellStyle name="Calculation 2 8 12" xfId="28984" xr:uid="{A135A9F0-93C4-4845-B828-535D53F67568}"/>
    <cellStyle name="Calculation 2 8 13" xfId="29131" xr:uid="{9C4605D9-0362-4098-A71A-98012BEF7E01}"/>
    <cellStyle name="Calculation 2 8 2" xfId="4207" xr:uid="{BBCBDD94-F379-4230-87CC-00DF257C9B63}"/>
    <cellStyle name="Calculation 2 8 2 2" xfId="9311" xr:uid="{F342EDF9-B3A9-40FE-B139-9E6D4871CE11}"/>
    <cellStyle name="Calculation 2 8 2 3" xfId="5641" xr:uid="{B9632621-1E3E-4D53-87C5-1C131EEBE6E2}"/>
    <cellStyle name="Calculation 2 8 2 4" xfId="16204" xr:uid="{EA8B596E-600E-4A48-A26D-BE6E5F5E50D9}"/>
    <cellStyle name="Calculation 2 8 2 5" xfId="17551" xr:uid="{892C54D9-096A-41B0-B3A4-200434097485}"/>
    <cellStyle name="Calculation 2 8 2 6" xfId="26602" xr:uid="{046BE4D3-56DC-4F08-A162-411B4E28F4E0}"/>
    <cellStyle name="Calculation 2 8 2 7" xfId="29262" xr:uid="{561B7BD8-84A2-46D3-B86B-BD455959A2C6}"/>
    <cellStyle name="Calculation 2 8 3" xfId="4637" xr:uid="{F8870B73-DDD2-4654-B558-96B2A1045702}"/>
    <cellStyle name="Calculation 2 8 3 2" xfId="8061" xr:uid="{CAB8E5C9-DFF9-4908-A5D8-1DAA54F64339}"/>
    <cellStyle name="Calculation 2 8 3 3" xfId="10730" xr:uid="{8FD6AB6B-D659-4A2D-BB71-BBCB0DE2280E}"/>
    <cellStyle name="Calculation 2 8 3 4" xfId="16634" xr:uid="{6297237F-694B-4735-9B6B-41D726A3DDD1}"/>
    <cellStyle name="Calculation 2 8 3 5" xfId="17981" xr:uid="{C4E7D141-B6E9-4CFF-B8CD-F142981EC40C}"/>
    <cellStyle name="Calculation 2 8 3 6" xfId="24493" xr:uid="{DA2F68B7-9C8B-4CA2-8B2B-6B298AF92EB6}"/>
    <cellStyle name="Calculation 2 8 3 7" xfId="28502" xr:uid="{2317D9B7-7549-441E-A17D-AD648DBB8975}"/>
    <cellStyle name="Calculation 2 8 4" xfId="8238" xr:uid="{4966B564-4183-4AC7-A6D3-AFDA465C4DD4}"/>
    <cellStyle name="Calculation 2 8 5" xfId="12311" xr:uid="{B2BA44D3-C9CE-48E1-8C7A-923C3D60FF61}"/>
    <cellStyle name="Calculation 2 8 6" xfId="12377" xr:uid="{0C499A32-9A8A-4DE2-B210-606A0E9359FB}"/>
    <cellStyle name="Calculation 2 8 7" xfId="14418" xr:uid="{8A268070-70A2-4EFF-9EAC-25D921406469}"/>
    <cellStyle name="Calculation 2 8 8" xfId="17247" xr:uid="{541E65BF-9F90-45C4-AE49-C2BE4DD6B2E7}"/>
    <cellStyle name="Calculation 2 8 9" xfId="21783" xr:uid="{0C063888-1377-4D1F-BE25-1AF9A622371C}"/>
    <cellStyle name="Calculation 2 9" xfId="2683" xr:uid="{6BBA4F71-B025-4C9E-82D0-F7B64FDD6D7D}"/>
    <cellStyle name="Calculation 2 9 2" xfId="9786" xr:uid="{7571EEF6-0EEC-43D6-87AA-C35B5ACDB112}"/>
    <cellStyle name="Calculation 2 9 2 2" xfId="11806" xr:uid="{86D615EC-1180-4A49-AA13-FC2403019613}"/>
    <cellStyle name="Calculation 2 9 2 3" xfId="11757" xr:uid="{959ED6A9-872F-43D9-8F2E-8155B8493AB4}"/>
    <cellStyle name="Calculation 2 9 2 4" xfId="27068" xr:uid="{367FFD0E-6285-4C8F-8DA4-10F8E0E64FFE}"/>
    <cellStyle name="Calculation 2 9 2 5" xfId="29535" xr:uid="{5B4C96E0-5E2E-46F1-B3A2-4F40E814A753}"/>
    <cellStyle name="Calculation 2 9 3" xfId="8728" xr:uid="{E9E2F346-C6B1-40AF-9B44-F722CE155E8C}"/>
    <cellStyle name="Calculation 2 9 4" xfId="12000" xr:uid="{D59A167B-99C2-4076-B59A-E74E1878A5E3}"/>
    <cellStyle name="Calculation 2 9 5" xfId="14680" xr:uid="{4021D34E-F011-4B77-8C04-DA82B282F999}"/>
    <cellStyle name="Calculation 2 9 6" xfId="17441" xr:uid="{7D1DA1E4-B608-4A23-80BF-E00E2A0014CD}"/>
    <cellStyle name="Calculation 2 9 7" xfId="25594" xr:uid="{39867659-41DF-4250-9AB3-30C6703A51F0}"/>
    <cellStyle name="Calculation 2 9 8" xfId="28892" xr:uid="{E2C52507-71C0-4D46-ACE9-CE65E6ED2157}"/>
    <cellStyle name="Cantitate" xfId="4" xr:uid="{14A8A4F7-78FD-41AB-A6BE-E6696A6FB657}"/>
    <cellStyle name="Cantitate 2" xfId="118" xr:uid="{1B610848-2A0B-40ED-BBE5-687958575832}"/>
    <cellStyle name="Capitol" xfId="443" xr:uid="{21963446-7374-4899-BCDF-0C6B891527C9}"/>
    <cellStyle name="Celulă legată" xfId="444" xr:uid="{A4F816F8-42E5-417B-BF67-0A1AA046E5E3}"/>
    <cellStyle name="Celulă legată 2" xfId="445" xr:uid="{4B86E0DB-FEBC-45EF-AE8A-4999F1534CA5}"/>
    <cellStyle name="Check Cell 2" xfId="205" xr:uid="{B0B52E1F-1EC1-4D36-80FE-1017FD80C9DB}"/>
    <cellStyle name="Check Mark" xfId="446" xr:uid="{EFB70C47-C0C9-42C0-85E0-9C0A7BB5DF49}"/>
    <cellStyle name="Check Mark 2" xfId="447" xr:uid="{AC5D5358-AF75-45AB-A7D4-32E366CEE2F6}"/>
    <cellStyle name="Cod produs" xfId="448" xr:uid="{41439A0F-A4C9-4D91-A108-55C26BD17942}"/>
    <cellStyle name="Cod produs 10" xfId="8746" xr:uid="{11F5D1F0-DA76-4CED-BECF-6EF0AE2C6E54}"/>
    <cellStyle name="Cod produs 10 2" xfId="9794" xr:uid="{317F2329-1451-449B-9EFD-8C383CC35941}"/>
    <cellStyle name="Cod produs 10 2 2" xfId="11814" xr:uid="{85931BCD-F030-4E2C-B4A0-72D6648F9817}"/>
    <cellStyle name="Cod produs 10 2 3" xfId="27076" xr:uid="{BFFB8D34-D263-4EBB-A5CF-6D61ACA30793}"/>
    <cellStyle name="Cod produs 10 3" xfId="11060" xr:uid="{F2FF2941-20AB-4007-845A-62F418F71CE3}"/>
    <cellStyle name="Cod produs 10 4" xfId="25628" xr:uid="{F5A48E8C-62F5-42D8-B22E-493E3EAE4E68}"/>
    <cellStyle name="Cod produs 11" xfId="7265" xr:uid="{2D85F2D5-09EF-4F4F-8A9F-28B82C50F672}"/>
    <cellStyle name="Cod produs 11 2" xfId="10118" xr:uid="{E664209D-799A-489A-84B2-3F672A4A383F}"/>
    <cellStyle name="Cod produs 11 3" xfId="23624" xr:uid="{933D4E0E-43A6-47FB-89F6-43155D735845}"/>
    <cellStyle name="Cod produs 12" xfId="7262" xr:uid="{BD9B52DB-DC63-4ECD-85A7-AD316117B8DE}"/>
    <cellStyle name="Cod produs 12 2" xfId="10116" xr:uid="{A9CCCB80-0D84-4AA2-B108-790011DFEA7F}"/>
    <cellStyle name="Cod produs 12 3" xfId="23621" xr:uid="{DE5FADB6-C204-4B7A-B788-EE55510E4069}"/>
    <cellStyle name="Cod produs 13" xfId="6458" xr:uid="{B674775F-F8F7-4E75-BC9B-155D528A7181}"/>
    <cellStyle name="Cod produs 13 2" xfId="4918" xr:uid="{FE95BCC7-B3C7-4730-8B3B-DEEE4ED80C5F}"/>
    <cellStyle name="Cod produs 13 3" xfId="22785" xr:uid="{2A0B2923-C106-47CD-838D-B50221C4F0E9}"/>
    <cellStyle name="Cod produs 14" xfId="5000" xr:uid="{A039E78B-EA71-446F-B045-96C17D6EDD31}"/>
    <cellStyle name="Cod produs 15" xfId="4934" xr:uid="{737AFA54-63BB-44D6-B2DA-2AF7AEAEFF61}"/>
    <cellStyle name="Cod produs 16" xfId="12435" xr:uid="{62275A3A-20AB-425A-B057-5F52BF4A2406}"/>
    <cellStyle name="Cod produs 17" xfId="12610" xr:uid="{DE2C2985-8337-4B00-8B70-C9E69655A706}"/>
    <cellStyle name="Cod produs 18" xfId="12569" xr:uid="{546D60DE-4326-409A-A3CA-D3AD301ACB2D}"/>
    <cellStyle name="Cod produs 19" xfId="18404" xr:uid="{F35437DF-AE1F-4CFA-9C57-96D861AD9606}"/>
    <cellStyle name="Cod produs 2" xfId="1011" xr:uid="{FD228E3C-5B84-4F67-86B0-D8B80D6B73B1}"/>
    <cellStyle name="Cod produs 2 10" xfId="8083" xr:uid="{711B19CB-D254-4DAD-8692-26E0EBF148AF}"/>
    <cellStyle name="Cod produs 2 11" xfId="5159" xr:uid="{A2CE1ECD-284F-4E12-A7CF-95CED6F3A96A}"/>
    <cellStyle name="Cod produs 2 12" xfId="11039" xr:uid="{30DF37B7-502E-4423-8AA8-53931D577748}"/>
    <cellStyle name="Cod produs 2 13" xfId="13025" xr:uid="{430C893B-E055-4557-A2B5-4E373354043B}"/>
    <cellStyle name="Cod produs 2 14" xfId="16872" xr:uid="{47FC11DC-29F1-49C2-8F96-3828D378992E}"/>
    <cellStyle name="Cod produs 2 15" xfId="18827" xr:uid="{26CF70A0-A5AB-4BB1-991F-999E795F2C59}"/>
    <cellStyle name="Cod produs 2 16" xfId="29818" xr:uid="{D2EA6BC9-E2BD-4E69-9652-F28E7C91EEE3}"/>
    <cellStyle name="Cod produs 2 2" xfId="2283" xr:uid="{EA2F3DE2-E1B2-4CF4-BD3D-24E0D309218F}"/>
    <cellStyle name="Cod produs 2 2 10" xfId="17114" xr:uid="{2F2A48DA-BF1F-4D15-A420-AACD6FFC5740}"/>
    <cellStyle name="Cod produs 2 2 11" xfId="27556" xr:uid="{10489D7F-CA6C-4591-BCC8-64763FA19534}"/>
    <cellStyle name="Cod produs 2 2 12" xfId="29003" xr:uid="{281633AB-FC4C-4B37-8D12-ED7B0B66AE42}"/>
    <cellStyle name="Cod produs 2 2 2" xfId="2484" xr:uid="{E9B25242-F0DF-4115-AF6F-237CD87805EE}"/>
    <cellStyle name="Cod produs 2 2 2 10" xfId="28390" xr:uid="{3A014009-1920-4D35-8026-2851CA1A40A0}"/>
    <cellStyle name="Cod produs 2 2 2 2" xfId="4705" xr:uid="{5CF12D5A-663B-40D6-96EA-CE7B3FA21CBB}"/>
    <cellStyle name="Cod produs 2 2 2 2 2" xfId="9455" xr:uid="{294520AA-8486-4706-A7A4-93AA1228052E}"/>
    <cellStyle name="Cod produs 2 2 2 2 3" xfId="16702" xr:uid="{73046B33-794E-4A02-851C-70BFC91EF3E7}"/>
    <cellStyle name="Cod produs 2 2 2 2 4" xfId="18049" xr:uid="{F8C67376-C2C6-4A6A-A236-B3E35119EC66}"/>
    <cellStyle name="Cod produs 2 2 2 2 5" xfId="26743" xr:uid="{E1E9CBDD-7D5E-48D4-AFEA-E97608B9E264}"/>
    <cellStyle name="Cod produs 2 2 2 3" xfId="8382" xr:uid="{77B74EB3-C90D-4B84-9A75-E2818659164F}"/>
    <cellStyle name="Cod produs 2 2 2 3 2" xfId="10812" xr:uid="{435D6F3C-2591-4CE0-8460-BAE30897755B}"/>
    <cellStyle name="Cod produs 2 2 2 3 3" xfId="25242" xr:uid="{159FE0F0-C670-4785-AFB7-6E6C8A03B23A}"/>
    <cellStyle name="Cod produs 2 2 2 4" xfId="5245" xr:uid="{C16F5C1E-5739-47B9-85D6-7E7E6B092997}"/>
    <cellStyle name="Cod produs 2 2 2 5" xfId="11126" xr:uid="{EC90CFBF-3B53-42C2-9628-2FBAFC760A7F}"/>
    <cellStyle name="Cod produs 2 2 2 6" xfId="14484" xr:uid="{CEDF26CF-BE6A-4BD0-8057-B36F0539CF67}"/>
    <cellStyle name="Cod produs 2 2 2 7" xfId="17315" xr:uid="{1FBBC1F1-D41B-42F8-82F6-706F2BD4B530}"/>
    <cellStyle name="Cod produs 2 2 2 8" xfId="19861" xr:uid="{D1DAA8D5-6292-4687-A1FA-5FAB034B03FA}"/>
    <cellStyle name="Cod produs 2 2 2 9" xfId="27390" xr:uid="{8A9C0501-41AF-479F-B53D-55FA93E00561}"/>
    <cellStyle name="Cod produs 2 2 3" xfId="2576" xr:uid="{0B8BC404-FF56-4145-AF64-932B748856B3}"/>
    <cellStyle name="Cod produs 2 2 3 10" xfId="29766" xr:uid="{07828A75-2681-4288-A1F7-B9D0070476D5}"/>
    <cellStyle name="Cod produs 2 2 3 2" xfId="4797" xr:uid="{14AC65F9-DEFD-4E4A-A8EF-9F42818E4CF6}"/>
    <cellStyle name="Cod produs 2 2 3 2 2" xfId="9737" xr:uid="{BDB59822-D020-4FF8-9092-1F84E2D5D0C2}"/>
    <cellStyle name="Cod produs 2 2 3 2 3" xfId="16794" xr:uid="{09C9F413-D2ED-4FF3-ABBA-76DC78C75CEE}"/>
    <cellStyle name="Cod produs 2 2 3 2 4" xfId="18141" xr:uid="{F9CFD205-D7AD-47FF-A888-50AAFEC9A4E6}"/>
    <cellStyle name="Cod produs 2 2 3 2 5" xfId="27020" xr:uid="{2E8EFD2D-DD0B-436D-84D2-5918A9A6BD8F}"/>
    <cellStyle name="Cod produs 2 2 3 3" xfId="8664" xr:uid="{430EC807-87EC-4794-A0AC-D4426DBCBCC0}"/>
    <cellStyle name="Cod produs 2 2 3 3 2" xfId="11001" xr:uid="{2B0B9F14-BCE5-4F65-9516-7BCA19105D66}"/>
    <cellStyle name="Cod produs 2 2 3 3 3" xfId="25519" xr:uid="{9CBD76FF-FDC7-4255-833C-5615277F89FD}"/>
    <cellStyle name="Cod produs 2 2 3 4" xfId="9994" xr:uid="{8E9C2DD1-CEDF-4341-8255-2FCB34EE2FD5}"/>
    <cellStyle name="Cod produs 2 2 3 5" xfId="10458" xr:uid="{035B4AF2-53B6-4896-8E1B-EAEBD63DBD54}"/>
    <cellStyle name="Cod produs 2 2 3 6" xfId="14574" xr:uid="{EB8E5F05-67D3-4964-AAEC-E517827D7918}"/>
    <cellStyle name="Cod produs 2 2 3 7" xfId="17407" xr:uid="{F0936093-1EEE-4A95-9A69-1037354F2D42}"/>
    <cellStyle name="Cod produs 2 2 3 8" xfId="21921" xr:uid="{D4D07BFF-9B87-46AC-BA55-92509C79F17C}"/>
    <cellStyle name="Cod produs 2 2 3 9" xfId="29698" xr:uid="{C7EB0365-AE64-4FE1-8A24-D5BC9635C6D4}"/>
    <cellStyle name="Cod produs 2 2 4" xfId="4504" xr:uid="{9DDA235F-7AFD-406D-A07C-2C150611F57F}"/>
    <cellStyle name="Cod produs 2 2 4 2" xfId="9605" xr:uid="{84EAC1D9-415D-461E-BDD7-C62C1EC9D62B}"/>
    <cellStyle name="Cod produs 2 2 4 2 2" xfId="11727" xr:uid="{8D734DC5-1B3E-4FC0-BF6B-32C1ACD6BA70}"/>
    <cellStyle name="Cod produs 2 2 4 2 3" xfId="26890" xr:uid="{C337292F-F49B-49AA-9322-DAEB0006DBB0}"/>
    <cellStyle name="Cod produs 2 2 4 3" xfId="8532" xr:uid="{FDDC2D9E-0711-42FE-B6DF-ADD63E07CB04}"/>
    <cellStyle name="Cod produs 2 2 4 4" xfId="16501" xr:uid="{A56FBE1A-2202-4D61-BD52-5393CCEDC93A}"/>
    <cellStyle name="Cod produs 2 2 4 5" xfId="17848" xr:uid="{7F4CA5F2-B4AB-4AF3-B43A-9C91DC7A2427}"/>
    <cellStyle name="Cod produs 2 2 4 6" xfId="25389" xr:uid="{EE875EE0-6F2A-4FFD-8FB7-B1402E0923B4}"/>
    <cellStyle name="Cod produs 2 2 5" xfId="9068" xr:uid="{D0A5614B-EF77-4D0F-9B36-DF7314E2D674}"/>
    <cellStyle name="Cod produs 2 2 5 2" xfId="9928" xr:uid="{F8E04D51-FCA9-45A9-979D-5808588C7FE9}"/>
    <cellStyle name="Cod produs 2 2 5 2 2" xfId="11948" xr:uid="{12296F08-AED8-4D1A-BB12-03D063433B29}"/>
    <cellStyle name="Cod produs 2 2 5 2 3" xfId="27208" xr:uid="{4242B695-7D57-4CDB-807D-5C381FC78658}"/>
    <cellStyle name="Cod produs 2 2 5 3" xfId="11361" xr:uid="{AE2F8B29-2F7B-4F6B-8F81-0FB51B785462}"/>
    <cellStyle name="Cod produs 2 2 5 4" xfId="26366" xr:uid="{EAFA88AC-44CA-4824-B87B-B0430BBE50C5}"/>
    <cellStyle name="Cod produs 2 2 6" xfId="7962" xr:uid="{70BDC58F-DEF9-4568-9E4B-310615A71DE6}"/>
    <cellStyle name="Cod produs 2 2 6 2" xfId="10423" xr:uid="{C5137851-F642-46CD-AB32-8F03BA7050D9}"/>
    <cellStyle name="Cod produs 2 2 6 3" xfId="24363" xr:uid="{E992A623-A4AB-4E7A-A028-2202F5E2414E}"/>
    <cellStyle name="Cod produs 2 2 7" xfId="9230" xr:uid="{3C700025-922E-43D4-AF38-3E9E73703C31}"/>
    <cellStyle name="Cod produs 2 2 7 2" xfId="11523" xr:uid="{14DA1231-D5EA-44E4-8CC5-0105F7EF7AA0}"/>
    <cellStyle name="Cod produs 2 2 7 3" xfId="26525" xr:uid="{01328FE1-DBDE-4265-A624-1E644E262B13}"/>
    <cellStyle name="Cod produs 2 2 8" xfId="7191" xr:uid="{368F65E8-B9EA-446E-9BD0-79AA1E62CA88}"/>
    <cellStyle name="Cod produs 2 2 8 2" xfId="10055" xr:uid="{019757B0-BC83-4CA6-84BA-F5C728AB2064}"/>
    <cellStyle name="Cod produs 2 2 8 3" xfId="23522" xr:uid="{CDE7A002-493B-49A6-9D23-62899B45BB87}"/>
    <cellStyle name="Cod produs 2 2 9" xfId="14287" xr:uid="{F2209201-FC8E-4835-9F9A-1D021190458A}"/>
    <cellStyle name="Cod produs 2 3" xfId="1957" xr:uid="{6B0157C8-F52D-41C5-A439-369B31B0E329}"/>
    <cellStyle name="Cod produs 2 3 2" xfId="4418" xr:uid="{B0A6D1C3-2710-41E8-A6B3-FF4AC53CDEB3}"/>
    <cellStyle name="Cod produs 2 3 2 2" xfId="9369" xr:uid="{BE889BCC-6E88-4FCC-BC7F-C92DD5606391}"/>
    <cellStyle name="Cod produs 2 3 2 3" xfId="16415" xr:uid="{6DA824A3-596D-41F2-A373-B132BC94477B}"/>
    <cellStyle name="Cod produs 2 3 2 4" xfId="17762" xr:uid="{9551A2BB-D3B8-473E-A2F8-B800FD2CCE3F}"/>
    <cellStyle name="Cod produs 2 3 2 5" xfId="26659" xr:uid="{60DD74DB-7CB3-463D-8296-DC5DA5D71BB8}"/>
    <cellStyle name="Cod produs 2 3 3" xfId="8225" xr:uid="{A23BB7C7-4D5C-4D7C-8356-C9A81908078E}"/>
    <cellStyle name="Cod produs 2 3 3 2" xfId="10668" xr:uid="{285D3781-671E-4027-B90E-EA693B2C1321}"/>
    <cellStyle name="Cod produs 2 3 3 3" xfId="24917" xr:uid="{8D4915A8-341C-4379-9ADD-96C009D10E59}"/>
    <cellStyle name="Cod produs 2 3 4" xfId="13961" xr:uid="{14F9FBAF-7EF6-4C0D-8E11-2A573095C534}"/>
    <cellStyle name="Cod produs 2 3 5" xfId="17028" xr:uid="{6C81A04A-1D91-4AEA-8EA6-EC23E1C9E277}"/>
    <cellStyle name="Cod produs 2 3 6" xfId="21348" xr:uid="{C5F6B9E3-44B0-4EA5-B0D8-A18C2AD0CA14}"/>
    <cellStyle name="Cod produs 2 3 7" xfId="27335" xr:uid="{7DACEA39-5C67-4A44-B09D-265B856D4FD6}"/>
    <cellStyle name="Cod produs 2 3 8" xfId="28375" xr:uid="{67EAF8EF-C012-40C8-B3F9-E815AB617F08}"/>
    <cellStyle name="Cod produs 2 4" xfId="2383" xr:uid="{1FD968B7-F69A-4B60-8767-D1AD416F4A13}"/>
    <cellStyle name="Cod produs 2 4 10" xfId="28539" xr:uid="{DCBC1F3D-7A00-4227-9C45-BE69AEC2D22B}"/>
    <cellStyle name="Cod produs 2 4 2" xfId="4604" xr:uid="{FBF08FA7-4EDF-420D-BD7B-047DAB68C01B}"/>
    <cellStyle name="Cod produs 2 4 2 2" xfId="9608" xr:uid="{346A6658-B191-4B8B-9624-89D0392D3734}"/>
    <cellStyle name="Cod produs 2 4 2 3" xfId="16601" xr:uid="{6BC66D60-A8C8-4654-9D72-A2EB5EE38C70}"/>
    <cellStyle name="Cod produs 2 4 2 4" xfId="17948" xr:uid="{D2F65D66-26FC-433A-BEE9-0CF4296C3A53}"/>
    <cellStyle name="Cod produs 2 4 2 5" xfId="26893" xr:uid="{3EBF1502-E603-4D77-9998-DA328E564845}"/>
    <cellStyle name="Cod produs 2 4 3" xfId="8535" xr:uid="{F2D23B98-5F30-4138-98DA-22CFF3165B92}"/>
    <cellStyle name="Cod produs 2 4 3 2" xfId="10915" xr:uid="{89AE7869-8D10-4172-B28E-8339ACD172A2}"/>
    <cellStyle name="Cod produs 2 4 3 3" xfId="25392" xr:uid="{38ECA3D3-8934-4C0B-A907-D16E6C4FF309}"/>
    <cellStyle name="Cod produs 2 4 4" xfId="11306" xr:uid="{15EC86A1-563C-49DF-A243-12E181857041}"/>
    <cellStyle name="Cod produs 2 4 5" xfId="5054" xr:uid="{EFB5F4D4-5AC8-48D5-BCA2-32F3B1ED99C3}"/>
    <cellStyle name="Cod produs 2 4 6" xfId="14386" xr:uid="{4B6036A5-55ED-4BB5-A266-C2CB0798F33D}"/>
    <cellStyle name="Cod produs 2 4 7" xfId="17214" xr:uid="{1629AEB3-C45D-4EDF-AC90-EDD8613D653E}"/>
    <cellStyle name="Cod produs 2 4 8" xfId="21751" xr:uid="{628B19B0-0F88-4A6D-8376-78A396B58EF2}"/>
    <cellStyle name="Cod produs 2 4 9" xfId="28885" xr:uid="{BB9FA876-F42C-4EC7-A80F-C9B65A09BEB4}"/>
    <cellStyle name="Cod produs 2 5" xfId="1508" xr:uid="{8D246989-09DF-43A4-B7F4-879FD0170F97}"/>
    <cellStyle name="Cod produs 2 5 10" xfId="28394" xr:uid="{4F03320B-DC04-4220-902A-3E02BA54EE59}"/>
    <cellStyle name="Cod produs 2 5 2" xfId="4339" xr:uid="{F228DC53-9E87-453B-999D-1FA34DEDBBE1}"/>
    <cellStyle name="Cod produs 2 5 2 2" xfId="9520" xr:uid="{600274B1-E0E8-4149-8236-46F35088A4BE}"/>
    <cellStyle name="Cod produs 2 5 2 3" xfId="16336" xr:uid="{C3B54B18-9A06-4644-A110-95381B95164A}"/>
    <cellStyle name="Cod produs 2 5 2 4" xfId="17683" xr:uid="{35C164E8-DAB9-4F41-AC1E-686EA8EE0254}"/>
    <cellStyle name="Cod produs 2 5 2 5" xfId="26805" xr:uid="{05AD3D34-A89A-43D2-80AE-5F30C15D1C27}"/>
    <cellStyle name="Cod produs 2 5 3" xfId="8447" xr:uid="{77B92640-F446-4668-BA1C-E07230E292E7}"/>
    <cellStyle name="Cod produs 2 5 3 2" xfId="10859" xr:uid="{7DED9CE5-DD9F-4EB8-8C43-6BE6A478AFB5}"/>
    <cellStyle name="Cod produs 2 5 3 3" xfId="25304" xr:uid="{AB65510D-E54A-4127-ACBC-75C94601E28F}"/>
    <cellStyle name="Cod produs 2 5 4" xfId="5531" xr:uid="{B1CE7CA3-89C1-42EE-93DA-D0AD1E470737}"/>
    <cellStyle name="Cod produs 2 5 5" xfId="10202" xr:uid="{4674BE3A-D58A-4ACA-8A32-E3A94F63CE9B}"/>
    <cellStyle name="Cod produs 2 5 6" xfId="13516" xr:uid="{CAC987B7-3B23-4FF0-B2C8-D2CE2CF9C4D2}"/>
    <cellStyle name="Cod produs 2 5 7" xfId="16949" xr:uid="{CD3A3710-1B10-46AA-A417-7EA448C68209}"/>
    <cellStyle name="Cod produs 2 5 8" xfId="20905" xr:uid="{477C4E8B-FB99-4AD5-BAB7-05D90DC97EA5}"/>
    <cellStyle name="Cod produs 2 5 9" xfId="21349" xr:uid="{25729EE1-F3F9-4E9C-B393-47A920E62DA8}"/>
    <cellStyle name="Cod produs 2 6" xfId="8909" xr:uid="{21A8AFE1-FBD1-4351-A242-ECEC9F3D6DB0}"/>
    <cellStyle name="Cod produs 2 6 2" xfId="9842" xr:uid="{D360D5AB-274C-4252-9744-580BD84DB1BB}"/>
    <cellStyle name="Cod produs 2 6 2 2" xfId="11862" xr:uid="{23A98F39-002A-4AD2-BE0A-43F256978C00}"/>
    <cellStyle name="Cod produs 2 6 2 3" xfId="27123" xr:uid="{0635A653-1806-4AD7-95CF-E059BFC50B04}"/>
    <cellStyle name="Cod produs 2 6 3" xfId="11206" xr:uid="{59485A78-0070-4FE2-AECB-DCD2F36E20A9}"/>
    <cellStyle name="Cod produs 2 6 4" xfId="26042" xr:uid="{B8D4E85C-5DA9-4427-B1A7-94014BA33983}"/>
    <cellStyle name="Cod produs 2 7" xfId="7636" xr:uid="{356E9291-2900-491E-8CCC-2E297CBBFED3}"/>
    <cellStyle name="Cod produs 2 7 2" xfId="10270" xr:uid="{E52C6276-7F58-4E23-9C8A-5934CA174796}"/>
    <cellStyle name="Cod produs 2 7 3" xfId="24039" xr:uid="{0AE73A4C-B3C5-41B9-ABD3-3E75A415568E}"/>
    <cellStyle name="Cod produs 2 8" xfId="9144" xr:uid="{77C3BEFA-83B2-4E27-895B-60CECD915870}"/>
    <cellStyle name="Cod produs 2 8 2" xfId="11437" xr:uid="{72925F37-9FD4-4A7A-BCAB-641FBECB3CD2}"/>
    <cellStyle name="Cod produs 2 8 3" xfId="26441" xr:uid="{9964931F-CF6F-4B76-BC3A-31388E4167D9}"/>
    <cellStyle name="Cod produs 2 9" xfId="6868" xr:uid="{8BBCD9F4-494D-43E5-8934-508D62C78E1E}"/>
    <cellStyle name="Cod produs 2 9 2" xfId="5682" xr:uid="{11FEBD8A-3A08-4B02-9EC7-9B0487FE2274}"/>
    <cellStyle name="Cod produs 2 9 3" xfId="23198" xr:uid="{CE57B1BA-EC4B-4E9F-864B-F3274C52BBBA}"/>
    <cellStyle name="Cod produs 20" xfId="29895" xr:uid="{281F82DB-56A9-480C-8489-D17665196392}"/>
    <cellStyle name="Cod produs 3" xfId="908" xr:uid="{064367A1-8A1A-498F-801D-F86850874471}"/>
    <cellStyle name="Cod produs 3 10" xfId="5108" xr:uid="{D8AB60B7-78B3-48A7-93EE-5F825698669C}"/>
    <cellStyle name="Cod produs 3 11" xfId="11579" xr:uid="{55A42B0D-962C-4B90-854B-55C694EB7BEB}"/>
    <cellStyle name="Cod produs 3 12" xfId="12216" xr:uid="{F2A0FBC5-E836-4791-8063-083B9C23CA41}"/>
    <cellStyle name="Cod produs 3 13" xfId="12922" xr:uid="{9AA0008D-0ECD-4E4F-9E74-EE7D364F625D}"/>
    <cellStyle name="Cod produs 3 14" xfId="16857" xr:uid="{78C72E23-6410-44A9-A4A7-BDEA37726AD6}"/>
    <cellStyle name="Cod produs 3 15" xfId="18724" xr:uid="{976190C5-DD5B-44B3-8B5A-3A1AB94EBB21}"/>
    <cellStyle name="Cod produs 3 16" xfId="28373" xr:uid="{4D8A6841-B813-466E-AC7F-1BA2151A4672}"/>
    <cellStyle name="Cod produs 3 2" xfId="2272" xr:uid="{7E4F7020-D5EB-406A-9D6B-A94F464D5E06}"/>
    <cellStyle name="Cod produs 3 2 10" xfId="17103" xr:uid="{B668A359-AED1-46F4-910A-4782B0A5F044}"/>
    <cellStyle name="Cod produs 3 2 11" xfId="29533" xr:uid="{2C659873-2DF7-40FE-9214-4B8BF2B051AD}"/>
    <cellStyle name="Cod produs 3 2 12" xfId="28296" xr:uid="{B4509CD9-27FB-4C63-B2C5-9AB8DF053417}"/>
    <cellStyle name="Cod produs 3 2 2" xfId="2473" xr:uid="{098205C1-8B03-4621-A204-59BB98ACF938}"/>
    <cellStyle name="Cod produs 3 2 2 10" xfId="27908" xr:uid="{E6B44D15-FCE8-45D1-9873-0424671EE5AD}"/>
    <cellStyle name="Cod produs 3 2 2 2" xfId="4694" xr:uid="{67D978CB-049F-4232-8145-D18457FED7BA}"/>
    <cellStyle name="Cod produs 3 2 2 2 2" xfId="9444" xr:uid="{EC03775E-B240-4B00-8738-1034754A9BEC}"/>
    <cellStyle name="Cod produs 3 2 2 2 3" xfId="16691" xr:uid="{9C40F335-6161-4315-872B-ACC72C5BD2B3}"/>
    <cellStyle name="Cod produs 3 2 2 2 4" xfId="18038" xr:uid="{13F1D6F8-58D7-4580-B295-23EAD3E711F7}"/>
    <cellStyle name="Cod produs 3 2 2 2 5" xfId="26732" xr:uid="{2658A5F0-0345-4195-A260-1DA0223C56C0}"/>
    <cellStyle name="Cod produs 3 2 2 3" xfId="8371" xr:uid="{B5757598-37E9-476F-AB73-4D9A2412740A}"/>
    <cellStyle name="Cod produs 3 2 2 3 2" xfId="10804" xr:uid="{5ADF57E9-6BCA-4AA7-AEED-AAFD46043A2F}"/>
    <cellStyle name="Cod produs 3 2 2 3 3" xfId="25231" xr:uid="{B1EA1719-80A0-44ED-9215-3F9F15350328}"/>
    <cellStyle name="Cod produs 3 2 2 4" xfId="5567" xr:uid="{0BBB00AC-B3EC-431C-8380-7A61F8899AFC}"/>
    <cellStyle name="Cod produs 3 2 2 5" xfId="8181" xr:uid="{FE6D0A06-C4E4-494F-8B6F-D9A8E6EEFE8A}"/>
    <cellStyle name="Cod produs 3 2 2 6" xfId="14473" xr:uid="{F1885E5E-F355-4100-9C0B-5BBC3FD50CFC}"/>
    <cellStyle name="Cod produs 3 2 2 7" xfId="17304" xr:uid="{12E38FE8-463F-41FC-A165-B03635B5BED1}"/>
    <cellStyle name="Cod produs 3 2 2 8" xfId="19857" xr:uid="{AAEFC165-7412-4D7E-8E6C-E39E89D36395}"/>
    <cellStyle name="Cod produs 3 2 2 9" xfId="28282" xr:uid="{8F232362-D043-43E5-8FF5-106D397FF065}"/>
    <cellStyle name="Cod produs 3 2 3" xfId="2565" xr:uid="{2A0AF8BB-2DC9-4815-99E3-D9A90DD51E51}"/>
    <cellStyle name="Cod produs 3 2 3 10" xfId="29704" xr:uid="{B6F3E78B-F7B5-4B2C-B381-1776A624ADC6}"/>
    <cellStyle name="Cod produs 3 2 3 2" xfId="4786" xr:uid="{F0FA6182-C762-4FB8-BDA2-B43354AFD220}"/>
    <cellStyle name="Cod produs 3 2 3 2 2" xfId="9726" xr:uid="{B3D1D2E5-F2C1-4D7F-AABC-C04F072C48DD}"/>
    <cellStyle name="Cod produs 3 2 3 2 3" xfId="16783" xr:uid="{96FA0A44-24F4-4065-8491-D3DB0611B508}"/>
    <cellStyle name="Cod produs 3 2 3 2 4" xfId="18130" xr:uid="{05B576A9-5F31-4001-BB0D-635D381D583A}"/>
    <cellStyle name="Cod produs 3 2 3 2 5" xfId="27009" xr:uid="{CBA75485-5585-4785-B2DA-CF8EE3AC6E20}"/>
    <cellStyle name="Cod produs 3 2 3 3" xfId="8653" xr:uid="{4376D1C4-CF3D-4530-BDBF-7C8A37D6B6DB}"/>
    <cellStyle name="Cod produs 3 2 3 3 2" xfId="10992" xr:uid="{0A1D6876-7A19-461C-AAA8-11F8D3A05D4E}"/>
    <cellStyle name="Cod produs 3 2 3 3 3" xfId="25508" xr:uid="{76AD8634-958E-4367-9C17-7A4AEFD9F4D6}"/>
    <cellStyle name="Cod produs 3 2 3 4" xfId="8892" xr:uid="{D842C787-7B27-4171-8C1E-1D9234098494}"/>
    <cellStyle name="Cod produs 3 2 3 5" xfId="12419" xr:uid="{31994E2B-FC62-4C7C-8E28-4DC1AB988AA5}"/>
    <cellStyle name="Cod produs 3 2 3 6" xfId="14563" xr:uid="{0C74B4A7-56B0-411E-9073-CAA4820C2087}"/>
    <cellStyle name="Cod produs 3 2 3 7" xfId="17396" xr:uid="{51151E22-EAE0-46A9-820E-69071C1C4C0E}"/>
    <cellStyle name="Cod produs 3 2 3 8" xfId="21910" xr:uid="{775ECADD-915E-4C06-A53E-2D48BFE62F8C}"/>
    <cellStyle name="Cod produs 3 2 3 9" xfId="27658" xr:uid="{D56ACBAC-7CED-404C-9CAF-00392FB09ADF}"/>
    <cellStyle name="Cod produs 3 2 4" xfId="4493" xr:uid="{C3D7B089-E356-4AFA-9A40-67661D4CE2C9}"/>
    <cellStyle name="Cod produs 3 2 4 2" xfId="9667" xr:uid="{1DF5B1D9-11C4-4649-8B99-EEA5F954D2EC}"/>
    <cellStyle name="Cod produs 3 2 4 2 2" xfId="11761" xr:uid="{CEC9B0DB-88F3-408B-A125-FEF7A021A031}"/>
    <cellStyle name="Cod produs 3 2 4 2 3" xfId="26951" xr:uid="{486D1921-170A-4127-8267-48CD402BE605}"/>
    <cellStyle name="Cod produs 3 2 4 3" xfId="8594" xr:uid="{D701965F-CED2-41CA-A83A-167DAC40CF5C}"/>
    <cellStyle name="Cod produs 3 2 4 4" xfId="16490" xr:uid="{4D2F00D2-39B3-4EBC-B1D0-E399038B6ECB}"/>
    <cellStyle name="Cod produs 3 2 4 5" xfId="17837" xr:uid="{3D3D0558-0A9C-4197-B77C-34BA76D6F15B}"/>
    <cellStyle name="Cod produs 3 2 4 6" xfId="25450" xr:uid="{C821677B-82AF-415D-9CB0-0A2E65E7A4B1}"/>
    <cellStyle name="Cod produs 3 2 5" xfId="9057" xr:uid="{41205E02-CAA4-42A2-9B60-F8E2D09D0488}"/>
    <cellStyle name="Cod produs 3 2 5 2" xfId="9917" xr:uid="{6F32CFB7-E484-47EA-802A-94D4F4254A44}"/>
    <cellStyle name="Cod produs 3 2 5 2 2" xfId="11937" xr:uid="{6DD892D0-2D15-40FE-8235-2F566C1EE595}"/>
    <cellStyle name="Cod produs 3 2 5 2 3" xfId="27197" xr:uid="{9E6D4E9F-A365-452E-80D9-D20B93352B53}"/>
    <cellStyle name="Cod produs 3 2 5 3" xfId="11350" xr:uid="{99D360CA-DB22-48E5-95C4-502A86439C72}"/>
    <cellStyle name="Cod produs 3 2 5 4" xfId="26355" xr:uid="{823C1F54-D04C-40A7-A68B-CDD752EADB1F}"/>
    <cellStyle name="Cod produs 3 2 6" xfId="7951" xr:uid="{981FB6DC-06DA-4F8B-A727-E9BE8A845253}"/>
    <cellStyle name="Cod produs 3 2 6 2" xfId="10412" xr:uid="{94C29FE0-D4D4-427F-A317-9B17CD62CA72}"/>
    <cellStyle name="Cod produs 3 2 6 3" xfId="24352" xr:uid="{3544DAEA-4B38-4CAE-AD69-0F21172B1746}"/>
    <cellStyle name="Cod produs 3 2 7" xfId="9219" xr:uid="{50B84137-C603-46D8-9DD4-0F428D663DAF}"/>
    <cellStyle name="Cod produs 3 2 7 2" xfId="11512" xr:uid="{AF19DAB7-48C3-46C6-B64D-52AC9D78D42F}"/>
    <cellStyle name="Cod produs 3 2 7 3" xfId="26514" xr:uid="{272C3A65-2F77-436D-8DE4-F42775D2E414}"/>
    <cellStyle name="Cod produs 3 2 8" xfId="7180" xr:uid="{D13611B7-3841-4D85-8FEF-D0D001EF0CF5}"/>
    <cellStyle name="Cod produs 3 2 8 2" xfId="10044" xr:uid="{9FAF7EFF-7FBE-4FD4-8456-FEBE410D0AA4}"/>
    <cellStyle name="Cod produs 3 2 8 3" xfId="23511" xr:uid="{B131C22E-85CB-4337-AC68-E2958E258F8A}"/>
    <cellStyle name="Cod produs 3 2 9" xfId="14276" xr:uid="{3C7B7F93-FC41-4A4E-9207-23905E0B823D}"/>
    <cellStyle name="Cod produs 3 3" xfId="1854" xr:uid="{A90A15C3-2967-40C5-8F05-343C2A68FAED}"/>
    <cellStyle name="Cod produs 3 3 2" xfId="4403" xr:uid="{C72CD188-E8D1-40F6-839A-22EDF962DEA6}"/>
    <cellStyle name="Cod produs 3 3 2 2" xfId="9354" xr:uid="{E9F2DBE0-BBCA-4B9B-ABCD-4944D9BC9B52}"/>
    <cellStyle name="Cod produs 3 3 2 3" xfId="16400" xr:uid="{3D923D0E-7FB4-433E-B4D4-4E9EA48260EA}"/>
    <cellStyle name="Cod produs 3 3 2 4" xfId="17747" xr:uid="{00CE7B39-5B69-4305-8106-2E033970B015}"/>
    <cellStyle name="Cod produs 3 3 2 5" xfId="26644" xr:uid="{6005010E-B572-4FFC-87D4-8BEB847741C2}"/>
    <cellStyle name="Cod produs 3 3 3" xfId="8185" xr:uid="{4A31F17F-9AFB-4120-9651-582EFE56BB62}"/>
    <cellStyle name="Cod produs 3 3 3 2" xfId="10626" xr:uid="{C854E5D1-C9B0-4194-B02C-1929AE4074D9}"/>
    <cellStyle name="Cod produs 3 3 3 3" xfId="24814" xr:uid="{D280B485-5B0F-4B81-BD43-E89C0FC6D2C2}"/>
    <cellStyle name="Cod produs 3 3 4" xfId="13858" xr:uid="{E0521608-622E-4D58-BF0F-08081A8A7544}"/>
    <cellStyle name="Cod produs 3 3 5" xfId="17013" xr:uid="{79AF503D-9A1D-43D8-A56A-38DFE5386484}"/>
    <cellStyle name="Cod produs 3 3 6" xfId="21245" xr:uid="{B3F3C111-6EFF-4B6F-8507-1DEC305E378D}"/>
    <cellStyle name="Cod produs 3 3 7" xfId="27521" xr:uid="{B0F40FED-5AD1-499C-A9A9-911C9C8F743D}"/>
    <cellStyle name="Cod produs 3 3 8" xfId="27752" xr:uid="{E7E490EF-4BC9-42C6-A44B-EF7DAFD85065}"/>
    <cellStyle name="Cod produs 3 4" xfId="2363" xr:uid="{E146CE8A-14FA-4957-8438-FE07DF75A5BE}"/>
    <cellStyle name="Cod produs 3 4 10" xfId="29834" xr:uid="{62330464-5B03-40DD-A374-DD7116BD2C8D}"/>
    <cellStyle name="Cod produs 3 4 2" xfId="4584" xr:uid="{97937122-91F5-46CF-A342-854832BF0DD6}"/>
    <cellStyle name="Cod produs 3 4 2 2" xfId="9578" xr:uid="{88C6112F-485C-46AD-98C5-8513FF3C8752}"/>
    <cellStyle name="Cod produs 3 4 2 3" xfId="16581" xr:uid="{1FF69803-AB89-4DE0-87AE-27E4438A6F8C}"/>
    <cellStyle name="Cod produs 3 4 2 4" xfId="17928" xr:uid="{59AE68C2-A177-41F3-9423-DBF1CFF318DD}"/>
    <cellStyle name="Cod produs 3 4 2 5" xfId="26863" xr:uid="{0DD4059B-7C06-456E-8E79-D75D53C43D47}"/>
    <cellStyle name="Cod produs 3 4 3" xfId="8505" xr:uid="{F1124A72-74A2-4CB9-9C19-0E7BA9D36652}"/>
    <cellStyle name="Cod produs 3 4 3 2" xfId="10897" xr:uid="{B805EE72-406F-4663-99FD-7F8B525E5657}"/>
    <cellStyle name="Cod produs 3 4 3 3" xfId="25362" xr:uid="{7FCAE0D6-73DB-439D-AE0F-64A04DD6E1F7}"/>
    <cellStyle name="Cod produs 3 4 4" xfId="10721" xr:uid="{1E82EF77-376A-4F7B-BBE1-B29843CCDB18}"/>
    <cellStyle name="Cod produs 3 4 5" xfId="10642" xr:uid="{C11F6B04-C160-4865-A699-EF16507CF495}"/>
    <cellStyle name="Cod produs 3 4 6" xfId="14366" xr:uid="{E22ABEF5-28D2-4174-87F3-0DCBBCC7FC9D}"/>
    <cellStyle name="Cod produs 3 4 7" xfId="17194" xr:uid="{14B65987-1354-4170-8919-5580F3DBC79F}"/>
    <cellStyle name="Cod produs 3 4 8" xfId="21731" xr:uid="{F3195E00-E66B-434C-BF58-965708BB944A}"/>
    <cellStyle name="Cod produs 3 4 9" xfId="29310" xr:uid="{980016D2-ACD0-4449-91DD-6B61A3F9E29D}"/>
    <cellStyle name="Cod produs 3 5" xfId="1554" xr:uid="{E4863091-1957-4184-8F4F-10FBC68AD304}"/>
    <cellStyle name="Cod produs 3 5 10" xfId="29660" xr:uid="{BCDA92E7-A7BF-403B-BEDB-1D0F65C50DCF}"/>
    <cellStyle name="Cod produs 3 5 2" xfId="4378" xr:uid="{E11F93B1-96B8-474E-A704-DFD1D8B2754C}"/>
    <cellStyle name="Cod produs 3 5 2 2" xfId="9327" xr:uid="{E56DEA2E-ADC3-48A5-B8A7-5DDD07AE200E}"/>
    <cellStyle name="Cod produs 3 5 2 3" xfId="16375" xr:uid="{FB1CB469-8C3C-422B-BAA0-D5C6F4E677C4}"/>
    <cellStyle name="Cod produs 3 5 2 4" xfId="17722" xr:uid="{B390F260-9AEA-4780-AA8E-834D06E2F06E}"/>
    <cellStyle name="Cod produs 3 5 2 5" xfId="26617" xr:uid="{6F3D9B03-3B6C-4667-866B-B9A825621044}"/>
    <cellStyle name="Cod produs 3 5 3" xfId="8078" xr:uid="{E464A4AD-2443-4EA7-855D-E539D9A6F21B}"/>
    <cellStyle name="Cod produs 3 5 3 2" xfId="10520" xr:uid="{BD274350-AE5D-497F-AF6F-5D0DDE07F48A}"/>
    <cellStyle name="Cod produs 3 5 3 3" xfId="24513" xr:uid="{4BD75511-69D2-4365-9C8B-4AB90581398E}"/>
    <cellStyle name="Cod produs 3 5 4" xfId="10771" xr:uid="{AE397D55-5444-4CEE-9A99-217B5ED4DEFD}"/>
    <cellStyle name="Cod produs 3 5 5" xfId="11234" xr:uid="{72138DFD-6ECC-48E1-83B3-BCE32B646DE3}"/>
    <cellStyle name="Cod produs 3 5 6" xfId="13558" xr:uid="{8DD36D6B-1958-4C0D-A56C-206CD2CFF40A}"/>
    <cellStyle name="Cod produs 3 5 7" xfId="16988" xr:uid="{4A780CB5-A9B6-4D26-A357-874F2BA5E7F0}"/>
    <cellStyle name="Cod produs 3 5 8" xfId="20946" xr:uid="{8CC0C0BC-CCD1-416E-804E-04B739DEE310}"/>
    <cellStyle name="Cod produs 3 5 9" xfId="28357" xr:uid="{BBD92734-A3A7-45F3-870C-46CF6E52E920}"/>
    <cellStyle name="Cod produs 3 6" xfId="8867" xr:uid="{98EB54AA-5FC7-4983-A21F-47051BDBDCF5}"/>
    <cellStyle name="Cod produs 3 6 2" xfId="9827" xr:uid="{4ABE4590-825A-48B0-91E1-DA52EE0E5ED4}"/>
    <cellStyle name="Cod produs 3 6 2 2" xfId="11847" xr:uid="{DCE3EFD4-BB90-42B7-884E-B92953F3C0F5}"/>
    <cellStyle name="Cod produs 3 6 2 3" xfId="27108" xr:uid="{E607AA5A-B97F-4B4C-B083-2D15AC6EEEE8}"/>
    <cellStyle name="Cod produs 3 6 3" xfId="11170" xr:uid="{046AEA5F-9380-408E-8D07-6B71BE5FEE7F}"/>
    <cellStyle name="Cod produs 3 6 4" xfId="25939" xr:uid="{639CC5FA-3E6E-46AA-A132-08A2914F3810}"/>
    <cellStyle name="Cod produs 3 7" xfId="7533" xr:uid="{C6D577D0-1391-4D40-A809-148000B01D6A}"/>
    <cellStyle name="Cod produs 3 7 2" xfId="10235" xr:uid="{7706F8DD-FA3B-4768-943C-9D6E8C5E732F}"/>
    <cellStyle name="Cod produs 3 7 3" xfId="23936" xr:uid="{0AC3EC9A-8D0E-409A-BD2C-7E43EB8C1188}"/>
    <cellStyle name="Cod produs 3 8" xfId="9129" xr:uid="{27EF5591-DA1E-4C61-9BBE-4B8B2F7B0242}"/>
    <cellStyle name="Cod produs 3 8 2" xfId="11422" xr:uid="{43C91707-BCCF-4381-8CDB-105C745BD27E}"/>
    <cellStyle name="Cod produs 3 8 3" xfId="26426" xr:uid="{C34B28BA-4DE1-4AB5-A383-37DA7CA61237}"/>
    <cellStyle name="Cod produs 3 9" xfId="6765" xr:uid="{64063953-A26D-4402-AF2A-ED8FD407898F}"/>
    <cellStyle name="Cod produs 3 9 2" xfId="5568" xr:uid="{0489DA75-7A91-4A34-ADBB-5886C4D885B2}"/>
    <cellStyle name="Cod produs 3 9 3" xfId="23095" xr:uid="{761E22F1-CB5E-4784-B35C-86B3038F203D}"/>
    <cellStyle name="Cod produs 4" xfId="1187" xr:uid="{9240D371-5D90-44A2-85FA-80A5ED1CF992}"/>
    <cellStyle name="Cod produs 4 10" xfId="8022" xr:uid="{8ADBEB65-C9AD-456E-BE44-F993498C6D9D}"/>
    <cellStyle name="Cod produs 4 11" xfId="10871" xr:uid="{57EA10EE-7C69-4F66-BEDD-3A4E2349DB3C}"/>
    <cellStyle name="Cod produs 4 12" xfId="5336" xr:uid="{4FF90F2D-2848-40F9-8BF1-A657C08D956E}"/>
    <cellStyle name="Cod produs 4 13" xfId="13200" xr:uid="{BCF079C5-E0C7-43C3-87B7-B1A1ECBC2B06}"/>
    <cellStyle name="Cod produs 4 14" xfId="16896" xr:uid="{0AE34D92-3ACB-4EA2-9EEC-BD914001A403}"/>
    <cellStyle name="Cod produs 4 15" xfId="19003" xr:uid="{B74FE7D8-95CE-40ED-8831-4104D598DFE3}"/>
    <cellStyle name="Cod produs 4 16" xfId="27305" xr:uid="{3AE91BEE-1E5D-4003-A97F-F29C420499C1}"/>
    <cellStyle name="Cod produs 4 2" xfId="2301" xr:uid="{D0D917B7-E2DA-4F52-90CA-2FF286CD02B2}"/>
    <cellStyle name="Cod produs 4 2 10" xfId="17132" xr:uid="{AF19ED8E-8DC9-4B48-92FF-300CEDA7FE96}"/>
    <cellStyle name="Cod produs 4 2 11" xfId="29078" xr:uid="{7B4E1881-FE74-416E-8B19-425D4024F3E4}"/>
    <cellStyle name="Cod produs 4 2 12" xfId="29827" xr:uid="{C1C903C9-0592-4841-BDB9-281509313F1E}"/>
    <cellStyle name="Cod produs 4 2 2" xfId="2502" xr:uid="{49D64884-A943-4701-806E-04133E1D254F}"/>
    <cellStyle name="Cod produs 4 2 2 10" xfId="29039" xr:uid="{B0CBD566-4EEE-414E-B85A-E2EB9FEC3278}"/>
    <cellStyle name="Cod produs 4 2 2 2" xfId="4723" xr:uid="{4703C576-9763-4C48-A72B-B06DFFF0CFF9}"/>
    <cellStyle name="Cod produs 4 2 2 2 2" xfId="9473" xr:uid="{D5A1F04F-B625-438D-B065-B0155D9F18BF}"/>
    <cellStyle name="Cod produs 4 2 2 2 3" xfId="16720" xr:uid="{6BAD0B8C-C27C-4ABF-B472-52C6A4A53ACE}"/>
    <cellStyle name="Cod produs 4 2 2 2 4" xfId="18067" xr:uid="{F3EF9873-50D5-4744-8363-DD72FCE91A4B}"/>
    <cellStyle name="Cod produs 4 2 2 2 5" xfId="26760" xr:uid="{A929E6FD-D612-4898-A528-22560C30298E}"/>
    <cellStyle name="Cod produs 4 2 2 3" xfId="8400" xr:uid="{407ED717-89A0-4D44-867A-BB2C1585D132}"/>
    <cellStyle name="Cod produs 4 2 2 3 2" xfId="10825" xr:uid="{8BB47167-6DFC-425A-8A92-9B13226A581C}"/>
    <cellStyle name="Cod produs 4 2 2 3 3" xfId="25259" xr:uid="{836FFB76-6CCC-4638-8163-0EDFF30C7C1B}"/>
    <cellStyle name="Cod produs 4 2 2 4" xfId="11258" xr:uid="{70F2B245-0CBD-4022-8E4D-F6E76E6878E7}"/>
    <cellStyle name="Cod produs 4 2 2 5" xfId="10680" xr:uid="{0F05F6C9-359F-4D63-BC84-58D7E74405FC}"/>
    <cellStyle name="Cod produs 4 2 2 6" xfId="14501" xr:uid="{17BD1DE8-D487-448A-ADD1-FA3F7688ADAA}"/>
    <cellStyle name="Cod produs 4 2 2 7" xfId="17333" xr:uid="{6FB67129-1893-4E62-86C2-89E3EB4236F5}"/>
    <cellStyle name="Cod produs 4 2 2 8" xfId="19867" xr:uid="{245CD5BC-EC11-4857-B4BA-E637CCB0EC39}"/>
    <cellStyle name="Cod produs 4 2 2 9" xfId="29142" xr:uid="{5D623FD6-64CB-4AAD-B622-38265858376A}"/>
    <cellStyle name="Cod produs 4 2 3" xfId="2594" xr:uid="{8BD98C25-FBD5-4A39-B87D-92DD3938DE3E}"/>
    <cellStyle name="Cod produs 4 2 3 10" xfId="27850" xr:uid="{CE060E6E-A610-410E-AB77-A66472DE05C4}"/>
    <cellStyle name="Cod produs 4 2 3 2" xfId="4815" xr:uid="{54871BEE-AE7B-456B-82D6-E3E9944FEC78}"/>
    <cellStyle name="Cod produs 4 2 3 2 2" xfId="9755" xr:uid="{77BF3D7B-FBEF-4BD9-9200-2DE022BEE02B}"/>
    <cellStyle name="Cod produs 4 2 3 2 3" xfId="16812" xr:uid="{87F467D7-8131-48AB-AD28-8AF8E973832A}"/>
    <cellStyle name="Cod produs 4 2 3 2 4" xfId="18159" xr:uid="{E97046B1-168D-49C5-B6DA-4E41CAD8B6A9}"/>
    <cellStyle name="Cod produs 4 2 3 2 5" xfId="27037" xr:uid="{5A3B9901-482D-4AA1-99FE-C95D5900187D}"/>
    <cellStyle name="Cod produs 4 2 3 3" xfId="8682" xr:uid="{FC9E74F3-0C02-4F11-B038-49485D603F86}"/>
    <cellStyle name="Cod produs 4 2 3 3 2" xfId="11013" xr:uid="{F3A0CBAA-3092-4931-9CE6-7297DDDD30B2}"/>
    <cellStyle name="Cod produs 4 2 3 3 3" xfId="25536" xr:uid="{AD46D812-E77D-4B99-B68F-5698EF33F6C2}"/>
    <cellStyle name="Cod produs 4 2 3 4" xfId="5466" xr:uid="{4B968689-CE79-451C-BE9B-0578CB7D52D1}"/>
    <cellStyle name="Cod produs 4 2 3 5" xfId="10228" xr:uid="{27D12137-CC39-4D96-9A21-38C7F42FC1B5}"/>
    <cellStyle name="Cod produs 4 2 3 6" xfId="14591" xr:uid="{90A73097-44E4-4C6F-BAB4-83D334552C8C}"/>
    <cellStyle name="Cod produs 4 2 3 7" xfId="17425" xr:uid="{501FF7D5-E584-48AB-9715-0CBF59DD3F7A}"/>
    <cellStyle name="Cod produs 4 2 3 8" xfId="21938" xr:uid="{37C9A357-820F-408B-A203-356B5174019D}"/>
    <cellStyle name="Cod produs 4 2 3 9" xfId="28154" xr:uid="{3F724405-4A87-45E8-AE04-4B8AA5ED868B}"/>
    <cellStyle name="Cod produs 4 2 4" xfId="4522" xr:uid="{D3DC86C4-66CC-4E82-A0E9-07AE231E6179}"/>
    <cellStyle name="Cod produs 4 2 4 2" xfId="9551" xr:uid="{7228B1B1-2DED-4755-A889-2F46AED8238C}"/>
    <cellStyle name="Cod produs 4 2 4 2 2" xfId="11693" xr:uid="{E0937246-2039-4187-A6C0-6A63E8E1FE0D}"/>
    <cellStyle name="Cod produs 4 2 4 2 3" xfId="26836" xr:uid="{4657CFE2-CDD4-478C-A58E-71073BCD2B42}"/>
    <cellStyle name="Cod produs 4 2 4 3" xfId="8478" xr:uid="{E9AA8320-9F39-408D-9207-9693A4F290F2}"/>
    <cellStyle name="Cod produs 4 2 4 4" xfId="16519" xr:uid="{BB8FCDA3-15BF-4D45-B8D5-FE4A654B6076}"/>
    <cellStyle name="Cod produs 4 2 4 5" xfId="17866" xr:uid="{768E56A9-3369-4BEC-8783-27C33A270C23}"/>
    <cellStyle name="Cod produs 4 2 4 6" xfId="25335" xr:uid="{8013796E-BB7B-45DB-84BB-256EEB2798E9}"/>
    <cellStyle name="Cod produs 4 2 5" xfId="9086" xr:uid="{17429159-FE61-4BC2-9AEE-F7106EC6EA57}"/>
    <cellStyle name="Cod produs 4 2 5 2" xfId="9946" xr:uid="{C0FD38D0-2462-4423-A719-E84D25C0765E}"/>
    <cellStyle name="Cod produs 4 2 5 2 2" xfId="11966" xr:uid="{B9F1C162-2141-423B-A69F-62F7FE932B06}"/>
    <cellStyle name="Cod produs 4 2 5 2 3" xfId="27225" xr:uid="{187CA381-F74A-4F5A-AAF7-EE3DADBFF838}"/>
    <cellStyle name="Cod produs 4 2 5 3" xfId="11379" xr:uid="{F27C0594-4515-4077-B8E6-B5262BA64359}"/>
    <cellStyle name="Cod produs 4 2 5 4" xfId="26383" xr:uid="{42D759D7-B6F2-47A1-B2A6-856C46E7D095}"/>
    <cellStyle name="Cod produs 4 2 6" xfId="7980" xr:uid="{C29CDA78-71DD-4CDB-B917-6B7C2CD88494}"/>
    <cellStyle name="Cod produs 4 2 6 2" xfId="10441" xr:uid="{35666870-15E9-4BE9-A726-1CDE167E1BF8}"/>
    <cellStyle name="Cod produs 4 2 6 3" xfId="24380" xr:uid="{893889C7-8FF1-4C95-93D5-C289134809F1}"/>
    <cellStyle name="Cod produs 4 2 7" xfId="9248" xr:uid="{C6E0AF51-74EE-4980-AFAE-3E842CF85FD2}"/>
    <cellStyle name="Cod produs 4 2 7 2" xfId="11541" xr:uid="{BFEEDB45-2072-456A-91BF-ACEF5F60F6D6}"/>
    <cellStyle name="Cod produs 4 2 7 3" xfId="26542" xr:uid="{7618AFB7-048B-4269-B056-9B65A4E94737}"/>
    <cellStyle name="Cod produs 4 2 8" xfId="7208" xr:uid="{2A97B393-4CE4-4A2B-9FFF-8DE97F54FA28}"/>
    <cellStyle name="Cod produs 4 2 8 2" xfId="10072" xr:uid="{F91AC815-0ADE-4209-B664-69650812EACD}"/>
    <cellStyle name="Cod produs 4 2 8 3" xfId="23539" xr:uid="{5346AE4B-9708-42D9-BBEB-F6B90955D88F}"/>
    <cellStyle name="Cod produs 4 2 9" xfId="14304" xr:uid="{BD29716D-5309-40DD-A252-F9C8B06CC1E2}"/>
    <cellStyle name="Cod produs 4 3" xfId="2133" xr:uid="{5EF4DF2D-C618-4BCE-B787-6F89F4D02B78}"/>
    <cellStyle name="Cod produs 4 3 2" xfId="4442" xr:uid="{9531F8F3-990C-46C3-A1CC-9F9274077F9E}"/>
    <cellStyle name="Cod produs 4 3 2 2" xfId="9393" xr:uid="{D757F3B8-42E3-419D-BE10-3B0D7EEC898E}"/>
    <cellStyle name="Cod produs 4 3 2 3" xfId="16439" xr:uid="{EE770593-B2C2-4976-B759-4E2CD855E7F1}"/>
    <cellStyle name="Cod produs 4 3 2 4" xfId="17786" xr:uid="{00579960-FCF5-401A-953B-B2AB5506D1FD}"/>
    <cellStyle name="Cod produs 4 3 2 5" xfId="26682" xr:uid="{8F7DEC97-9039-4C68-A262-DDEEA031DF7D}"/>
    <cellStyle name="Cod produs 4 3 3" xfId="8290" xr:uid="{D0E25994-C055-415C-A507-AEA280CA5677}"/>
    <cellStyle name="Cod produs 4 3 3 2" xfId="10733" xr:uid="{5B21CB23-442E-4C5A-9278-89E670308853}"/>
    <cellStyle name="Cod produs 4 3 3 3" xfId="25093" xr:uid="{0146443B-F292-4E7C-AF7D-07F9E03D95A4}"/>
    <cellStyle name="Cod produs 4 3 4" xfId="14137" xr:uid="{157B8745-4881-42D1-AF0A-8C7B18552B8C}"/>
    <cellStyle name="Cod produs 4 3 5" xfId="17052" xr:uid="{D750B512-FDE4-4DBF-9EB3-C87CC327C4C1}"/>
    <cellStyle name="Cod produs 4 3 6" xfId="21524" xr:uid="{E66FAAE3-EE4E-400B-8BFD-A38798AA70DB}"/>
    <cellStyle name="Cod produs 4 3 7" xfId="29814" xr:uid="{A503DEC8-E97A-4B79-A025-8B9F06E57054}"/>
    <cellStyle name="Cod produs 4 3 8" xfId="28998" xr:uid="{8821E9BE-EA8C-40A6-94A6-6F681A6F4477}"/>
    <cellStyle name="Cod produs 4 4" xfId="2418" xr:uid="{D6CEAF51-9DFA-4180-8E86-6E22E7D7B237}"/>
    <cellStyle name="Cod produs 4 4 10" xfId="29791" xr:uid="{BA240281-C67F-4176-8134-06027C1BFAAB}"/>
    <cellStyle name="Cod produs 4 4 2" xfId="4639" xr:uid="{30D61FEA-6C4C-48E2-9AF0-1CC963EA2482}"/>
    <cellStyle name="Cod produs 4 4 2 2" xfId="9660" xr:uid="{8659E117-B542-4543-9556-3B48189E375F}"/>
    <cellStyle name="Cod produs 4 4 2 3" xfId="16636" xr:uid="{63A49FFC-349B-40B7-BAA5-7F71B1089594}"/>
    <cellStyle name="Cod produs 4 4 2 4" xfId="17983" xr:uid="{DAE86117-9B2B-49A2-884D-6E2FACB2CD16}"/>
    <cellStyle name="Cod produs 4 4 2 5" xfId="26944" xr:uid="{40954F90-B154-491E-AF43-0DCF6A8CAE45}"/>
    <cellStyle name="Cod produs 4 4 3" xfId="8587" xr:uid="{93B14585-E2EA-4A72-AAA6-2F79CF9CB3D9}"/>
    <cellStyle name="Cod produs 4 4 3 2" xfId="10946" xr:uid="{3A44D0E8-BB0D-4687-BC41-56E17684338B}"/>
    <cellStyle name="Cod produs 4 4 3 3" xfId="25443" xr:uid="{2B1D3853-A700-4F91-9539-B3A5370E8CB3}"/>
    <cellStyle name="Cod produs 4 4 4" xfId="11090" xr:uid="{87F14CE5-7E7B-42DE-8BDB-6D071BF78E6D}"/>
    <cellStyle name="Cod produs 4 4 5" xfId="10332" xr:uid="{B91D25BC-9E25-4943-8FFC-062894893E91}"/>
    <cellStyle name="Cod produs 4 4 6" xfId="14420" xr:uid="{9979136A-E8D2-467C-9977-5D3C6421E36B}"/>
    <cellStyle name="Cod produs 4 4 7" xfId="17249" xr:uid="{C23532D1-AFCF-47C8-962A-D4F311CB761B}"/>
    <cellStyle name="Cod produs 4 4 8" xfId="21785" xr:uid="{C5C63B98-BAE4-4D98-B876-DC61FA1C47A9}"/>
    <cellStyle name="Cod produs 4 4 9" xfId="29606" xr:uid="{076C2D8A-5D43-448D-8699-073551AD7119}"/>
    <cellStyle name="Cod produs 4 5" xfId="1553" xr:uid="{0AA364E5-D15A-43F2-993F-D34572B34FFD}"/>
    <cellStyle name="Cod produs 4 5 10" xfId="27358" xr:uid="{1ECD688D-8811-4C66-A855-905D9790F196}"/>
    <cellStyle name="Cod produs 4 5 2" xfId="4377" xr:uid="{8FEFAAE8-0B0F-4F64-BAB4-E3C1B9AD2988}"/>
    <cellStyle name="Cod produs 4 5 2 2" xfId="9525" xr:uid="{2C92304B-0FF0-4C61-8B5E-E5FAA6CFB963}"/>
    <cellStyle name="Cod produs 4 5 2 3" xfId="16374" xr:uid="{0AE7DD93-D6DE-4C89-9A68-7DD4CD0FE1A4}"/>
    <cellStyle name="Cod produs 4 5 2 4" xfId="17721" xr:uid="{8DBD233D-9E7C-4710-B973-D87797D78A6A}"/>
    <cellStyle name="Cod produs 4 5 2 5" xfId="26810" xr:uid="{A5B292D9-CDAC-44BE-B25B-2E4B296B6021}"/>
    <cellStyle name="Cod produs 4 5 3" xfId="8452" xr:uid="{98CA25BE-FDE8-4B04-91CA-366EF1A9D547}"/>
    <cellStyle name="Cod produs 4 5 3 2" xfId="10864" xr:uid="{B1770BF2-0934-450F-B287-92F4615CB372}"/>
    <cellStyle name="Cod produs 4 5 3 3" xfId="25309" xr:uid="{8B60E98A-F69D-49F6-8725-4C7FE46E5C1E}"/>
    <cellStyle name="Cod produs 4 5 4" xfId="11307" xr:uid="{9297F5AD-86B9-4A8E-A556-A2F0133F8AD9}"/>
    <cellStyle name="Cod produs 4 5 5" xfId="12307" xr:uid="{8CF29E4C-0CC7-4D8F-AB80-24AAC195AFF7}"/>
    <cellStyle name="Cod produs 4 5 6" xfId="13557" xr:uid="{3C7E8F52-573F-49AB-B261-4F2B4A3D9FA6}"/>
    <cellStyle name="Cod produs 4 5 7" xfId="16987" xr:uid="{0A4B9C3C-6C0A-4B79-92D8-9F9E174BAD1F}"/>
    <cellStyle name="Cod produs 4 5 8" xfId="20945" xr:uid="{5FAE9C97-3BFA-4890-A92B-8725D419D13B}"/>
    <cellStyle name="Cod produs 4 5 9" xfId="29820" xr:uid="{C07C3866-E84A-46E0-967F-F733DACC4CF4}"/>
    <cellStyle name="Cod produs 4 6" xfId="8978" xr:uid="{1DB6AE6B-5047-4064-A100-3326783B3688}"/>
    <cellStyle name="Cod produs 4 6 2" xfId="9866" xr:uid="{CF5493AC-85D4-4148-AA6B-0C2046ADF8A6}"/>
    <cellStyle name="Cod produs 4 6 2 2" xfId="11886" xr:uid="{DDE19844-8371-43B6-9D81-8D9C24497FAE}"/>
    <cellStyle name="Cod produs 4 6 2 3" xfId="27146" xr:uid="{61D5B6A1-2640-4553-9DF1-7A219F500317}"/>
    <cellStyle name="Cod produs 4 6 3" xfId="11274" xr:uid="{E59423A2-27E5-46BD-AF92-CA9214D5B67C}"/>
    <cellStyle name="Cod produs 4 6 4" xfId="26217" xr:uid="{A96ABD54-2C8D-4C9C-828B-398B1497485A}"/>
    <cellStyle name="Cod produs 4 7" xfId="7812" xr:uid="{42494226-5816-41E2-B740-BDC875D891FA}"/>
    <cellStyle name="Cod produs 4 7 2" xfId="10336" xr:uid="{764FD9F5-1DE8-4891-993B-A26021B93FF8}"/>
    <cellStyle name="Cod produs 4 7 3" xfId="24214" xr:uid="{031EE366-7DE4-4CA2-8A32-4C18CA6200AD}"/>
    <cellStyle name="Cod produs 4 8" xfId="9168" xr:uid="{4432F69D-BAC1-4260-8493-DC15F59E176B}"/>
    <cellStyle name="Cod produs 4 8 2" xfId="11461" xr:uid="{FB7B1525-8F85-490D-85B8-0385B29CC7C7}"/>
    <cellStyle name="Cod produs 4 8 3" xfId="26464" xr:uid="{531CEED8-0590-490E-85EA-707E41F067D1}"/>
    <cellStyle name="Cod produs 4 9" xfId="7042" xr:uid="{97ACEA51-BE09-460F-A67B-23C00A612BF2}"/>
    <cellStyle name="Cod produs 4 9 2" xfId="9971" xr:uid="{59E5A9B0-5D2C-4670-A885-EC0F5600206A}"/>
    <cellStyle name="Cod produs 4 9 3" xfId="23373" xr:uid="{5C9FB909-7475-45F0-B704-542EA0B72730}"/>
    <cellStyle name="Cod produs 5" xfId="733" xr:uid="{0040949E-4B16-4CF6-80B9-07D6ED3BA761}"/>
    <cellStyle name="Cod produs 5 10" xfId="5414" xr:uid="{D01FAEA5-3068-4E5D-B840-407F1DBF4BE8}"/>
    <cellStyle name="Cod produs 5 11" xfId="8281" xr:uid="{BE5A20B5-BA55-4990-98CB-8B99B6F8E49B}"/>
    <cellStyle name="Cod produs 5 12" xfId="12151" xr:uid="{D75F546E-9F56-4209-8D30-89B6FADA60BA}"/>
    <cellStyle name="Cod produs 5 13" xfId="12750" xr:uid="{C17E744D-909A-4F12-8FB7-EBA3DD2A73DC}"/>
    <cellStyle name="Cod produs 5 14" xfId="16842" xr:uid="{15446080-5798-422E-A0F9-0144083D4D1F}"/>
    <cellStyle name="Cod produs 5 15" xfId="18553" xr:uid="{0B018550-859F-49B5-97F2-E08A937EA99E}"/>
    <cellStyle name="Cod produs 5 16" xfId="27854" xr:uid="{3061B891-8E9B-4E7F-A98B-993F2BD90BDF}"/>
    <cellStyle name="Cod produs 5 2" xfId="2261" xr:uid="{8EA98003-F7C7-4CF8-A6F4-01A378E2638D}"/>
    <cellStyle name="Cod produs 5 2 10" xfId="17092" xr:uid="{E395E352-709F-46D3-8A4B-ACA87078BE89}"/>
    <cellStyle name="Cod produs 5 2 11" xfId="27845" xr:uid="{316BD440-1B79-4353-9826-236AEF7A2BA9}"/>
    <cellStyle name="Cod produs 5 2 12" xfId="29693" xr:uid="{19BCE7CF-AB06-401B-9D15-470C5AD09A97}"/>
    <cellStyle name="Cod produs 5 2 2" xfId="2462" xr:uid="{F1D0C0EB-C6C2-446A-A48F-81390000A9D1}"/>
    <cellStyle name="Cod produs 5 2 2 10" xfId="28657" xr:uid="{E76390B2-2561-4BBF-B494-516799BA3C38}"/>
    <cellStyle name="Cod produs 5 2 2 2" xfId="4683" xr:uid="{ACE082D9-0B5B-4D44-AC45-0250DF164B3D}"/>
    <cellStyle name="Cod produs 5 2 2 2 2" xfId="9433" xr:uid="{632A769C-AA77-4C1D-BF22-A588C96C0953}"/>
    <cellStyle name="Cod produs 5 2 2 2 3" xfId="16680" xr:uid="{7BD8EA09-7FBD-4D9A-A33A-22969F0525B2}"/>
    <cellStyle name="Cod produs 5 2 2 2 4" xfId="18027" xr:uid="{79951718-858B-4B1C-AE26-D0A2AF8ED462}"/>
    <cellStyle name="Cod produs 5 2 2 2 5" xfId="26721" xr:uid="{E2E03477-5D3A-472B-9459-E6F15F3C34C4}"/>
    <cellStyle name="Cod produs 5 2 2 3" xfId="8360" xr:uid="{C8A2BE29-F580-4EA1-8344-B40B1EEAD573}"/>
    <cellStyle name="Cod produs 5 2 2 3 2" xfId="10797" xr:uid="{0D122C2B-06E3-4BD9-BCA0-79FF1D5CC72D}"/>
    <cellStyle name="Cod produs 5 2 2 3 3" xfId="25220" xr:uid="{A3CB082E-DEEB-4DD9-949D-EED1FBBA00C9}"/>
    <cellStyle name="Cod produs 5 2 2 4" xfId="10581" xr:uid="{A1F099A1-58E8-4FF7-9C25-95C037B6B274}"/>
    <cellStyle name="Cod produs 5 2 2 5" xfId="4967" xr:uid="{FBAB3242-0F50-4949-8FB7-771A3F10B1F7}"/>
    <cellStyle name="Cod produs 5 2 2 6" xfId="14462" xr:uid="{F5BD689E-96C0-4DB5-857E-8B118AE0B6FB}"/>
    <cellStyle name="Cod produs 5 2 2 7" xfId="17293" xr:uid="{BD675B97-D27D-450F-9BE0-E6CA98C4DD89}"/>
    <cellStyle name="Cod produs 5 2 2 8" xfId="19853" xr:uid="{917EDD57-A452-42F7-9C88-CAA8261DCDA3}"/>
    <cellStyle name="Cod produs 5 2 2 9" xfId="28020" xr:uid="{8B1C93CD-0649-4264-98B2-4B287BAC0099}"/>
    <cellStyle name="Cod produs 5 2 3" xfId="2554" xr:uid="{E52EFA20-6721-43CA-91C3-46E484FF080F}"/>
    <cellStyle name="Cod produs 5 2 3 10" xfId="29066" xr:uid="{898F65B6-F731-4440-9C38-1F0AEDB98AAD}"/>
    <cellStyle name="Cod produs 5 2 3 2" xfId="4775" xr:uid="{4BF58983-3193-4DF5-B19D-D8E817C10CFC}"/>
    <cellStyle name="Cod produs 5 2 3 2 2" xfId="9715" xr:uid="{5C6DB353-E7D4-4176-B950-DDDD11EE7D29}"/>
    <cellStyle name="Cod produs 5 2 3 2 3" xfId="16772" xr:uid="{5A28D25F-27DE-4592-871E-4DBAD39BDCF6}"/>
    <cellStyle name="Cod produs 5 2 3 2 4" xfId="18119" xr:uid="{04DBA97B-3520-4BC5-BA12-896AA897A7F8}"/>
    <cellStyle name="Cod produs 5 2 3 2 5" xfId="26998" xr:uid="{C63E4B18-329B-43FC-9AC2-7472D14973B1}"/>
    <cellStyle name="Cod produs 5 2 3 3" xfId="8642" xr:uid="{AF15755E-AC4D-442C-9819-16972448E2BF}"/>
    <cellStyle name="Cod produs 5 2 3 3 2" xfId="10985" xr:uid="{26480404-FF47-4481-A1BE-D4A3252BE727}"/>
    <cellStyle name="Cod produs 5 2 3 3 3" xfId="25497" xr:uid="{B7998B66-21D0-41AE-A37E-6B529A6E08E5}"/>
    <cellStyle name="Cod produs 5 2 3 4" xfId="8771" xr:uid="{B4B4064A-0564-46BB-96CA-60078411C424}"/>
    <cellStyle name="Cod produs 5 2 3 5" xfId="10511" xr:uid="{E60F3C3A-7F36-4297-ACBA-C98136ACAD11}"/>
    <cellStyle name="Cod produs 5 2 3 6" xfId="14552" xr:uid="{868F8F2C-6364-4E23-BB57-929EBB105DD1}"/>
    <cellStyle name="Cod produs 5 2 3 7" xfId="17385" xr:uid="{FD65A01F-7925-47E9-BEBA-A6D87AB244E7}"/>
    <cellStyle name="Cod produs 5 2 3 8" xfId="21899" xr:uid="{97C70800-DAAB-484F-85F2-A2EE4FCE3BAF}"/>
    <cellStyle name="Cod produs 5 2 3 9" xfId="20004" xr:uid="{72158164-F917-4959-A774-A9465206C7AF}"/>
    <cellStyle name="Cod produs 5 2 4" xfId="4482" xr:uid="{954AC38B-18FF-48D3-884B-8F9641098911}"/>
    <cellStyle name="Cod produs 5 2 4 2" xfId="9529" xr:uid="{36F4CF29-6142-4A37-A3D6-6CD8D709486E}"/>
    <cellStyle name="Cod produs 5 2 4 2 2" xfId="11678" xr:uid="{A307AF85-80B9-420A-AD72-8037794C86DE}"/>
    <cellStyle name="Cod produs 5 2 4 2 3" xfId="26814" xr:uid="{D5842BA7-F666-4107-9D59-750D006DEA50}"/>
    <cellStyle name="Cod produs 5 2 4 3" xfId="8456" xr:uid="{9F1433F9-B623-4CE8-A327-85B9045816CE}"/>
    <cellStyle name="Cod produs 5 2 4 4" xfId="16479" xr:uid="{7B58A4E0-1B98-47CA-BF78-F9CD44E7ACDB}"/>
    <cellStyle name="Cod produs 5 2 4 5" xfId="17826" xr:uid="{0D9C234B-94D1-43C9-BC14-DDB41E39452C}"/>
    <cellStyle name="Cod produs 5 2 4 6" xfId="25313" xr:uid="{F1C8ED52-3427-4410-9F8D-2C211A2B5D6A}"/>
    <cellStyle name="Cod produs 5 2 5" xfId="9046" xr:uid="{FB5A919F-682D-47A9-AF6A-0C97A74B64D9}"/>
    <cellStyle name="Cod produs 5 2 5 2" xfId="9906" xr:uid="{2B131BC1-D8CC-4379-A46F-395422FEAEE3}"/>
    <cellStyle name="Cod produs 5 2 5 2 2" xfId="11926" xr:uid="{26BB1A19-5638-42A9-9A3D-C7E64D1F677B}"/>
    <cellStyle name="Cod produs 5 2 5 2 3" xfId="27186" xr:uid="{59AC56D7-168A-4C25-AB70-25ABBB2BAB8E}"/>
    <cellStyle name="Cod produs 5 2 5 3" xfId="11339" xr:uid="{3EC92ED1-0406-479F-B33B-A932A0B1AE8A}"/>
    <cellStyle name="Cod produs 5 2 5 4" xfId="26344" xr:uid="{B9119252-AA07-4498-AE24-7F85C31F31C0}"/>
    <cellStyle name="Cod produs 5 2 6" xfId="7940" xr:uid="{D320F5AD-6E21-4781-B5C7-67A0C783AF96}"/>
    <cellStyle name="Cod produs 5 2 6 2" xfId="10401" xr:uid="{BD707D2C-A3B3-4EB0-ACED-4BE886ADF638}"/>
    <cellStyle name="Cod produs 5 2 6 3" xfId="24341" xr:uid="{DACE1548-F130-4341-A16E-B8CD255247E4}"/>
    <cellStyle name="Cod produs 5 2 7" xfId="9208" xr:uid="{8F40ED42-825F-4A2E-B76F-A65D67B05215}"/>
    <cellStyle name="Cod produs 5 2 7 2" xfId="11501" xr:uid="{DDF55256-A8C4-448A-AA03-4F20E32D0DF7}"/>
    <cellStyle name="Cod produs 5 2 7 3" xfId="26503" xr:uid="{71A4B1CB-46CC-466D-A404-141EE5B292F1}"/>
    <cellStyle name="Cod produs 5 2 8" xfId="7169" xr:uid="{545179FB-CF23-40B6-8163-317439CD5D40}"/>
    <cellStyle name="Cod produs 5 2 8 2" xfId="10033" xr:uid="{D28B6A7F-DF75-404A-B369-2266B2CE3AED}"/>
    <cellStyle name="Cod produs 5 2 8 3" xfId="23500" xr:uid="{F9162B65-4DE3-4575-997D-963BF63F6ABB}"/>
    <cellStyle name="Cod produs 5 2 9" xfId="14265" xr:uid="{E2DCC2CE-D417-40A4-96C5-192D6B59BBC8}"/>
    <cellStyle name="Cod produs 5 3" xfId="1682" xr:uid="{FE156796-2FE2-4765-8CB8-498DBEFF7525}"/>
    <cellStyle name="Cod produs 5 3 2" xfId="4388" xr:uid="{137690EC-1809-436B-A6EA-C095275C8CE3}"/>
    <cellStyle name="Cod produs 5 3 2 2" xfId="9339" xr:uid="{F8432B04-3A52-437C-908B-6FF525C93B99}"/>
    <cellStyle name="Cod produs 5 3 2 3" xfId="16385" xr:uid="{3263DA71-E5CA-4B92-99FB-DF9F4B2CE2C1}"/>
    <cellStyle name="Cod produs 5 3 2 4" xfId="17732" xr:uid="{443435E5-7176-4086-9A6C-E0D92BC72C6F}"/>
    <cellStyle name="Cod produs 5 3 2 5" xfId="26629" xr:uid="{72F6D7CA-09C5-4ABD-A758-053C3B8A896A}"/>
    <cellStyle name="Cod produs 5 3 3" xfId="8128" xr:uid="{ECD20239-33FC-4D6E-A153-AC2A4DFB3022}"/>
    <cellStyle name="Cod produs 5 3 3 2" xfId="10564" xr:uid="{EB3EB971-A032-4A63-9E1C-9ECBB8D506C1}"/>
    <cellStyle name="Cod produs 5 3 3 3" xfId="24643" xr:uid="{ED51A617-4788-4CD8-9E5F-1B4FC29A713C}"/>
    <cellStyle name="Cod produs 5 3 4" xfId="13686" xr:uid="{5F1DF1EA-266B-4B3A-A6AD-DEC5E36F34AA}"/>
    <cellStyle name="Cod produs 5 3 5" xfId="16998" xr:uid="{21318B95-0F4E-4966-BB72-E74ABD7213B8}"/>
    <cellStyle name="Cod produs 5 3 6" xfId="21074" xr:uid="{8014F21B-429F-40CE-A9F8-F2259DD7E8CE}"/>
    <cellStyle name="Cod produs 5 3 7" xfId="27559" xr:uid="{77FB60AD-CFCF-4724-87AE-70D510FEC06D}"/>
    <cellStyle name="Cod produs 5 3 8" xfId="27493" xr:uid="{2AC0BF92-D8E9-4CE4-A3EF-757D56DF3DC2}"/>
    <cellStyle name="Cod produs 5 4" xfId="2341" xr:uid="{ADC7C9F2-D15B-40AE-B0B3-75B34F56C6BE}"/>
    <cellStyle name="Cod produs 5 4 10" xfId="28622" xr:uid="{4A234DC7-DBFC-4E92-AD56-CF50871E31AE}"/>
    <cellStyle name="Cod produs 5 4 2" xfId="4562" xr:uid="{9DADAD88-6E80-4465-921E-EF476AA78332}"/>
    <cellStyle name="Cod produs 5 4 2 2" xfId="9540" xr:uid="{B832B3D8-8597-499E-A05A-F6B5A730D4A0}"/>
    <cellStyle name="Cod produs 5 4 2 3" xfId="16559" xr:uid="{68519926-7160-40B5-85B2-D8788F5639EB}"/>
    <cellStyle name="Cod produs 5 4 2 4" xfId="17906" xr:uid="{060C4F61-2C02-4726-9A5B-392092303103}"/>
    <cellStyle name="Cod produs 5 4 2 5" xfId="26825" xr:uid="{D94F4478-2AE7-4949-9D7F-D7DCDAB1A47D}"/>
    <cellStyle name="Cod produs 5 4 3" xfId="8467" xr:uid="{1033DA10-E9B9-46AB-9F4E-FF462234AEFB}"/>
    <cellStyle name="Cod produs 5 4 3 2" xfId="10874" xr:uid="{DF48BBEC-581C-4E15-B6FD-DDB660A6311F}"/>
    <cellStyle name="Cod produs 5 4 3 3" xfId="25324" xr:uid="{EBBBA2A2-A4A6-4F47-8C25-C80BF0726882}"/>
    <cellStyle name="Cod produs 5 4 4" xfId="11043" xr:uid="{E2B0084D-B9D4-439F-BE9A-B22512ED874D}"/>
    <cellStyle name="Cod produs 5 4 5" xfId="10884" xr:uid="{F098DACD-6EA8-4B0E-B217-8DDF81700F35}"/>
    <cellStyle name="Cod produs 5 4 6" xfId="14344" xr:uid="{8097033D-716F-41A7-81EA-A5BBD3485A9D}"/>
    <cellStyle name="Cod produs 5 4 7" xfId="17172" xr:uid="{B59F50B1-6660-4E61-9626-FBAA9376EAD5}"/>
    <cellStyle name="Cod produs 5 4 8" xfId="21710" xr:uid="{D809CEA9-0ABA-4B9F-B956-CB7356E81507}"/>
    <cellStyle name="Cod produs 5 4 9" xfId="28883" xr:uid="{058C26A6-8970-4DB6-88BA-6E01A2AB7049}"/>
    <cellStyle name="Cod produs 5 5" xfId="2380" xr:uid="{95D0A954-B197-4995-80D8-3C3A25CE5607}"/>
    <cellStyle name="Cod produs 5 5 10" xfId="28633" xr:uid="{BD256289-ED4E-4C53-8A26-53390320CED2}"/>
    <cellStyle name="Cod produs 5 5 2" xfId="4601" xr:uid="{29E0489E-3E46-4075-9B24-3B9569B31BBB}"/>
    <cellStyle name="Cod produs 5 5 2 2" xfId="9602" xr:uid="{C2797A54-4CA6-4253-B074-4DDA26C2FCE4}"/>
    <cellStyle name="Cod produs 5 5 2 3" xfId="16598" xr:uid="{E5238BA6-766C-44EB-8D11-9BC2984A88FA}"/>
    <cellStyle name="Cod produs 5 5 2 4" xfId="17945" xr:uid="{D8149BB7-6D4D-419F-AA73-1E799916252D}"/>
    <cellStyle name="Cod produs 5 5 2 5" xfId="26887" xr:uid="{F3758170-3C59-4217-8E3B-684329F6F2AF}"/>
    <cellStyle name="Cod produs 5 5 3" xfId="8529" xr:uid="{6E99479C-9034-467E-8483-4848BA82DB33}"/>
    <cellStyle name="Cod produs 5 5 3 2" xfId="10913" xr:uid="{8C85B55E-E100-493B-9870-DDD53C0A625E}"/>
    <cellStyle name="Cod produs 5 5 3 3" xfId="25386" xr:uid="{D111E2A1-F3BC-48F0-9F77-48094AE8BDA6}"/>
    <cellStyle name="Cod produs 5 5 4" xfId="7537" xr:uid="{2AD8F564-E344-4CC1-9CF0-F4458FF6B98F}"/>
    <cellStyle name="Cod produs 5 5 5" xfId="12369" xr:uid="{806AFBEA-CB08-4EC5-A6A7-3B4678765F4B}"/>
    <cellStyle name="Cod produs 5 5 6" xfId="14383" xr:uid="{0DF3967B-2362-4A46-B8B2-B4C676D23993}"/>
    <cellStyle name="Cod produs 5 5 7" xfId="17211" xr:uid="{0E170260-9DBF-4F3C-BFAB-79E95A7D8FC3}"/>
    <cellStyle name="Cod produs 5 5 8" xfId="21748" xr:uid="{0F044817-5D60-4062-B0BC-5D914514B4CA}"/>
    <cellStyle name="Cod produs 5 5 9" xfId="29650" xr:uid="{D14FD383-DCDE-488B-A141-DFB08DD4D7C5}"/>
    <cellStyle name="Cod produs 5 6" xfId="8801" xr:uid="{55A508FA-61E1-4958-BCE2-49DE4145355D}"/>
    <cellStyle name="Cod produs 5 6 2" xfId="9811" xr:uid="{917F83D2-5F2E-4638-8A9C-97C3202BE808}"/>
    <cellStyle name="Cod produs 5 6 2 2" xfId="11831" xr:uid="{6B9B511B-FF53-47AA-9023-5BF9F879FE51}"/>
    <cellStyle name="Cod produs 5 6 2 3" xfId="27092" xr:uid="{87152F7F-AE3E-46F7-97B8-7512E54E9B5B}"/>
    <cellStyle name="Cod produs 5 6 3" xfId="11111" xr:uid="{4BD3F671-0348-4976-8ED6-02452DC9CED6}"/>
    <cellStyle name="Cod produs 5 6 4" xfId="25767" xr:uid="{6B35895E-07A6-4372-B520-F83E249C8BE6}"/>
    <cellStyle name="Cod produs 5 7" xfId="7362" xr:uid="{AD0BE272-4C6D-459B-9B9D-5463CD8B8FC9}"/>
    <cellStyle name="Cod produs 5 7 2" xfId="10174" xr:uid="{0F7CF77C-CD57-4A05-AF8A-FA5718CC5CD9}"/>
    <cellStyle name="Cod produs 5 7 3" xfId="23765" xr:uid="{6CE55CC8-16F2-4DE4-AF62-DD45263C639D}"/>
    <cellStyle name="Cod produs 5 8" xfId="9114" xr:uid="{5CFF5647-42EC-4F69-B238-C28C026F815A}"/>
    <cellStyle name="Cod produs 5 8 2" xfId="11407" xr:uid="{9161B1DA-9661-441C-A72C-DB4ACFBEA47D}"/>
    <cellStyle name="Cod produs 5 8 3" xfId="26411" xr:uid="{2EF7285F-5A4F-4BA8-8618-5C0C767537AC}"/>
    <cellStyle name="Cod produs 5 9" xfId="6593" xr:uid="{CF9569FA-4830-4FEA-B692-DC9DB43F5CB9}"/>
    <cellStyle name="Cod produs 5 9 2" xfId="5272" xr:uid="{D09AD0F0-49A7-475A-BE17-262BA8190B4D}"/>
    <cellStyle name="Cod produs 5 9 3" xfId="22924" xr:uid="{0CF92649-A102-4855-8D3D-A7B49C81C963}"/>
    <cellStyle name="Cod produs 6" xfId="2248" xr:uid="{94C19335-B2F2-45A6-B2D3-FD183E65A745}"/>
    <cellStyle name="Cod produs 6 10" xfId="17079" xr:uid="{55B97FFF-035E-461E-B8C4-ECE952820F4D}"/>
    <cellStyle name="Cod produs 6 11" xfId="28010" xr:uid="{11D93C14-2B63-4C7D-9B63-51ACF75BAA56}"/>
    <cellStyle name="Cod produs 6 12" xfId="29701" xr:uid="{86AD8157-0B26-457B-8836-74E20AB84F09}"/>
    <cellStyle name="Cod produs 6 2" xfId="2449" xr:uid="{659498BA-FA7E-4CF5-9D45-0A31D75DE2EF}"/>
    <cellStyle name="Cod produs 6 2 10" xfId="29822" xr:uid="{6765350B-392C-4CC9-8259-C71E6E603909}"/>
    <cellStyle name="Cod produs 6 2 2" xfId="4670" xr:uid="{1172D7B2-D8D5-4A9E-9713-FB6613237E58}"/>
    <cellStyle name="Cod produs 6 2 2 2" xfId="9420" xr:uid="{A3912F71-D57A-45DE-A24D-A36CD73B851D}"/>
    <cellStyle name="Cod produs 6 2 2 3" xfId="16667" xr:uid="{9B0EA034-3515-4050-9A8E-ECB59DAF8726}"/>
    <cellStyle name="Cod produs 6 2 2 4" xfId="18014" xr:uid="{1BFFBD9B-6EE1-4DC8-8EA3-A6ACDA6A6C54}"/>
    <cellStyle name="Cod produs 6 2 2 5" xfId="26709" xr:uid="{F0CA42BD-2DD1-4D72-A096-A761C9C2D0A6}"/>
    <cellStyle name="Cod produs 6 2 3" xfId="8347" xr:uid="{5E4AA817-2528-4BC5-A832-32F72AFE04DE}"/>
    <cellStyle name="Cod produs 6 2 3 2" xfId="10785" xr:uid="{926725A4-44B4-4898-8446-86CD8403611E}"/>
    <cellStyle name="Cod produs 6 2 3 3" xfId="25208" xr:uid="{26D8D8A2-4CA4-454C-B467-8244B97565FC}"/>
    <cellStyle name="Cod produs 6 2 4" xfId="5368" xr:uid="{96CE2F39-BB2F-4ABD-BC01-0C77A2AC0AF2}"/>
    <cellStyle name="Cod produs 6 2 5" xfId="12063" xr:uid="{AC999BF8-1960-43BC-A3E0-0EA6D710DB0E}"/>
    <cellStyle name="Cod produs 6 2 6" xfId="14450" xr:uid="{654B9E32-5B6F-41F8-80A5-DE0106582281}"/>
    <cellStyle name="Cod produs 6 2 7" xfId="17280" xr:uid="{D250DD92-F3CD-4306-94C4-576EED7F3E42}"/>
    <cellStyle name="Cod produs 6 2 8" xfId="19849" xr:uid="{CF400616-F8A9-4A67-BBA6-9C478CCADDB1}"/>
    <cellStyle name="Cod produs 6 2 9" xfId="20027" xr:uid="{EF070D5C-76B6-4B06-8EA0-A1583E8CA0B4}"/>
    <cellStyle name="Cod produs 6 3" xfId="2541" xr:uid="{A679E678-8E15-4B8E-89AF-0A50EB375889}"/>
    <cellStyle name="Cod produs 6 3 10" xfId="29002" xr:uid="{1124EFA7-00C9-4774-A712-EE1ABE0A2195}"/>
    <cellStyle name="Cod produs 6 3 2" xfId="4762" xr:uid="{AB0014A0-6A67-4882-ACA8-0A5215C318FD}"/>
    <cellStyle name="Cod produs 6 3 2 2" xfId="9702" xr:uid="{C833B6C2-4F9B-4F16-8FD0-BE88E96EBF91}"/>
    <cellStyle name="Cod produs 6 3 2 3" xfId="16759" xr:uid="{51AAD520-9B32-4510-927F-690C8BBA2478}"/>
    <cellStyle name="Cod produs 6 3 2 4" xfId="18106" xr:uid="{6270CBE7-C2E4-4D8B-9567-D7198628FF48}"/>
    <cellStyle name="Cod produs 6 3 2 5" xfId="26986" xr:uid="{3EA04499-CD56-46F5-88D2-B4928F9A4962}"/>
    <cellStyle name="Cod produs 6 3 3" xfId="8629" xr:uid="{849821BA-5964-42D1-BA2F-D846EC4043E4}"/>
    <cellStyle name="Cod produs 6 3 3 2" xfId="10974" xr:uid="{C48E5793-2035-47AF-8F0D-3A306FF013E0}"/>
    <cellStyle name="Cod produs 6 3 3 3" xfId="25485" xr:uid="{7602EBF4-A0DA-4C8C-A1A3-7672E5B43501}"/>
    <cellStyle name="Cod produs 6 3 4" xfId="5445" xr:uid="{643DD455-D01E-47CD-AB29-8935862D77D3}"/>
    <cellStyle name="Cod produs 6 3 5" xfId="8001" xr:uid="{81BC4747-4071-4194-B19A-B8975611C5E8}"/>
    <cellStyle name="Cod produs 6 3 6" xfId="14540" xr:uid="{6521797E-7F22-4A32-9B86-AC2490781ED6}"/>
    <cellStyle name="Cod produs 6 3 7" xfId="17372" xr:uid="{DEA66B67-6463-4FEE-9D92-0DD14086928F}"/>
    <cellStyle name="Cod produs 6 3 8" xfId="21887" xr:uid="{6A722AB3-9797-4161-BCC5-764BC5F75EC5}"/>
    <cellStyle name="Cod produs 6 3 9" xfId="28290" xr:uid="{8E73590F-87BC-4259-82BB-07F2221A4952}"/>
    <cellStyle name="Cod produs 6 4" xfId="4469" xr:uid="{EE8FFA68-D9B9-4F47-8BEC-E04AE7C47890}"/>
    <cellStyle name="Cod produs 6 4 2" xfId="9532" xr:uid="{C085B2F7-3361-4700-BA64-1C7E51B2F271}"/>
    <cellStyle name="Cod produs 6 4 2 2" xfId="11680" xr:uid="{47565C52-D4FD-4628-ACF6-182634FFEC0C}"/>
    <cellStyle name="Cod produs 6 4 2 3" xfId="26817" xr:uid="{934F675D-6B1E-4A0E-903B-244DFE4D2B26}"/>
    <cellStyle name="Cod produs 6 4 3" xfId="8459" xr:uid="{2C8DFDC5-6DDF-402F-97D9-686A7C7288B4}"/>
    <cellStyle name="Cod produs 6 4 4" xfId="16466" xr:uid="{1695B2C4-0DC0-4399-B710-34DFA1EE7600}"/>
    <cellStyle name="Cod produs 6 4 5" xfId="17813" xr:uid="{D496237C-D1D7-432E-9442-A49113173D2E}"/>
    <cellStyle name="Cod produs 6 4 6" xfId="25316" xr:uid="{AB94A4C2-6F60-481D-BECA-B8A3BE951A9B}"/>
    <cellStyle name="Cod produs 6 5" xfId="9033" xr:uid="{AFC9740B-418B-4C97-B2CF-61ECA67B7AFF}"/>
    <cellStyle name="Cod produs 6 5 2" xfId="9893" xr:uid="{973FA2F0-A22B-4DF2-B221-C8376BA51562}"/>
    <cellStyle name="Cod produs 6 5 2 2" xfId="11913" xr:uid="{AB4F9762-F168-4DB9-A5C1-AA47B7543424}"/>
    <cellStyle name="Cod produs 6 5 2 3" xfId="27173" xr:uid="{58EFB9C3-2DF9-4907-BD96-5BD59F95F4C6}"/>
    <cellStyle name="Cod produs 6 5 3" xfId="11326" xr:uid="{CE25ADC1-1E4C-4B09-B135-FB76B5EF2F32}"/>
    <cellStyle name="Cod produs 6 5 4" xfId="26332" xr:uid="{5580C292-DDA8-4EE6-B9C7-3FCDA28CDF1A}"/>
    <cellStyle name="Cod produs 6 6" xfId="7927" xr:uid="{E942E545-B1D5-4C39-B1B2-1F054ECC89A3}"/>
    <cellStyle name="Cod produs 6 6 2" xfId="10388" xr:uid="{9762FC47-DC2D-494F-ADF4-F4FD517737EA}"/>
    <cellStyle name="Cod produs 6 6 3" xfId="24329" xr:uid="{55156876-F995-4833-84A7-9F9446CFA38B}"/>
    <cellStyle name="Cod produs 6 7" xfId="9195" xr:uid="{410F5059-F886-46A1-A20D-7FC0F1552EC0}"/>
    <cellStyle name="Cod produs 6 7 2" xfId="11488" xr:uid="{6FEC32B5-E7E4-4DBD-8757-20F7FBA8E7EA}"/>
    <cellStyle name="Cod produs 6 7 3" xfId="26491" xr:uid="{3B82F749-67C9-4787-84F3-4E2A80C3D892}"/>
    <cellStyle name="Cod produs 6 8" xfId="7157" xr:uid="{DB733F52-A4B8-4856-845A-FBD3CA9D63FA}"/>
    <cellStyle name="Cod produs 6 8 2" xfId="10021" xr:uid="{30243DBB-14B5-4FAC-A857-AB3806312159}"/>
    <cellStyle name="Cod produs 6 8 3" xfId="23488" xr:uid="{437DD4C9-6A45-4899-BC56-B1EA22321738}"/>
    <cellStyle name="Cod produs 6 9" xfId="14252" xr:uid="{35A159FD-7120-471E-9EFC-C35B3D3F332C}"/>
    <cellStyle name="Cod produs 7" xfId="1522" xr:uid="{F03601D2-FE5E-41B6-A0BB-812A0805EF8E}"/>
    <cellStyle name="Cod produs 7 2" xfId="4353" xr:uid="{3F79302E-F634-430B-BFD9-8EF7EA3F17B7}"/>
    <cellStyle name="Cod produs 7 2 2" xfId="9308" xr:uid="{BD9ADB39-A0AE-49FD-A870-8DD6C8767D30}"/>
    <cellStyle name="Cod produs 7 2 3" xfId="16350" xr:uid="{4791D780-D6BB-4B00-93B6-BF470714A6C3}"/>
    <cellStyle name="Cod produs 7 2 4" xfId="17697" xr:uid="{9D718154-6122-4E1A-AC2E-758F5FA81F14}"/>
    <cellStyle name="Cod produs 7 2 5" xfId="26599" xr:uid="{23460C33-3923-468A-B7EE-182C2B01D3FD}"/>
    <cellStyle name="Cod produs 7 3" xfId="8058" xr:uid="{38D7817F-812C-4DEF-8F46-AC01AD0ADA51}"/>
    <cellStyle name="Cod produs 7 3 2" xfId="10504" xr:uid="{2651F359-9D6E-472D-B265-1D041714F553}"/>
    <cellStyle name="Cod produs 7 3 3" xfId="24490" xr:uid="{139A0F2C-DFAC-4979-B6C7-1E78B8056FD4}"/>
    <cellStyle name="Cod produs 7 4" xfId="13529" xr:uid="{D0543B6E-0261-42A4-B191-E913777F7BCA}"/>
    <cellStyle name="Cod produs 7 5" xfId="16963" xr:uid="{664FC05F-A1F1-40FB-8A58-3B65EF69502D}"/>
    <cellStyle name="Cod produs 7 6" xfId="20918" xr:uid="{9F8E010B-0400-4BD6-A1DA-DDBA92B0999B}"/>
    <cellStyle name="Cod produs 7 7" xfId="28019" xr:uid="{AF956EFA-632D-4F31-9C36-ADF5458D71C4}"/>
    <cellStyle name="Cod produs 7 8" xfId="29796" xr:uid="{AFA0D9A1-588D-4B69-897C-D190A6DDCF49}"/>
    <cellStyle name="Cod produs 8" xfId="1517" xr:uid="{4D367485-D19D-486D-8BA1-A37B67829E38}"/>
    <cellStyle name="Cod produs 8 10" xfId="29832" xr:uid="{A925973F-8467-4BD8-8CA4-7C6D1F5C32B4}"/>
    <cellStyle name="Cod produs 8 2" xfId="4348" xr:uid="{4C930720-A88A-4E6A-956A-627C1A6E3057}"/>
    <cellStyle name="Cod produs 8 2 2" xfId="9298" xr:uid="{0E914C5C-CB2E-428E-8AF1-653F11C6303D}"/>
    <cellStyle name="Cod produs 8 2 3" xfId="16345" xr:uid="{F595AAF7-82CF-4E50-986B-EB5B374EE57E}"/>
    <cellStyle name="Cod produs 8 2 4" xfId="17692" xr:uid="{A4DFB8A5-70DA-4416-8D61-6763CF601FD4}"/>
    <cellStyle name="Cod produs 8 2 5" xfId="26589" xr:uid="{113FEDF9-41ED-4EA4-82AE-4D2D3AD1305C}"/>
    <cellStyle name="Cod produs 8 3" xfId="8048" xr:uid="{8178C73C-5D68-4428-9B4F-FBB1DEF5CBC5}"/>
    <cellStyle name="Cod produs 8 3 2" xfId="10497" xr:uid="{A4062DD9-7601-4351-A9D9-0FF3663F2DF2}"/>
    <cellStyle name="Cod produs 8 3 3" xfId="24480" xr:uid="{5EFD6115-406E-4DDB-97DB-F214DD48D268}"/>
    <cellStyle name="Cod produs 8 4" xfId="10158" xr:uid="{F200D793-F441-4663-B3F0-991B9835B6DC}"/>
    <cellStyle name="Cod produs 8 5" xfId="8180" xr:uid="{3B42F50E-B0FB-4F10-9A85-DF99BDB29256}"/>
    <cellStyle name="Cod produs 8 6" xfId="13524" xr:uid="{E281247A-AD7D-48BD-AF6C-8B23E4AAAF09}"/>
    <cellStyle name="Cod produs 8 7" xfId="16958" xr:uid="{544C47FD-97FB-4496-B0A9-0AF5B596BBFA}"/>
    <cellStyle name="Cod produs 8 8" xfId="20913" xr:uid="{C4005DDC-BA54-4BAF-8D68-F11BD976CEE7}"/>
    <cellStyle name="Cod produs 8 9" xfId="28333" xr:uid="{4A5432B9-9C7E-4BED-A3C2-22084AFB50E6}"/>
    <cellStyle name="Cod produs 9" xfId="2358" xr:uid="{07741A67-99DA-41D8-B9BF-BCE13B781524}"/>
    <cellStyle name="Cod produs 9 10" xfId="29786" xr:uid="{0E9AC6DE-C6D8-4875-9346-7689315BAB2A}"/>
    <cellStyle name="Cod produs 9 2" xfId="4579" xr:uid="{D665F834-F807-4B87-A5D4-FF3BE383245C}"/>
    <cellStyle name="Cod produs 9 2 2" xfId="9650" xr:uid="{3D6498B0-83CA-4A30-9AA5-D33EAE0AB060}"/>
    <cellStyle name="Cod produs 9 2 3" xfId="16576" xr:uid="{F4431B42-C2E1-4DA4-A2BB-1A4C96CBB1FE}"/>
    <cellStyle name="Cod produs 9 2 4" xfId="17923" xr:uid="{89E7D52D-8890-4846-815F-F71B8B43B9E3}"/>
    <cellStyle name="Cod produs 9 2 5" xfId="26934" xr:uid="{A9FD16FD-FD4A-4D2E-9A11-A6CE52A922E0}"/>
    <cellStyle name="Cod produs 9 3" xfId="8577" xr:uid="{48C6AEF2-6DE1-48EE-8582-762C2CB7EF96}"/>
    <cellStyle name="Cod produs 9 3 2" xfId="10942" xr:uid="{CD504E44-89F2-454C-AAD3-E60CC3173DF3}"/>
    <cellStyle name="Cod produs 9 3 3" xfId="25433" xr:uid="{C0ECBD36-E287-4812-A5FC-D08E468B12A5}"/>
    <cellStyle name="Cod produs 9 4" xfId="5273" xr:uid="{A3D75914-B688-4EC7-B7AA-451B96A26BE4}"/>
    <cellStyle name="Cod produs 9 5" xfId="8831" xr:uid="{2673FC96-15A5-4B8F-8720-778EEBE4DFB9}"/>
    <cellStyle name="Cod produs 9 6" xfId="14361" xr:uid="{3533F3EF-7206-45F2-8613-D9F321A43440}"/>
    <cellStyle name="Cod produs 9 7" xfId="17189" xr:uid="{6A64B7AE-7946-440D-B860-350794FF0F1F}"/>
    <cellStyle name="Cod produs 9 8" xfId="21727" xr:uid="{2C95193A-1E9A-4189-A682-1E686330A449}"/>
    <cellStyle name="Cod produs 9 9" xfId="28379" xr:uid="{6F5D8830-DCA9-42D1-925A-AAF6F5208A78}"/>
    <cellStyle name="Comma 2" xfId="450" xr:uid="{55AAD37C-2C87-4C17-A7CD-55CAE8B1A839}"/>
    <cellStyle name="Comma 2 2" xfId="451" xr:uid="{48839CD0-582E-44A7-A9EF-51C0536A2580}"/>
    <cellStyle name="Comma 3" xfId="452" xr:uid="{FB8004AD-97F1-4692-B196-A537DAFB567B}"/>
    <cellStyle name="Comma 3 2" xfId="453" xr:uid="{1BDC5C51-7C22-444C-B224-AC1B5CFC1877}"/>
    <cellStyle name="Comma 3 2 2" xfId="5745" xr:uid="{FD0B380B-ED22-4210-A3BA-B5C7F7C7BEC1}"/>
    <cellStyle name="Comma 4" xfId="454" xr:uid="{32F9DAE6-5465-4964-A4E0-8F1E856B1C14}"/>
    <cellStyle name="Comma 4 2" xfId="455" xr:uid="{612EE658-04F7-43D6-BDAB-91B16448D91A}"/>
    <cellStyle name="Comma 4 2 2" xfId="5746" xr:uid="{CB71C8FD-38E0-499C-A37F-BC6FE2B40A8B}"/>
    <cellStyle name="Comma 5" xfId="456" xr:uid="{3D653392-6C14-4EC1-AC99-3977C4F01A5D}"/>
    <cellStyle name="Comma 6" xfId="457" xr:uid="{98230F4E-8C7F-45C9-BE24-B4DFD9A17BE6}"/>
    <cellStyle name="Comma 7" xfId="449" xr:uid="{042F5AE1-473B-415E-B7FC-35C4EA020F3A}"/>
    <cellStyle name="Currency 10" xfId="458" xr:uid="{9818B7AD-07B0-423A-A1C3-C12684C0861F}"/>
    <cellStyle name="Currency 2" xfId="206" xr:uid="{3BCC54C3-8F4E-4AEA-9185-7764FD790300}"/>
    <cellStyle name="Currency 2 2" xfId="296" xr:uid="{8E3B2EB6-998F-4DF0-819E-CD3DC69736B0}"/>
    <cellStyle name="Currency 2 2 2" xfId="461" xr:uid="{E8A97FB9-19DD-4027-B205-D485E3D22F65}"/>
    <cellStyle name="Currency 2 2 3" xfId="460" xr:uid="{7470C555-0F3E-4ECD-832F-0E567C43BEB8}"/>
    <cellStyle name="Currency 2 3" xfId="462" xr:uid="{B9D95F65-85DA-4D7C-8C5E-528A4979D89F}"/>
    <cellStyle name="Currency 2 4" xfId="463" xr:uid="{BFA6DB37-923C-4F96-9027-4D2D2ACEF2E4}"/>
    <cellStyle name="Currency 2 5" xfId="459" xr:uid="{46A28204-40AA-405E-8EB1-8459558686F2}"/>
    <cellStyle name="Currency 3" xfId="297" xr:uid="{6E413E91-9AE9-4FB9-BAFC-C6A10152A8E5}"/>
    <cellStyle name="Currency 3 2" xfId="465" xr:uid="{70BC7256-F87C-40BF-8ABD-AE65D6E87AE0}"/>
    <cellStyle name="Currency 3 3" xfId="464" xr:uid="{5A64C565-F276-4002-85F8-068DFC15F5D7}"/>
    <cellStyle name="Currency 4" xfId="295" xr:uid="{28C1BB6F-6473-4B7B-8706-68CDC09FCAF7}"/>
    <cellStyle name="Currency 4 2" xfId="467" xr:uid="{38C3F601-D666-4092-8A98-832E196F2F5E}"/>
    <cellStyle name="Currency 4 2 2" xfId="468" xr:uid="{C708F149-84CE-488E-96D9-33FF97A2FE33}"/>
    <cellStyle name="Currency 4 3" xfId="469" xr:uid="{D3A6EC08-49D4-47A6-B3AD-2FA8C25464A0}"/>
    <cellStyle name="Currency 4 4" xfId="466" xr:uid="{E29C7643-5381-4F85-908E-27578E5F12B6}"/>
    <cellStyle name="Currency 5" xfId="470" xr:uid="{5560D994-FBB9-458C-85D9-203CC18AECDD}"/>
    <cellStyle name="Currency 6" xfId="471" xr:uid="{9C2357C3-9827-465D-B717-5DF9221C99BC}"/>
    <cellStyle name="Currency 7" xfId="472" xr:uid="{A9A927F6-6961-4873-92CD-C1BC256093FF}"/>
    <cellStyle name="Currency 8" xfId="473" xr:uid="{4628CF5E-66F8-4479-8E2C-279B5F00F23F}"/>
    <cellStyle name="Currency 9" xfId="474" xr:uid="{BBF94141-800D-49E2-9128-9FB38ADC2722}"/>
    <cellStyle name="Denumire" xfId="168" xr:uid="{9C9F4A74-D313-4513-A4ED-5BF770091A03}"/>
    <cellStyle name="Dziesiętny 2" xfId="298" xr:uid="{705E9963-8926-46CB-89C4-C6C99040D99E}"/>
    <cellStyle name="Eronat" xfId="475" xr:uid="{BC42D166-4E4C-456A-965A-06580A41F221}"/>
    <cellStyle name="Eronat 2" xfId="476" xr:uid="{2FD739A1-B838-424A-A36B-E92CDC449AB1}"/>
    <cellStyle name="Excel Built-in Normal" xfId="2" xr:uid="{91930CA7-1C70-4DBD-A69F-A8AEDE5EF8D3}"/>
    <cellStyle name="Excel Built-in Normal 2" xfId="207" xr:uid="{0F7C6BA2-E3EF-45CE-9787-995707E44768}"/>
    <cellStyle name="Excel Built-in Normal 2 2" xfId="478" xr:uid="{053EF35E-AE0B-4300-9DBC-B4FD72B97D3D}"/>
    <cellStyle name="Excel Built-in Normal 3" xfId="477" xr:uid="{5A80B82B-3A82-458F-A962-0A9CF32F27BC}"/>
    <cellStyle name="Explanatory Text 2" xfId="208" xr:uid="{CB4F0284-9F3F-4CB1-88E1-3D6CE0B1928C}"/>
    <cellStyle name="Good 2" xfId="209" xr:uid="{CBF5471C-B20B-4A7F-B72A-9C35D4F1A59C}"/>
    <cellStyle name="Heading 1 2" xfId="210" xr:uid="{2271B365-3D2B-4D5A-A5FF-300FDDDF5D20}"/>
    <cellStyle name="Heading 1 2 2" xfId="479" xr:uid="{72150C90-2105-41E4-9D42-FAE3F7FA7A42}"/>
    <cellStyle name="Heading 1 3" xfId="480" xr:uid="{85705A67-04A4-4FE1-9736-72E9DF932707}"/>
    <cellStyle name="Heading 1 4" xfId="481" xr:uid="{033D8D42-69D7-4A89-BEEF-BFB1C5267170}"/>
    <cellStyle name="Heading 2 2" xfId="211" xr:uid="{F55FCF8D-63CF-487F-8F9E-7C092C69DA79}"/>
    <cellStyle name="Heading 2 2 2" xfId="482" xr:uid="{FACAF50B-AD73-4B18-8C98-B4D5CE5A9D3B}"/>
    <cellStyle name="Heading 2 2 2 10" xfId="7261" xr:uid="{AD9DB7B6-D61C-44BA-8F84-4B00929F65F9}"/>
    <cellStyle name="Heading 2 2 2 10 2" xfId="10115" xr:uid="{41FC4E79-F0F4-4CDD-BFFD-5DC58F8DF9CA}"/>
    <cellStyle name="Heading 2 2 2 10 3" xfId="5097" xr:uid="{B15BA00B-E86C-4FF4-AA83-67EF35525BCE}"/>
    <cellStyle name="Heading 2 2 2 10 4" xfId="28221" xr:uid="{B72B0108-9802-4785-ADF1-97F6D55CB480}"/>
    <cellStyle name="Heading 2 2 2 11" xfId="5747" xr:uid="{BE11E6C1-50EF-4EDC-9215-024C4B713943}"/>
    <cellStyle name="Heading 2 2 2 11 2" xfId="8305" xr:uid="{41668805-7E3A-4B00-BBBA-C42F43A76950}"/>
    <cellStyle name="Heading 2 2 2 11 3" xfId="4927" xr:uid="{E6D07C3C-A42E-4DE4-99BE-FDD7B225ED98}"/>
    <cellStyle name="Heading 2 2 2 11 4" xfId="27851" xr:uid="{B1530441-9C56-4C58-955C-F53FD2E2DD5E}"/>
    <cellStyle name="Heading 2 2 2 12" xfId="18405" xr:uid="{C717346B-80FC-495E-B799-FF92E808E5E0}"/>
    <cellStyle name="Heading 2 2 2 2" xfId="1012" xr:uid="{1F78A4F1-A0D5-4C1A-8C99-9D091B15CD48}"/>
    <cellStyle name="Heading 2 2 2 2 10" xfId="16873" xr:uid="{2E7F7E47-F2D6-40AD-AFE8-AF8CE84012FB}"/>
    <cellStyle name="Heading 2 2 2 2 11" xfId="18828" xr:uid="{FA8EFE03-0E7A-4952-A908-7C97B8C1278A}"/>
    <cellStyle name="Heading 2 2 2 2 2" xfId="2284" xr:uid="{7AF3CD19-7B82-4A5F-BACE-2F4D912DD862}"/>
    <cellStyle name="Heading 2 2 2 2 2 10" xfId="4980" xr:uid="{610F3257-13B3-4861-9431-AA0CEB732213}"/>
    <cellStyle name="Heading 2 2 2 2 2 11" xfId="17115" xr:uid="{03ABC86C-263B-4B4C-BFEB-621197826AFB}"/>
    <cellStyle name="Heading 2 2 2 2 2 12" xfId="27644" xr:uid="{A1768201-E3CE-4D21-98AA-17B83FF5442B}"/>
    <cellStyle name="Heading 2 2 2 2 2 13" xfId="29644" xr:uid="{669C81E8-53A3-4EDB-9DC6-3A1144F1E319}"/>
    <cellStyle name="Heading 2 2 2 2 2 14" xfId="27320" xr:uid="{A058FC96-F3B9-40BB-98CC-6838521F56FE}"/>
    <cellStyle name="Heading 2 2 2 2 2 15" xfId="27912" xr:uid="{D797784A-85D4-44B1-8787-648C6B307970}"/>
    <cellStyle name="Heading 2 2 2 2 2 2" xfId="2485" xr:uid="{5D440CFB-F989-4C18-A16D-844F605E7220}"/>
    <cellStyle name="Heading 2 2 2 2 2 2 10" xfId="27498" xr:uid="{45803836-30F5-4957-B1E6-6B720038B98D}"/>
    <cellStyle name="Heading 2 2 2 2 2 2 11" xfId="28983" xr:uid="{3F629F47-8D1D-4276-9BE5-C106E1344BB4}"/>
    <cellStyle name="Heading 2 2 2 2 2 2 12" xfId="27363" xr:uid="{30A185FA-0586-47D8-8B8F-B721070E8AF4}"/>
    <cellStyle name="Heading 2 2 2 2 2 2 2" xfId="4240" xr:uid="{51E177DD-B243-4066-9A48-E196D05E051D}"/>
    <cellStyle name="Heading 2 2 2 2 2 2 2 2" xfId="9456" xr:uid="{CC4AB4B0-67C5-455E-AC5C-0EEA0FFCE626}"/>
    <cellStyle name="Heading 2 2 2 2 2 2 2 3" xfId="11643" xr:uid="{A210149F-18DC-4B5D-8901-B24DE3A7EE9F}"/>
    <cellStyle name="Heading 2 2 2 2 2 2 2 4" xfId="12036" xr:uid="{E5EA31C8-F5D2-4D48-9DC6-1AA68D7F2EC1}"/>
    <cellStyle name="Heading 2 2 2 2 2 2 2 5" xfId="16237" xr:uid="{8A3DF55E-E5CC-464B-9822-7E843F05826B}"/>
    <cellStyle name="Heading 2 2 2 2 2 2 2 6" xfId="17584" xr:uid="{69C8F8EE-2323-45A4-B646-443C8F45FADE}"/>
    <cellStyle name="Heading 2 2 2 2 2 2 2 7" xfId="29348" xr:uid="{AE26F806-CC47-4C5B-9E9E-DB95948BD065}"/>
    <cellStyle name="Heading 2 2 2 2 2 2 3" xfId="4706" xr:uid="{78F71ED8-123A-4BE9-A5D5-CAF2078DC582}"/>
    <cellStyle name="Heading 2 2 2 2 2 2 3 2" xfId="8383" xr:uid="{26FD47F6-8169-41AC-842C-1983379839E8}"/>
    <cellStyle name="Heading 2 2 2 2 2 2 3 3" xfId="10813" xr:uid="{E3B4A099-195C-4A55-86B8-985CF62737FF}"/>
    <cellStyle name="Heading 2 2 2 2 2 2 3 4" xfId="5098" xr:uid="{02880ECA-82D9-4ABB-B157-A3886253F626}"/>
    <cellStyle name="Heading 2 2 2 2 2 2 3 5" xfId="16703" xr:uid="{E08F2CD8-518A-475D-ADA3-3C80BE535243}"/>
    <cellStyle name="Heading 2 2 2 2 2 2 3 6" xfId="18050" xr:uid="{A850E924-404E-4AD3-AEF0-AC1C7B3D0272}"/>
    <cellStyle name="Heading 2 2 2 2 2 2 3 7" xfId="28701" xr:uid="{1A94C7D4-5908-4C66-8F8C-1F6499B90532}"/>
    <cellStyle name="Heading 2 2 2 2 2 2 4" xfId="5652" xr:uid="{A0650223-C361-48D6-AB97-27D670BE449E}"/>
    <cellStyle name="Heading 2 2 2 2 2 2 5" xfId="5165" xr:uid="{51FDD4C1-FAA7-4997-9088-70C9D2600CF4}"/>
    <cellStyle name="Heading 2 2 2 2 2 2 6" xfId="10610" xr:uid="{91D9EE4C-DA7D-44F7-B283-D7016FAA346A}"/>
    <cellStyle name="Heading 2 2 2 2 2 2 7" xfId="12127" xr:uid="{2E980759-8519-44B9-84A3-E086CCF02EA6}"/>
    <cellStyle name="Heading 2 2 2 2 2 2 8" xfId="17316" xr:uid="{4692710A-E575-40F2-807A-2B8C963654FD}"/>
    <cellStyle name="Heading 2 2 2 2 2 2 9" xfId="27764" xr:uid="{ACA307A1-15B3-4141-996A-FA41DADAED75}"/>
    <cellStyle name="Heading 2 2 2 2 2 3" xfId="2577" xr:uid="{B7C2D8CE-7B14-48AB-9DBE-30EDB966951A}"/>
    <cellStyle name="Heading 2 2 2 2 2 3 10" xfId="28586" xr:uid="{456B0B1B-3E7F-4DC0-A1DC-7CD028FCB2C0}"/>
    <cellStyle name="Heading 2 2 2 2 2 3 11" xfId="29784" xr:uid="{9D487CAF-36CB-4042-B94E-A213BA1CD1B0}"/>
    <cellStyle name="Heading 2 2 2 2 2 3 12" xfId="27846" xr:uid="{981B0219-D5BF-4046-840E-E34F288B51DD}"/>
    <cellStyle name="Heading 2 2 2 2 2 3 2" xfId="4280" xr:uid="{18A13C8B-CF28-4405-BA71-A012465D0211}"/>
    <cellStyle name="Heading 2 2 2 2 2 3 2 2" xfId="9738" xr:uid="{9D604365-A5AD-4C0B-A730-987226C2EE55}"/>
    <cellStyle name="Heading 2 2 2 2 2 3 2 3" xfId="11791" xr:uid="{26EB635A-7048-44BE-9FF2-FC35CD3BAC65}"/>
    <cellStyle name="Heading 2 2 2 2 2 3 2 4" xfId="10843" xr:uid="{40A2D58A-146F-4007-917C-C1A53A1D00AB}"/>
    <cellStyle name="Heading 2 2 2 2 2 3 2 5" xfId="16277" xr:uid="{A00BAC47-538C-4D26-A269-1AB4323A1356}"/>
    <cellStyle name="Heading 2 2 2 2 2 3 2 6" xfId="17624" xr:uid="{0C07FF94-28BC-456B-8CC0-9F551A4C4B34}"/>
    <cellStyle name="Heading 2 2 2 2 2 3 2 7" xfId="29514" xr:uid="{8C0378AA-42F1-4734-8BAD-93FA8299D520}"/>
    <cellStyle name="Heading 2 2 2 2 2 3 3" xfId="4798" xr:uid="{02082156-8F81-4FBC-80D4-28173325884C}"/>
    <cellStyle name="Heading 2 2 2 2 2 3 3 2" xfId="8665" xr:uid="{9FC1AFCF-6470-4593-9AB3-D7ADE8922B1D}"/>
    <cellStyle name="Heading 2 2 2 2 2 3 3 3" xfId="11002" xr:uid="{1627CC8D-B056-4A25-9759-5E27D813BE67}"/>
    <cellStyle name="Heading 2 2 2 2 2 3 3 4" xfId="5363" xr:uid="{7F05D37D-2EE6-4A06-9059-6BB028B0F490}"/>
    <cellStyle name="Heading 2 2 2 2 2 3 3 5" xfId="16795" xr:uid="{73D651A3-D06E-49E4-807A-4360E754B2A0}"/>
    <cellStyle name="Heading 2 2 2 2 2 3 3 6" xfId="18142" xr:uid="{53D0FCFD-E761-42CA-8680-83568672E558}"/>
    <cellStyle name="Heading 2 2 2 2 2 3 3 7" xfId="28865" xr:uid="{64AD94F1-B90F-450D-9060-84F6B18F1F1E}"/>
    <cellStyle name="Heading 2 2 2 2 2 3 4" xfId="5687" xr:uid="{DACFAA7B-8FBE-4908-BB6A-9DB1A84D94E6}"/>
    <cellStyle name="Heading 2 2 2 2 2 3 5" xfId="10363" xr:uid="{7130377C-A579-4D35-B6FC-A2356D4EE4F1}"/>
    <cellStyle name="Heading 2 2 2 2 2 3 6" xfId="10154" xr:uid="{D5CD4697-E1F7-472A-AA6C-08FB116E8683}"/>
    <cellStyle name="Heading 2 2 2 2 2 3 7" xfId="12086" xr:uid="{AADA8C7B-02D4-4542-AF00-E2A035EC0679}"/>
    <cellStyle name="Heading 2 2 2 2 2 3 8" xfId="17408" xr:uid="{247897C5-1E70-4048-ADFF-8BFFB613F6E7}"/>
    <cellStyle name="Heading 2 2 2 2 2 3 9" xfId="27810" xr:uid="{5D641A47-2B97-492A-AE67-A6BD0CD561DB}"/>
    <cellStyle name="Heading 2 2 2 2 2 4" xfId="4150" xr:uid="{2E99CD89-7CE8-4372-A65A-ECB928FF8AF9}"/>
    <cellStyle name="Heading 2 2 2 2 2 4 2" xfId="9511" xr:uid="{3772C381-8322-4461-844B-6B8C9408B49A}"/>
    <cellStyle name="Heading 2 2 2 2 2 4 2 2" xfId="11670" xr:uid="{E76A4CF4-86B4-483F-AB98-D041AE212D43}"/>
    <cellStyle name="Heading 2 2 2 2 2 4 2 3" xfId="10346" xr:uid="{17DE3FDB-8DF7-452E-9805-062AA0A7D3F7}"/>
    <cellStyle name="Heading 2 2 2 2 2 4 2 4" xfId="29372" xr:uid="{4CBDC991-63F0-4B3C-94D1-949FA20757F2}"/>
    <cellStyle name="Heading 2 2 2 2 2 4 3" xfId="8438" xr:uid="{C2BCEDE4-AB32-45C3-B753-B26D5019B1EC}"/>
    <cellStyle name="Heading 2 2 2 2 2 4 4" xfId="10853" xr:uid="{29E49750-EFEF-439E-B75C-0952C7D80F30}"/>
    <cellStyle name="Heading 2 2 2 2 2 4 5" xfId="4911" xr:uid="{D46C11A1-0F67-4D91-A859-DD8216113411}"/>
    <cellStyle name="Heading 2 2 2 2 2 4 6" xfId="16147" xr:uid="{8CCC370A-E8FD-49C6-96EF-DBC79577595D}"/>
    <cellStyle name="Heading 2 2 2 2 2 4 7" xfId="17494" xr:uid="{45ECBFBA-E385-4AD6-8AD4-CE1B32E09928}"/>
    <cellStyle name="Heading 2 2 2 2 2 4 8" xfId="28728" xr:uid="{61252600-EB5C-42D1-8C83-0D243C2BB48E}"/>
    <cellStyle name="Heading 2 2 2 2 2 5" xfId="4505" xr:uid="{30EFA998-9423-4617-8CE0-1086FC32E5F3}"/>
    <cellStyle name="Heading 2 2 2 2 2 5 2" xfId="9929" xr:uid="{1E8CC0A1-2550-4A99-8070-02D4C0E63D76}"/>
    <cellStyle name="Heading 2 2 2 2 2 5 2 2" xfId="11949" xr:uid="{78FC0C90-1BE1-4506-B328-92AC8E696A6E}"/>
    <cellStyle name="Heading 2 2 2 2 2 5 2 3" xfId="10361" xr:uid="{94FA3783-DB05-44CD-9BB1-A36934F35625}"/>
    <cellStyle name="Heading 2 2 2 2 2 5 2 4" xfId="29621" xr:uid="{F33E81CA-0136-4A6C-8517-66547BD6560C}"/>
    <cellStyle name="Heading 2 2 2 2 2 5 3" xfId="9069" xr:uid="{A80A3077-A8DC-4B31-8A27-99B8900BDE4E}"/>
    <cellStyle name="Heading 2 2 2 2 2 5 4" xfId="11362" xr:uid="{1F12E7C7-5F3F-441F-AC69-68AB91903C18}"/>
    <cellStyle name="Heading 2 2 2 2 2 5 5" xfId="8783" xr:uid="{8765DB8C-8237-43BA-B7CE-38EC4508285D}"/>
    <cellStyle name="Heading 2 2 2 2 2 5 6" xfId="16502" xr:uid="{99DB46F2-8150-4C70-A90B-38523600E29C}"/>
    <cellStyle name="Heading 2 2 2 2 2 5 7" xfId="17849" xr:uid="{C005A83C-C44A-47BC-8B5B-482433B26D77}"/>
    <cellStyle name="Heading 2 2 2 2 2 5 8" xfId="29116" xr:uid="{8BA181AF-5BB7-4BF4-A073-B476C0A20A9A}"/>
    <cellStyle name="Heading 2 2 2 2 2 6" xfId="7963" xr:uid="{FBEFD824-EDF2-42B9-9646-2BF1E6522AB9}"/>
    <cellStyle name="Heading 2 2 2 2 2 6 2" xfId="10424" xr:uid="{813E4720-B7B5-458C-880C-FFC4ABE77B77}"/>
    <cellStyle name="Heading 2 2 2 2 2 6 3" xfId="5420" xr:uid="{29FC710C-F257-4435-AE29-92E42A45168B}"/>
    <cellStyle name="Heading 2 2 2 2 2 6 4" xfId="28437" xr:uid="{5A114B65-7948-4122-B6F3-22FE09493108}"/>
    <cellStyle name="Heading 2 2 2 2 2 7" xfId="9231" xr:uid="{96E2486F-AE0E-439B-B042-8AD1F5C93804}"/>
    <cellStyle name="Heading 2 2 2 2 2 7 2" xfId="11524" xr:uid="{AE17183D-A2B6-4FA7-90C3-D588D26C9C70}"/>
    <cellStyle name="Heading 2 2 2 2 2 7 3" xfId="8899" xr:uid="{B8584222-C353-4F59-A6C4-8EF8AD066E61}"/>
    <cellStyle name="Heading 2 2 2 2 2 7 4" xfId="29211" xr:uid="{75FC996A-879B-4792-81E9-890B58D6E835}"/>
    <cellStyle name="Heading 2 2 2 2 2 8" xfId="6382" xr:uid="{EE67C410-6ABB-445F-AA0F-E49773230CF3}"/>
    <cellStyle name="Heading 2 2 2 2 2 8 2" xfId="5393" xr:uid="{6BDCC3DB-CA75-4F23-B29A-05DD60C9F97E}"/>
    <cellStyle name="Heading 2 2 2 2 2 8 3" xfId="5707" xr:uid="{211B1D34-45AA-47CF-A177-9E2F7053309A}"/>
    <cellStyle name="Heading 2 2 2 2 2 8 4" xfId="27971" xr:uid="{3BCB7796-9C7A-4F5E-BB62-2B6DA54963FA}"/>
    <cellStyle name="Heading 2 2 2 2 2 9" xfId="5561" xr:uid="{AF4C6782-34AA-44B9-8611-296AD47F05DD}"/>
    <cellStyle name="Heading 2 2 2 2 3" xfId="1958" xr:uid="{932439FE-BD0D-452E-AA48-1674EB4DDB3D}"/>
    <cellStyle name="Heading 2 2 2 2 3 10" xfId="27894" xr:uid="{57DEDD6D-80CC-4728-831A-98BD03BF058E}"/>
    <cellStyle name="Heading 2 2 2 2 3 11" xfId="27621" xr:uid="{1BD9EAA3-887F-470B-AFF0-D860BF1464CA}"/>
    <cellStyle name="Heading 2 2 2 2 3 2" xfId="3906" xr:uid="{AF1008AC-B526-47FD-84E3-AAD78083456F}"/>
    <cellStyle name="Heading 2 2 2 2 3 2 2" xfId="9370" xr:uid="{B1EE4BA2-48BB-4B7A-8242-1E82478199C3}"/>
    <cellStyle name="Heading 2 2 2 2 3 2 3" xfId="11610" xr:uid="{0C41E4E2-7DC7-444A-8260-063FAE91AE34}"/>
    <cellStyle name="Heading 2 2 2 2 3 2 4" xfId="5471" xr:uid="{FC8EF874-EAE6-4891-8540-074D99B9509A}"/>
    <cellStyle name="Heading 2 2 2 2 3 2 5" xfId="15903" xr:uid="{8000A22D-7106-4937-86BC-D2244C54FF55}"/>
    <cellStyle name="Heading 2 2 2 2 3 2 6" xfId="17490" xr:uid="{B3156311-5C45-4B3E-9950-4DB74DA4D191}"/>
    <cellStyle name="Heading 2 2 2 2 3 2 7" xfId="29300" xr:uid="{54E1E521-65B6-4AC2-BD31-CCFCBCA6D6BA}"/>
    <cellStyle name="Heading 2 2 2 2 3 3" xfId="4419" xr:uid="{0BF687BE-C780-4844-901F-6CE0254E1001}"/>
    <cellStyle name="Heading 2 2 2 2 3 3 2" xfId="8226" xr:uid="{B3ABC42C-864F-41B5-AED8-5A4A1E7ACC98}"/>
    <cellStyle name="Heading 2 2 2 2 3 3 3" xfId="10669" xr:uid="{E7B71AA7-32AB-4552-B611-41E0767D8EAD}"/>
    <cellStyle name="Heading 2 2 2 2 3 3 4" xfId="12130" xr:uid="{D39E10AF-6A53-448C-A622-4F7925D3B7E4}"/>
    <cellStyle name="Heading 2 2 2 2 3 3 5" xfId="16416" xr:uid="{CE94B9A6-6EDC-4060-91EF-3548242122BC}"/>
    <cellStyle name="Heading 2 2 2 2 3 3 6" xfId="17763" xr:uid="{A06A452D-3E87-4830-BCCE-2A4C220EF545}"/>
    <cellStyle name="Heading 2 2 2 2 3 3 7" xfId="28600" xr:uid="{4AAA1534-1F70-4778-A624-BAAB674030C9}"/>
    <cellStyle name="Heading 2 2 2 2 3 4" xfId="5453" xr:uid="{1ACA2932-7C54-4A99-9183-262B69190E96}"/>
    <cellStyle name="Heading 2 2 2 2 3 5" xfId="8151" xr:uid="{87877033-472C-4546-8E93-91EE57E5B32E}"/>
    <cellStyle name="Heading 2 2 2 2 3 6" xfId="13962" xr:uid="{7F879109-BB4F-4699-97EC-08D7625B362D}"/>
    <cellStyle name="Heading 2 2 2 2 3 7" xfId="17029" xr:uid="{5BEA2CF3-B440-487C-A27B-BAE54209A05D}"/>
    <cellStyle name="Heading 2 2 2 2 3 8" xfId="27561" xr:uid="{96F1B2D4-1D72-431C-9C89-158410F9E5BE}"/>
    <cellStyle name="Heading 2 2 2 2 3 9" xfId="27347" xr:uid="{5FA74028-F6CA-4BDE-852C-7C57D4305C9E}"/>
    <cellStyle name="Heading 2 2 2 2 4" xfId="2384" xr:uid="{DFE09627-E5F7-4CFE-B505-924B6630EBBA}"/>
    <cellStyle name="Heading 2 2 2 2 4 10" xfId="28324" xr:uid="{1E2D7703-A5C5-4D22-9BAD-1BA55E239951}"/>
    <cellStyle name="Heading 2 2 2 2 4 11" xfId="19878" xr:uid="{92898D34-778D-49C7-BAD0-79B3A1368B88}"/>
    <cellStyle name="Heading 2 2 2 2 4 12" xfId="28256" xr:uid="{9A6F7462-E9D5-45D7-8675-5F519FA61C8B}"/>
    <cellStyle name="Heading 2 2 2 2 4 2" xfId="4188" xr:uid="{3CBA6E60-88B2-4989-A944-8056E1CEAFD1}"/>
    <cellStyle name="Heading 2 2 2 2 4 2 2" xfId="9609" xr:uid="{039F4C0F-29F0-4DF1-AB7F-E4B4F744DCE6}"/>
    <cellStyle name="Heading 2 2 2 2 4 2 3" xfId="11728" xr:uid="{E9D35570-D2C2-465D-A40C-9C63D223285A}"/>
    <cellStyle name="Heading 2 2 2 2 4 2 4" xfId="4844" xr:uid="{E7713924-5A97-4D72-9E2E-64EA7FEF31ED}"/>
    <cellStyle name="Heading 2 2 2 2 4 2 5" xfId="16185" xr:uid="{02432ED6-940F-4E17-B983-9C029BA298CF}"/>
    <cellStyle name="Heading 2 2 2 2 4 2 6" xfId="17532" xr:uid="{924FCBD2-BA38-427E-83B2-C4E80997EE92}"/>
    <cellStyle name="Heading 2 2 2 2 4 2 7" xfId="29432" xr:uid="{79D1F954-C96E-4516-8F5D-E70A205414D3}"/>
    <cellStyle name="Heading 2 2 2 2 4 3" xfId="4605" xr:uid="{54125AEE-A08B-4C17-93EF-779996E915BD}"/>
    <cellStyle name="Heading 2 2 2 2 4 3 2" xfId="8536" xr:uid="{45C143A4-E824-4D08-83DB-AD450D83D1BD}"/>
    <cellStyle name="Heading 2 2 2 2 4 3 3" xfId="10916" xr:uid="{6DF083DB-7647-4B60-A66C-CD03BC19E6EA}"/>
    <cellStyle name="Heading 2 2 2 2 4 3 4" xfId="8207" xr:uid="{4C5AB176-A900-4041-B79D-2B2182B23B22}"/>
    <cellStyle name="Heading 2 2 2 2 4 3 5" xfId="16602" xr:uid="{31E84B16-1CCF-4EA6-A9D3-9F56B23383E6}"/>
    <cellStyle name="Heading 2 2 2 2 4 3 6" xfId="17949" xr:uid="{223A41CC-A9DD-4FF8-86CB-86E7842F169F}"/>
    <cellStyle name="Heading 2 2 2 2 4 3 7" xfId="28786" xr:uid="{89C5458E-7FE0-496E-A5FF-15B72C634887}"/>
    <cellStyle name="Heading 2 2 2 2 4 4" xfId="5610" xr:uid="{7BD9562C-47B0-4C06-8A84-68CFDEAC46D4}"/>
    <cellStyle name="Heading 2 2 2 2 4 5" xfId="10770" xr:uid="{F3C5B411-2050-4D22-8948-23261CC23116}"/>
    <cellStyle name="Heading 2 2 2 2 4 6" xfId="12117" xr:uid="{3D107371-3EE3-4700-95D7-85513EBC47B3}"/>
    <cellStyle name="Heading 2 2 2 2 4 7" xfId="11199" xr:uid="{A048F992-27EB-4B34-AF08-8A70ECA24ADE}"/>
    <cellStyle name="Heading 2 2 2 2 4 8" xfId="17215" xr:uid="{59634E55-D281-42F1-BE82-896837267C42}"/>
    <cellStyle name="Heading 2 2 2 2 4 9" xfId="27705" xr:uid="{7FF0521C-6D3F-4776-8CC6-681FDD4E3677}"/>
    <cellStyle name="Heading 2 2 2 2 5" xfId="1544" xr:uid="{4E7AA477-440A-41FF-A5BF-B5701156CF4A}"/>
    <cellStyle name="Heading 2 2 2 2 5 10" xfId="28400" xr:uid="{768B7A7F-80D3-4304-8B08-FA85B1917F39}"/>
    <cellStyle name="Heading 2 2 2 2 5 11" xfId="29798" xr:uid="{9B473384-CFF8-4FCD-8535-EC628DB0F921}"/>
    <cellStyle name="Heading 2 2 2 2 5 12" xfId="29651" xr:uid="{B2BFD2E5-B057-4D86-A6AA-0FF03E22C2E0}"/>
    <cellStyle name="Heading 2 2 2 2 5 2" xfId="3537" xr:uid="{45717AED-F24D-46CA-B0D8-CFEE54587F51}"/>
    <cellStyle name="Heading 2 2 2 2 5 2 2" xfId="9507" xr:uid="{D3E016E2-229D-4A7C-87C5-16374785E10F}"/>
    <cellStyle name="Heading 2 2 2 2 5 2 3" xfId="11666" xr:uid="{19D93CEB-A968-4CCB-A6C3-AEBC67CAD707}"/>
    <cellStyle name="Heading 2 2 2 2 5 2 4" xfId="11185" xr:uid="{FB3B7062-4631-44FD-AAE6-DA590C28DEEB}"/>
    <cellStyle name="Heading 2 2 2 2 5 2 5" xfId="15534" xr:uid="{BE1E8CBF-3B2D-439A-B5DF-E0EF9E8FC1B5}"/>
    <cellStyle name="Heading 2 2 2 2 5 2 6" xfId="17483" xr:uid="{2DDD5C5D-AC69-4B12-AD45-1C06186598AB}"/>
    <cellStyle name="Heading 2 2 2 2 5 2 7" xfId="29369" xr:uid="{61BE87A8-FFCC-403A-99CA-8304B1B0F6AB}"/>
    <cellStyle name="Heading 2 2 2 2 5 3" xfId="4368" xr:uid="{1C257F5B-FF61-450A-91D3-E32A8FF3C9F5}"/>
    <cellStyle name="Heading 2 2 2 2 5 3 2" xfId="8434" xr:uid="{511B3B8C-199C-41B3-AF1F-4226DDEB49D8}"/>
    <cellStyle name="Heading 2 2 2 2 5 3 3" xfId="10851" xr:uid="{E502ADFF-78CC-4401-9A65-4E50E11EC2D9}"/>
    <cellStyle name="Heading 2 2 2 2 5 3 4" xfId="10135" xr:uid="{DA0F843F-CA2F-44E8-B61F-22C0CE66E57E}"/>
    <cellStyle name="Heading 2 2 2 2 5 3 5" xfId="16365" xr:uid="{40D4F0F8-17C4-4D07-80DB-A5A18F9C7D80}"/>
    <cellStyle name="Heading 2 2 2 2 5 3 6" xfId="17712" xr:uid="{D25C5893-0F8E-4255-908D-C50A51CEB45A}"/>
    <cellStyle name="Heading 2 2 2 2 5 3 7" xfId="28724" xr:uid="{0E1CF053-0698-4B4F-B0C4-C4379018CB76}"/>
    <cellStyle name="Heading 2 2 2 2 5 4" xfId="5304" xr:uid="{CD1C3EFC-BDB6-423E-8F1B-81E821702188}"/>
    <cellStyle name="Heading 2 2 2 2 5 5" xfId="5335" xr:uid="{1BC52C78-324B-4DED-8132-58BE5B517811}"/>
    <cellStyle name="Heading 2 2 2 2 5 6" xfId="12332" xr:uid="{2744F5A9-2101-47AD-AB5A-532E631E0C3B}"/>
    <cellStyle name="Heading 2 2 2 2 5 7" xfId="12291" xr:uid="{5A837642-19D1-4E54-992A-625A80F10483}"/>
    <cellStyle name="Heading 2 2 2 2 5 8" xfId="16978" xr:uid="{38D27535-7CF0-4469-99B6-16DAA32C6A6E}"/>
    <cellStyle name="Heading 2 2 2 2 5 9" xfId="27475" xr:uid="{F82FF100-B3B4-48D5-969B-ADB698345218}"/>
    <cellStyle name="Heading 2 2 2 2 6" xfId="8910" xr:uid="{97EAF4A7-23A7-49CB-B346-C1635BD41121}"/>
    <cellStyle name="Heading 2 2 2 2 6 2" xfId="9843" xr:uid="{BDCD5377-890F-4A1A-9510-31DF200314A7}"/>
    <cellStyle name="Heading 2 2 2 2 6 2 2" xfId="11863" xr:uid="{0B42C831-5EAC-4957-9423-BCB3D49F52A3}"/>
    <cellStyle name="Heading 2 2 2 2 6 2 3" xfId="10219" xr:uid="{EBC6FCCF-D8B0-4DBF-999A-83D9643F204F}"/>
    <cellStyle name="Heading 2 2 2 2 6 2 4" xfId="29571" xr:uid="{0C5A8CA3-1E97-4378-94CD-DDC0C0CDCE21}"/>
    <cellStyle name="Heading 2 2 2 2 6 3" xfId="11207" xr:uid="{59AFE08C-E973-4384-84E5-C307F439D96F}"/>
    <cellStyle name="Heading 2 2 2 2 6 4" xfId="5575" xr:uid="{9DEA75B7-4A91-4F24-8F6E-82075AC3813C}"/>
    <cellStyle name="Heading 2 2 2 2 6 5" xfId="29017" xr:uid="{E5CB4D7C-144A-4F32-B695-447AAA07AA2B}"/>
    <cellStyle name="Heading 2 2 2 2 7" xfId="7637" xr:uid="{B22FBC82-A8DA-4074-BA30-3FF90A47E0BB}"/>
    <cellStyle name="Heading 2 2 2 2 7 2" xfId="10271" xr:uid="{BABAE84E-B105-41E5-A1F9-0B90D92CF258}"/>
    <cellStyle name="Heading 2 2 2 2 7 3" xfId="8720" xr:uid="{F277AB2A-E15E-473A-95D9-68FC7C5DFAEB}"/>
    <cellStyle name="Heading 2 2 2 2 7 4" xfId="28335" xr:uid="{9F7A9F92-AC42-493E-84C1-5CB003028A25}"/>
    <cellStyle name="Heading 2 2 2 2 8" xfId="9145" xr:uid="{F30114EB-35FF-4A25-A859-DDDE64B1538A}"/>
    <cellStyle name="Heading 2 2 2 2 8 2" xfId="11438" xr:uid="{6CF5C22F-BE3C-4DA1-B9CD-4D74500C3093}"/>
    <cellStyle name="Heading 2 2 2 2 8 3" xfId="4868" xr:uid="{D17AFF17-514E-47FD-84EF-0ED77114BE56}"/>
    <cellStyle name="Heading 2 2 2 2 8 4" xfId="29160" xr:uid="{2623B6B0-D3BC-4509-9159-0A9BF29CC14A}"/>
    <cellStyle name="Heading 2 2 2 2 9" xfId="6115" xr:uid="{212C5389-B306-4164-84DD-93CF270CEBC6}"/>
    <cellStyle name="Heading 2 2 2 2 9 2" xfId="8760" xr:uid="{3A2BF98C-8879-4A22-96D6-9D8B85DB0DF1}"/>
    <cellStyle name="Heading 2 2 2 2 9 3" xfId="8229" xr:uid="{812D49EA-F790-4239-8EBA-C97D97D56FEA}"/>
    <cellStyle name="Heading 2 2 2 2 9 4" xfId="27917" xr:uid="{4D1036D8-F713-4EB4-8175-6472DA2B2819}"/>
    <cellStyle name="Heading 2 2 2 3" xfId="906" xr:uid="{9A5F47A1-550E-4978-9FB3-F8677A99D760}"/>
    <cellStyle name="Heading 2 2 2 3 2" xfId="1852" xr:uid="{2740C6FD-BF39-4567-99A2-A4B090586DB4}"/>
    <cellStyle name="Heading 2 2 2 3 2 2" xfId="9613" xr:uid="{C73B5F55-7C8E-41DD-B7BD-7CFBCBF0867D}"/>
    <cellStyle name="Heading 2 2 2 3 2 2 2" xfId="11731" xr:uid="{250E9E85-DA25-4826-9E87-44AA9BC445D9}"/>
    <cellStyle name="Heading 2 2 2 3 2 2 3" xfId="12324" xr:uid="{404828BE-8DC8-4202-B6B8-EAF76B59B972}"/>
    <cellStyle name="Heading 2 2 2 3 2 2 4" xfId="29436" xr:uid="{D3CD346A-62DF-4738-BBF5-9CD07B729FC3}"/>
    <cellStyle name="Heading 2 2 2 3 2 3" xfId="8540" xr:uid="{7B4D0B69-C3B8-43FF-8A37-09DF93DCAEAF}"/>
    <cellStyle name="Heading 2 2 2 3 2 3 2" xfId="10919" xr:uid="{893CFADF-E695-4703-AC3A-DBEA35384438}"/>
    <cellStyle name="Heading 2 2 2 3 2 3 3" xfId="8824" xr:uid="{BCC2C38C-761F-4F34-BCA0-597C99B0BB0C}"/>
    <cellStyle name="Heading 2 2 2 3 2 3 4" xfId="28790" xr:uid="{56E28ED5-1DC8-48B5-9E9D-81E832891868}"/>
    <cellStyle name="Heading 2 2 2 3 2 4" xfId="13856" xr:uid="{177A23FF-B376-47D6-94D8-06E12415F336}"/>
    <cellStyle name="Heading 2 2 2 3 2 5" xfId="19981" xr:uid="{FCE546D8-7A2A-4748-844A-D48B86FB38D0}"/>
    <cellStyle name="Heading 2 2 2 3 3" xfId="2361" xr:uid="{B805712C-3B92-470A-8953-FA08B7D74D02}"/>
    <cellStyle name="Heading 2 2 2 3 3 10" xfId="20364" xr:uid="{6BBF31B5-6F72-415D-9772-F79349938DD5}"/>
    <cellStyle name="Heading 2 2 2 3 3 11" xfId="29203" xr:uid="{465E2BDF-FBA5-4B21-94B0-9993A5B89001}"/>
    <cellStyle name="Heading 2 2 2 3 3 2" xfId="4176" xr:uid="{CB5AD4EA-4FA7-415E-B89D-B4738010442E}"/>
    <cellStyle name="Heading 2 2 2 3 3 2 2" xfId="9825" xr:uid="{2232A6ED-A7D2-4034-89C4-3B05632AABF8}"/>
    <cellStyle name="Heading 2 2 2 3 3 2 3" xfId="11845" xr:uid="{62C3F196-C756-47F9-B055-9D3B132DD2A1}"/>
    <cellStyle name="Heading 2 2 2 3 3 2 4" xfId="12060" xr:uid="{CE5D9E34-DFEF-4895-AD21-B637CE0C67AE}"/>
    <cellStyle name="Heading 2 2 2 3 3 2 5" xfId="16173" xr:uid="{594E16F1-23BE-4D52-853E-9980016D85DA}"/>
    <cellStyle name="Heading 2 2 2 3 3 2 6" xfId="17520" xr:uid="{5853ED74-76D2-4CA9-92EF-4564132DA52D}"/>
    <cellStyle name="Heading 2 2 2 3 3 2 7" xfId="29559" xr:uid="{CB1432FA-F9DD-4B5D-A51E-3865E1F79F8D}"/>
    <cellStyle name="Heading 2 2 2 3 3 3" xfId="4582" xr:uid="{1A8EC920-CBCC-4428-920F-1D6EF3004E57}"/>
    <cellStyle name="Heading 2 2 2 3 3 3 2" xfId="8865" xr:uid="{923B8968-D93F-490B-B921-4B0FD5674118}"/>
    <cellStyle name="Heading 2 2 2 3 3 3 3" xfId="11168" xr:uid="{DAFA73AB-1D02-497F-B713-411334D925E8}"/>
    <cellStyle name="Heading 2 2 2 3 3 3 4" xfId="10688" xr:uid="{D7A27245-74BC-4AC7-AB30-F27EED9465AC}"/>
    <cellStyle name="Heading 2 2 2 3 3 3 5" xfId="16579" xr:uid="{5B3AACF1-A97E-4C5A-84DB-C0DAE2E557E5}"/>
    <cellStyle name="Heading 2 2 2 3 3 3 6" xfId="17926" xr:uid="{183E89C8-0B7E-4884-8873-5AAFF2D48509}"/>
    <cellStyle name="Heading 2 2 2 3 3 3 7" xfId="28987" xr:uid="{DE79FDD7-6F9B-4686-BB2C-AA5B7A22C77B}"/>
    <cellStyle name="Heading 2 2 2 3 3 4" xfId="5599" xr:uid="{2201FA91-C5F0-421E-922F-0DD33D685D02}"/>
    <cellStyle name="Heading 2 2 2 3 3 5" xfId="5179" xr:uid="{3C4635C4-2EB3-484B-BB71-DFCEBFC9BB4F}"/>
    <cellStyle name="Heading 2 2 2 3 3 6" xfId="14364" xr:uid="{9A872BC2-A549-4D70-960E-86AE833A7D34}"/>
    <cellStyle name="Heading 2 2 2 3 3 7" xfId="17192" xr:uid="{785BCDDC-3AA1-4AE1-AA68-C126A8BBD63A}"/>
    <cellStyle name="Heading 2 2 2 3 3 8" xfId="27690" xr:uid="{DBBC053F-00DC-4676-BAA3-F6076CEF65B1}"/>
    <cellStyle name="Heading 2 2 2 3 3 9" xfId="29036" xr:uid="{AAC3E68C-F80D-42CD-9ABA-7FD03D77DC4E}"/>
    <cellStyle name="Heading 2 2 2 3 4" xfId="6763" xr:uid="{BF8A05F9-D0DE-4D4A-9472-FD1895FF06A1}"/>
    <cellStyle name="Heading 2 2 2 3 4 2" xfId="5694" xr:uid="{E0A203DC-6DD3-4FAF-823A-FED7EA0C97BC}"/>
    <cellStyle name="Heading 2 2 2 3 4 3" xfId="12266" xr:uid="{EFD1B5D8-4DBA-493B-9BCC-394133D83D35}"/>
    <cellStyle name="Heading 2 2 2 3 4 4" xfId="28068" xr:uid="{B8E3A851-46F5-4707-9132-E086151C5E63}"/>
    <cellStyle name="Heading 2 2 2 3 5" xfId="6026" xr:uid="{E39F7DED-317E-44AE-AEE9-780227ACE65E}"/>
    <cellStyle name="Heading 2 2 2 3 5 2" xfId="8316" xr:uid="{E2D1A240-7CBE-469D-B631-48D7AF4E9A9D}"/>
    <cellStyle name="Heading 2 2 2 3 5 3" xfId="4985" xr:uid="{FB1BBD28-3D8F-48B4-ABA5-0965C792FB08}"/>
    <cellStyle name="Heading 2 2 2 3 5 4" xfId="27901" xr:uid="{95717B3C-0128-4204-B15E-5C188C168F6F}"/>
    <cellStyle name="Heading 2 2 2 3 6" xfId="12920" xr:uid="{7A693E74-B608-44F5-A337-B5DDD1EEF0AA}"/>
    <cellStyle name="Heading 2 2 2 4" xfId="1352" xr:uid="{F37750E9-5326-4C39-946A-3E78B3B81448}"/>
    <cellStyle name="Heading 2 2 2 4 2" xfId="2249" xr:uid="{A9ED6B93-7265-431A-9B6A-5CDABB15DA0A}"/>
    <cellStyle name="Heading 2 2 2 4 2 10" xfId="27898" xr:uid="{1504FC8E-0E91-4752-8ED1-09A7D3D4AEF0}"/>
    <cellStyle name="Heading 2 2 2 4 2 11" xfId="27932" xr:uid="{1B94A3B4-6A6D-4953-BF00-1755FA4E33A6}"/>
    <cellStyle name="Heading 2 2 2 4 2 2" xfId="4148" xr:uid="{09D85B96-7AE5-46F6-8B77-E77FBD4DD3AA}"/>
    <cellStyle name="Heading 2 2 2 4 2 2 2" xfId="9421" xr:uid="{9678D899-B2AF-4075-8598-D75C2EB19276}"/>
    <cellStyle name="Heading 2 2 2 4 2 2 3" xfId="11634" xr:uid="{33E1F1C1-BE30-499F-B9BD-FA012562D4EB}"/>
    <cellStyle name="Heading 2 2 2 4 2 2 4" xfId="5458" xr:uid="{80C9954D-0346-49C6-A485-8EA001A798AB}"/>
    <cellStyle name="Heading 2 2 2 4 2 2 5" xfId="16145" xr:uid="{8626E9B7-BE28-4E8E-90CC-AF3140E7DBB8}"/>
    <cellStyle name="Heading 2 2 2 4 2 2 6" xfId="17492" xr:uid="{268A3EE9-CD41-4040-82E8-762E2EE7737A}"/>
    <cellStyle name="Heading 2 2 2 4 2 2 7" xfId="29333" xr:uid="{2605ACED-9294-43FB-838F-EDCE7049E74F}"/>
    <cellStyle name="Heading 2 2 2 4 2 3" xfId="4470" xr:uid="{81C567CE-76DD-44F4-B48B-DA0AAB48F3C0}"/>
    <cellStyle name="Heading 2 2 2 4 2 3 2" xfId="8348" xr:uid="{4C02AE5B-323A-4462-8CC2-3189CF118740}"/>
    <cellStyle name="Heading 2 2 2 4 2 3 3" xfId="10786" xr:uid="{0C2F2C6F-BE03-44D9-8CA0-F86A20525222}"/>
    <cellStyle name="Heading 2 2 2 4 2 3 4" xfId="8085" xr:uid="{17531F44-723A-41DB-BA3A-5416344EC253}"/>
    <cellStyle name="Heading 2 2 2 4 2 3 5" xfId="16467" xr:uid="{FDDED6CA-8743-4B57-A022-BAFB3B1C1DE4}"/>
    <cellStyle name="Heading 2 2 2 4 2 3 6" xfId="17814" xr:uid="{8AC93D9D-7880-4035-9AE0-5564BC92D9F9}"/>
    <cellStyle name="Heading 2 2 2 4 2 3 7" xfId="28683" xr:uid="{7173CB3D-443B-434E-8B49-CA47A16308E2}"/>
    <cellStyle name="Heading 2 2 2 4 2 4" xfId="5547" xr:uid="{FF805659-123E-413F-9A5A-3DC9B8D70AEB}"/>
    <cellStyle name="Heading 2 2 2 4 2 5" xfId="5120" xr:uid="{0FBE3B42-C909-424B-A254-37E8B5B7CA56}"/>
    <cellStyle name="Heading 2 2 2 4 2 6" xfId="14253" xr:uid="{8920E754-8010-4779-96B2-693387FE80E9}"/>
    <cellStyle name="Heading 2 2 2 4 2 7" xfId="17080" xr:uid="{B8B46290-4E1A-448F-8C8F-27B858390627}"/>
    <cellStyle name="Heading 2 2 2 4 2 8" xfId="27628" xr:uid="{080B4855-C57D-4CBA-927E-A8108222FF56}"/>
    <cellStyle name="Heading 2 2 2 4 2 9" xfId="29686" xr:uid="{B43E371B-9662-463E-B6FF-AFB4BFAE3561}"/>
    <cellStyle name="Heading 2 2 2 4 3" xfId="2450" xr:uid="{3C406FF8-B5B9-47FB-BDB9-10E3B2419F56}"/>
    <cellStyle name="Heading 2 2 2 4 3 10" xfId="28247" xr:uid="{2EB2BF04-D172-4B17-BEDF-580316D9FACD}"/>
    <cellStyle name="Heading 2 2 2 4 3 11" xfId="29844" xr:uid="{12F28DCF-49A6-4C66-B094-AC601EFDFE4B}"/>
    <cellStyle name="Heading 2 2 2 4 3 12" xfId="29049" xr:uid="{0C8C1BD1-C8E6-4E28-9A20-D210AC7A7AA1}"/>
    <cellStyle name="Heading 2 2 2 4 3 2" xfId="4225" xr:uid="{0EC59E26-050A-4B73-8BB5-FD68ED2C3AB2}"/>
    <cellStyle name="Heading 2 2 2 4 3 2 2" xfId="9703" xr:uid="{E620AD1D-FD1C-4062-BEA8-CE3D30B0EC0C}"/>
    <cellStyle name="Heading 2 2 2 4 3 2 3" xfId="11781" xr:uid="{BED7D6A1-2014-43B1-B242-C53445C12F05}"/>
    <cellStyle name="Heading 2 2 2 4 3 2 4" xfId="5444" xr:uid="{1A3183EE-01A3-4FFB-8E9D-0581EC2B8359}"/>
    <cellStyle name="Heading 2 2 2 4 3 2 5" xfId="16222" xr:uid="{E03B2468-33ED-40DA-A3A6-FD8F41F79F9D}"/>
    <cellStyle name="Heading 2 2 2 4 3 2 6" xfId="17569" xr:uid="{8BAB0137-9E5A-4882-B28B-4D884B7C5DD1}"/>
    <cellStyle name="Heading 2 2 2 4 3 2 7" xfId="29494" xr:uid="{B8E16B73-E523-4779-BEB7-EBD3A65DE74A}"/>
    <cellStyle name="Heading 2 2 2 4 3 3" xfId="4671" xr:uid="{6F1FE273-9DB6-4BE0-B18C-CCACB2B385C4}"/>
    <cellStyle name="Heading 2 2 2 4 3 3 2" xfId="8630" xr:uid="{21DFA410-7C3B-4DE4-A1F6-2182CE382B6E}"/>
    <cellStyle name="Heading 2 2 2 4 3 3 3" xfId="10975" xr:uid="{1F3D93B1-A965-410A-8C93-5744C4D8EFDB}"/>
    <cellStyle name="Heading 2 2 2 4 3 3 4" xfId="11644" xr:uid="{2AD8BFA0-B175-4AF6-BF9E-AD0B305F2531}"/>
    <cellStyle name="Heading 2 2 2 4 3 3 5" xfId="16668" xr:uid="{00853259-02C5-43AC-9EC3-D2A55F3C0F11}"/>
    <cellStyle name="Heading 2 2 2 4 3 3 6" xfId="18015" xr:uid="{B65B4615-BC88-4E1F-8F5B-517DBE34CF16}"/>
    <cellStyle name="Heading 2 2 2 4 3 3 7" xfId="28845" xr:uid="{FEAF67CF-280B-43D6-A20E-4E37D1C3D1BC}"/>
    <cellStyle name="Heading 2 2 2 4 3 4" xfId="5640" xr:uid="{D92B4596-9C85-4F15-84D2-AEB87A85DE2E}"/>
    <cellStyle name="Heading 2 2 2 4 3 5" xfId="8975" xr:uid="{90286F67-0E42-4076-BA2A-E482451032E3}"/>
    <cellStyle name="Heading 2 2 2 4 3 6" xfId="10188" xr:uid="{956020E6-1E08-4CDD-ABDD-38DA96F564D8}"/>
    <cellStyle name="Heading 2 2 2 4 3 7" xfId="8782" xr:uid="{CCF08BC1-AC12-44A7-920D-884BC5E60514}"/>
    <cellStyle name="Heading 2 2 2 4 3 8" xfId="17281" xr:uid="{C914D71D-4211-46D4-8A68-CD6B1094230C}"/>
    <cellStyle name="Heading 2 2 2 4 3 9" xfId="27745" xr:uid="{8CE8DC7E-7EDB-4257-80C3-976C12975999}"/>
    <cellStyle name="Heading 2 2 2 4 4" xfId="2542" xr:uid="{9DA3A6C0-BA24-4014-B67E-60DB3D81A5BE}"/>
    <cellStyle name="Heading 2 2 2 4 4 10" xfId="29382" xr:uid="{42C24640-F3EF-42F7-B258-9279E87A8DDA}"/>
    <cellStyle name="Heading 2 2 2 4 4 11" xfId="28202" xr:uid="{732A8AD0-174E-49D9-930C-C47E9157E49A}"/>
    <cellStyle name="Heading 2 2 2 4 4 12" xfId="27388" xr:uid="{E135D14D-1747-4E89-958E-530E3D93BC52}"/>
    <cellStyle name="Heading 2 2 2 4 4 2" xfId="4266" xr:uid="{E56187AE-EC62-4C4C-B72A-FB462BCB0EF7}"/>
    <cellStyle name="Heading 2 2 2 4 4 2 2" xfId="9273" xr:uid="{17A5C374-D69A-43C0-B014-44A8F81BF114}"/>
    <cellStyle name="Heading 2 2 2 4 4 2 3" xfId="11563" xr:uid="{82CA6F59-EC3A-4A11-82E4-66D388DEAB84}"/>
    <cellStyle name="Heading 2 2 2 4 4 2 4" xfId="8834" xr:uid="{8D47C2C4-592A-489E-98D2-DEB6D891DCB3}"/>
    <cellStyle name="Heading 2 2 2 4 4 2 5" xfId="16263" xr:uid="{6B62F3BE-9F63-4B34-BBA7-8080D8212D36}"/>
    <cellStyle name="Heading 2 2 2 4 4 2 6" xfId="17610" xr:uid="{0C60B9D7-6885-4CF7-B598-0A74963A1CD7}"/>
    <cellStyle name="Heading 2 2 2 4 4 2 7" xfId="29234" xr:uid="{33AD6C3B-B849-4DEE-A356-4AA77946C4C8}"/>
    <cellStyle name="Heading 2 2 2 4 4 3" xfId="4763" xr:uid="{470DF7C1-ACBE-4108-82EF-91834EA7E6D8}"/>
    <cellStyle name="Heading 2 2 2 4 4 3 2" xfId="8019" xr:uid="{A5125F1F-71DD-4528-BEF0-326CD8715594}"/>
    <cellStyle name="Heading 2 2 2 4 4 3 3" xfId="10474" xr:uid="{71356C32-8068-495C-8526-7FBCE8EB9856}"/>
    <cellStyle name="Heading 2 2 2 4 4 3 4" xfId="12058" xr:uid="{7948395A-DADA-463B-AD28-1C737A417184}"/>
    <cellStyle name="Heading 2 2 2 4 4 3 5" xfId="16760" xr:uid="{C623BB7D-95AB-42EE-9C7D-7997731513A7}"/>
    <cellStyle name="Heading 2 2 2 4 4 3 6" xfId="18107" xr:uid="{438B5F9D-4894-4981-B2AC-518DCCD66446}"/>
    <cellStyle name="Heading 2 2 2 4 4 3 7" xfId="28469" xr:uid="{BC8DCC29-A47E-4864-B5E3-305A085E2DE5}"/>
    <cellStyle name="Heading 2 2 2 4 4 4" xfId="5676" xr:uid="{706D3CDC-4BE1-41E9-9D04-F32BC29F1164}"/>
    <cellStyle name="Heading 2 2 2 4 4 5" xfId="4902" xr:uid="{1DD5F688-9DAB-4B6A-872B-3492DED50E1B}"/>
    <cellStyle name="Heading 2 2 2 4 4 6" xfId="5355" xr:uid="{6463714E-09BD-4275-B20A-8BCC78DD9846}"/>
    <cellStyle name="Heading 2 2 2 4 4 7" xfId="10954" xr:uid="{3F49F0BE-F41B-4329-AA12-DF5045F7FEAE}"/>
    <cellStyle name="Heading 2 2 2 4 4 8" xfId="17373" xr:uid="{D0262374-72FB-48B5-B633-DC2CDB0574D2}"/>
    <cellStyle name="Heading 2 2 2 4 4 9" xfId="27791" xr:uid="{37C86ADB-12CF-446B-B5EA-33D4E6177F51}"/>
    <cellStyle name="Heading 2 2 2 4 5" xfId="9034" xr:uid="{DBD13E84-F511-4F3A-BBB0-6A7C60C18D63}"/>
    <cellStyle name="Heading 2 2 2 4 5 2" xfId="9894" xr:uid="{29F17169-4EA7-403E-8206-5AB91F3A7444}"/>
    <cellStyle name="Heading 2 2 2 4 5 2 2" xfId="11914" xr:uid="{EBFEFEA6-92F5-42A3-A7A6-B1B2EB4D9CAE}"/>
    <cellStyle name="Heading 2 2 2 4 5 2 3" xfId="5092" xr:uid="{A8BB03E0-AE58-42CA-A0CC-237E9F92DB9C}"/>
    <cellStyle name="Heading 2 2 2 4 5 2 4" xfId="29601" xr:uid="{8FC4ACD3-EACA-4622-95FD-BD6897708D55}"/>
    <cellStyle name="Heading 2 2 2 4 5 3" xfId="11327" xr:uid="{BA9877B3-C65A-43EA-AE90-ECEA2A60CAB6}"/>
    <cellStyle name="Heading 2 2 2 4 5 4" xfId="12112" xr:uid="{694C5B89-2CC0-49B4-9238-BA7F9E84CC6B}"/>
    <cellStyle name="Heading 2 2 2 4 5 5" xfId="29096" xr:uid="{A43669B6-6BF1-40C6-9BF3-0622089DAF61}"/>
    <cellStyle name="Heading 2 2 2 4 6" xfId="7928" xr:uid="{1357A16C-F929-4450-8955-337B62A99799}"/>
    <cellStyle name="Heading 2 2 2 4 6 2" xfId="10389" xr:uid="{B1D3C622-6757-4816-B3CE-F5CFB62920D5}"/>
    <cellStyle name="Heading 2 2 2 4 6 3" xfId="12174" xr:uid="{290F665E-E2C3-4278-96E3-94C6EFE05E7F}"/>
    <cellStyle name="Heading 2 2 2 4 6 4" xfId="28416" xr:uid="{6D209FA0-1A22-4E42-A7B3-0AF80737CB25}"/>
    <cellStyle name="Heading 2 2 2 4 7" xfId="9196" xr:uid="{6102FF17-53EB-445F-A887-037D3B10623A}"/>
    <cellStyle name="Heading 2 2 2 4 7 2" xfId="11489" xr:uid="{29930F5F-6BA3-4DE0-A217-470AEC7485F1}"/>
    <cellStyle name="Heading 2 2 2 4 7 3" xfId="5276" xr:uid="{09D83FD0-0D82-421E-BC3D-85929563B0B1}"/>
    <cellStyle name="Heading 2 2 2 4 7 4" xfId="29191" xr:uid="{1ACA7A7D-AA8E-4632-A6CD-E3ED5A925799}"/>
    <cellStyle name="Heading 2 2 2 4 8" xfId="6359" xr:uid="{8DAC0948-BE70-49E5-AC45-D9720554BA58}"/>
    <cellStyle name="Heading 2 2 2 4 8 2" xfId="5226" xr:uid="{1C0A3649-77F0-4E6B-A8C5-52AB58FB4626}"/>
    <cellStyle name="Heading 2 2 2 4 8 3" xfId="11267" xr:uid="{701F6C94-50C2-4184-9D50-C56B340A0A22}"/>
    <cellStyle name="Heading 2 2 2 4 8 4" xfId="27957" xr:uid="{D2E4B432-9050-483B-A7FD-B473D8799882}"/>
    <cellStyle name="Heading 2 2 2 4 9" xfId="13365" xr:uid="{69B1CFBC-20F5-4F31-AA06-68792DF3C1E9}"/>
    <cellStyle name="Heading 2 2 2 5" xfId="1525" xr:uid="{746A4672-B1B3-42D1-B7D0-67FF16497E13}"/>
    <cellStyle name="Heading 2 2 2 5 10" xfId="28016" xr:uid="{EE92ABD0-1A74-4322-8453-B02353FE96B5}"/>
    <cellStyle name="Heading 2 2 2 5 11" xfId="28766" xr:uid="{2B7BB373-0A8D-4144-948E-04C95D2849E3}"/>
    <cellStyle name="Heading 2 2 2 5 2" xfId="3526" xr:uid="{30919852-3166-4C91-B5A1-30B6D7615317}"/>
    <cellStyle name="Heading 2 2 2 5 2 2" xfId="9312" xr:uid="{2B606895-6913-4A53-9CB1-C79FA23AA4C9}"/>
    <cellStyle name="Heading 2 2 2 5 2 3" xfId="11586" xr:uid="{53EFB76C-8C3D-4EB8-A23B-B2CD8F917FFC}"/>
    <cellStyle name="Heading 2 2 2 5 2 4" xfId="7302" xr:uid="{F772E019-BB1D-4E53-9022-34EC992A3FC8}"/>
    <cellStyle name="Heading 2 2 2 5 2 5" xfId="15523" xr:uid="{C8700D71-1428-4501-BCEB-BBBFC5747136}"/>
    <cellStyle name="Heading 2 2 2 5 2 6" xfId="17477" xr:uid="{0EA7415D-A232-4F0F-9657-109EEBFE6F83}"/>
    <cellStyle name="Heading 2 2 2 5 2 7" xfId="29263" xr:uid="{607ADC13-D0E1-4527-BE13-B82B894A03DD}"/>
    <cellStyle name="Heading 2 2 2 5 3" xfId="4356" xr:uid="{3A8EC3E5-AC9E-4BD1-97BA-0823CFCD292F}"/>
    <cellStyle name="Heading 2 2 2 5 3 2" xfId="8062" xr:uid="{334E5FE1-707A-40A1-B999-C2FB860E70D6}"/>
    <cellStyle name="Heading 2 2 2 5 3 3" xfId="10506" xr:uid="{732B9A1A-69EF-410D-9E18-583BAE275AAA}"/>
    <cellStyle name="Heading 2 2 2 5 3 4" xfId="12204" xr:uid="{71BF1192-100B-4D1C-8019-7D27C9425BA1}"/>
    <cellStyle name="Heading 2 2 2 5 3 5" xfId="16353" xr:uid="{14B46ED6-8BFB-4E0A-96CA-00D0DC69EADF}"/>
    <cellStyle name="Heading 2 2 2 5 3 6" xfId="17700" xr:uid="{C9CC27B3-9976-4A9E-A794-C722B61E60A0}"/>
    <cellStyle name="Heading 2 2 2 5 3 7" xfId="28503" xr:uid="{29D8F35E-DDCF-46D7-9B84-A6AFB62AFDAE}"/>
    <cellStyle name="Heading 2 2 2 5 4" xfId="5299" xr:uid="{37DA0F15-FF00-4BB5-A9BF-8AAB31131F93}"/>
    <cellStyle name="Heading 2 2 2 5 5" xfId="12089" xr:uid="{AE7962EA-D78A-49FB-A898-56ACEC3298CE}"/>
    <cellStyle name="Heading 2 2 2 5 6" xfId="13532" xr:uid="{2230447C-C0B7-4227-A6CA-3D9D145F0F73}"/>
    <cellStyle name="Heading 2 2 2 5 7" xfId="16966" xr:uid="{D2D9BC43-8F64-419F-82E1-256ABF4443C0}"/>
    <cellStyle name="Heading 2 2 2 5 8" xfId="27464" xr:uid="{B7F1CE05-7789-4A3E-AB7B-1E7A9F97EF8F}"/>
    <cellStyle name="Heading 2 2 2 5 9" xfId="28727" xr:uid="{BFD80BD1-E437-448F-A387-1F63727B37BC}"/>
    <cellStyle name="Heading 2 2 2 6" xfId="1509" xr:uid="{91470BC5-9BE9-4C0E-9B66-CD20E7DDBBE3}"/>
    <cellStyle name="Heading 2 2 2 6 10" xfId="27294" xr:uid="{723B5CBA-96C0-4997-BEDB-182FB9AC1CAE}"/>
    <cellStyle name="Heading 2 2 2 6 11" xfId="29719" xr:uid="{5C2CE13D-BB66-4DFA-8AAF-B1714EA11612}"/>
    <cellStyle name="Heading 2 2 2 6 12" xfId="28125" xr:uid="{76D0B09E-E003-4D31-ACA1-E24E3AE8A500}"/>
    <cellStyle name="Heading 2 2 2 6 2" xfId="3516" xr:uid="{73A73A09-E3F8-4223-9A81-35C205C8D74C}"/>
    <cellStyle name="Heading 2 2 2 6 2 2" xfId="9293" xr:uid="{E8499DFE-24F8-442F-BC1D-65B8AB82D4B3}"/>
    <cellStyle name="Heading 2 2 2 6 2 3" xfId="11576" xr:uid="{3C7935E5-AE9C-4775-9108-E0033D6037DE}"/>
    <cellStyle name="Heading 2 2 2 6 2 4" xfId="11308" xr:uid="{8EA187E2-E781-4E57-93C1-92F8735B36A0}"/>
    <cellStyle name="Heading 2 2 2 6 2 5" xfId="15513" xr:uid="{BDAC2F18-3BFA-40CA-A262-AF8B3EE2902C}"/>
    <cellStyle name="Heading 2 2 2 6 2 6" xfId="17467" xr:uid="{83C481D3-9A18-4CE4-88E8-ECC0A0A0C0F3}"/>
    <cellStyle name="Heading 2 2 2 6 2 7" xfId="29249" xr:uid="{09D79BA8-D494-4753-AAC7-50B3BA6187E3}"/>
    <cellStyle name="Heading 2 2 2 6 3" xfId="4340" xr:uid="{E78C924D-1441-48C9-99E6-3B7F9D425208}"/>
    <cellStyle name="Heading 2 2 2 6 3 2" xfId="8043" xr:uid="{B623DE3E-9D76-4A18-86A6-6C48961784EE}"/>
    <cellStyle name="Heading 2 2 2 6 3 3" xfId="10492" xr:uid="{7FB95B2A-3B13-48D5-83AC-A2E94083306D}"/>
    <cellStyle name="Heading 2 2 2 6 3 4" xfId="8804" xr:uid="{A7F0B19A-C203-4416-9340-AAB9E34B0FD0}"/>
    <cellStyle name="Heading 2 2 2 6 3 5" xfId="16337" xr:uid="{666447BF-8E89-48F4-B60E-8D8A19BB8267}"/>
    <cellStyle name="Heading 2 2 2 6 3 6" xfId="17684" xr:uid="{45B0282C-2B4F-4895-9055-E15A68C055D5}"/>
    <cellStyle name="Heading 2 2 2 6 3 7" xfId="28489" xr:uid="{EAA8B7E3-4CBF-4E46-93C6-A463B4C4F132}"/>
    <cellStyle name="Heading 2 2 2 6 4" xfId="5291" xr:uid="{00C9378D-A0F1-4D2B-9DC7-0312EFAE0023}"/>
    <cellStyle name="Heading 2 2 2 6 5" xfId="5212" xr:uid="{21F98B54-4FF0-41A7-8727-354A0F1AAFE5}"/>
    <cellStyle name="Heading 2 2 2 6 6" xfId="10147" xr:uid="{B5245305-C2AE-4250-94A5-0B0C9ACB02EC}"/>
    <cellStyle name="Heading 2 2 2 6 7" xfId="12328" xr:uid="{4A3FB974-27F0-4FF8-A267-505F1AEF6F12}"/>
    <cellStyle name="Heading 2 2 2 6 8" xfId="16950" xr:uid="{F4C7B4C0-DA71-46F5-9E2B-649C8A2F9C4A}"/>
    <cellStyle name="Heading 2 2 2 6 9" xfId="27452" xr:uid="{2F3D72B3-F055-4AEB-B56E-002C5D9F9D76}"/>
    <cellStyle name="Heading 2 2 2 7" xfId="2431" xr:uid="{CDA32A68-9358-4A4D-BF39-588A59EE2AE3}"/>
    <cellStyle name="Heading 2 2 2 7 10" xfId="28240" xr:uid="{887871FC-BF86-45B5-BC65-41F5168ECA73}"/>
    <cellStyle name="Heading 2 2 2 7 11" xfId="28631" xr:uid="{7C57556C-091C-4EE0-926D-93EDDF35BE92}"/>
    <cellStyle name="Heading 2 2 2 7 12" xfId="28474" xr:uid="{1B29F215-6BA6-4005-A63B-E64711792D2E}"/>
    <cellStyle name="Heading 2 2 2 7 2" xfId="4216" xr:uid="{2FABB523-4237-4967-827D-D905788A3A91}"/>
    <cellStyle name="Heading 2 2 2 7 2 2" xfId="9295" xr:uid="{543AF5EC-3BC9-4DF4-A222-2C27F62C8A4D}"/>
    <cellStyle name="Heading 2 2 2 7 2 3" xfId="11578" xr:uid="{9FFA6277-42FB-4D5B-89CC-8D475AB49C95}"/>
    <cellStyle name="Heading 2 2 2 7 2 4" xfId="11114" xr:uid="{2B370DD0-A448-45F7-AD28-C19DE9FAA73A}"/>
    <cellStyle name="Heading 2 2 2 7 2 5" xfId="16213" xr:uid="{E0E77AAC-A43C-4708-BEC2-338086FC5298}"/>
    <cellStyle name="Heading 2 2 2 7 2 6" xfId="17560" xr:uid="{A73AE5F5-0D08-4C0F-9A8C-B56C53BD8E82}"/>
    <cellStyle name="Heading 2 2 2 7 2 7" xfId="29251" xr:uid="{2111246F-DBE8-4571-BFCA-BE39B388CC7F}"/>
    <cellStyle name="Heading 2 2 2 7 3" xfId="4652" xr:uid="{1B2EA9BA-1A45-4A22-9C8E-6CDDAB8B7723}"/>
    <cellStyle name="Heading 2 2 2 7 3 2" xfId="8045" xr:uid="{3956A2E5-B2A2-482B-81AB-48718CF95514}"/>
    <cellStyle name="Heading 2 2 2 7 3 3" xfId="10494" xr:uid="{3B6F057F-E881-4332-AF32-AB9B8456E284}"/>
    <cellStyle name="Heading 2 2 2 7 3 4" xfId="10283" xr:uid="{CEB361F0-EAEE-48FD-AD2E-B33E7912C9D8}"/>
    <cellStyle name="Heading 2 2 2 7 3 5" xfId="16649" xr:uid="{3E2DE801-2979-4C1B-ACF7-97C19939B52A}"/>
    <cellStyle name="Heading 2 2 2 7 3 6" xfId="17996" xr:uid="{4C9D65EF-8F16-4814-8CA9-C7F87D13F158}"/>
    <cellStyle name="Heading 2 2 2 7 3 7" xfId="28491" xr:uid="{D7E5C980-A795-4090-BC50-8B3792CBC190}"/>
    <cellStyle name="Heading 2 2 2 7 4" xfId="5636" xr:uid="{287768A5-0C4B-44C9-9718-12775A87653B}"/>
    <cellStyle name="Heading 2 2 2 7 5" xfId="10367" xr:uid="{EEACF390-448F-4D83-9072-E98C46888027}"/>
    <cellStyle name="Heading 2 2 2 7 6" xfId="12240" xr:uid="{6317ECF0-A64D-4E38-B345-7878A4CEB612}"/>
    <cellStyle name="Heading 2 2 2 7 7" xfId="5052" xr:uid="{CE366B53-CFAE-40B8-B497-5D08EF2808F0}"/>
    <cellStyle name="Heading 2 2 2 7 8" xfId="17262" xr:uid="{8988FA74-9B4D-4AD9-A408-BDE58A475BE2}"/>
    <cellStyle name="Heading 2 2 2 7 9" xfId="27733" xr:uid="{56823AF4-5CAE-4C92-BB59-E5CFE9D094F5}"/>
    <cellStyle name="Heading 2 2 2 8" xfId="8747" xr:uid="{7385E3B4-E577-4498-8F99-6BA3ACBBFD06}"/>
    <cellStyle name="Heading 2 2 2 8 2" xfId="9795" xr:uid="{8730E1B7-A9AA-4208-A2FA-6A6BB497C72B}"/>
    <cellStyle name="Heading 2 2 2 8 2 2" xfId="11815" xr:uid="{D07F12AC-A587-4E2E-8AB3-4F36568B20B7}"/>
    <cellStyle name="Heading 2 2 2 8 2 3" xfId="12326" xr:uid="{13923373-54F3-463D-B483-7A3EE490BC72}"/>
    <cellStyle name="Heading 2 2 2 8 2 4" xfId="29541" xr:uid="{46995B19-341D-41B1-9C38-E1E519AA7855}"/>
    <cellStyle name="Heading 2 2 2 8 3" xfId="11061" xr:uid="{C53A6C00-12E6-410B-974C-DB4A7C24E768}"/>
    <cellStyle name="Heading 2 2 2 8 4" xfId="10881" xr:uid="{BBEA790A-3E7E-410F-B2A7-AFF4DB387CB1}"/>
    <cellStyle name="Heading 2 2 2 8 5" xfId="28902" xr:uid="{BCE69515-1CFB-44F7-8888-33294CEC0E13}"/>
    <cellStyle name="Heading 2 2 2 9" xfId="7266" xr:uid="{164EB628-BE3D-402B-939E-2302BFF43391}"/>
    <cellStyle name="Heading 2 2 2 9 2" xfId="10119" xr:uid="{0386CD10-DBAE-49D1-80DF-16F78CAB2FC0}"/>
    <cellStyle name="Heading 2 2 2 9 3" xfId="5085" xr:uid="{5145E2B6-3F2D-4D1D-AC35-27500CF1500D}"/>
    <cellStyle name="Heading 2 2 2 9 4" xfId="28225" xr:uid="{B6872A92-790D-4B23-B915-51CD9E78B481}"/>
    <cellStyle name="Heading 2 3" xfId="483" xr:uid="{26A309D1-4012-4789-B024-0308C6DD5DA4}"/>
    <cellStyle name="Heading 2 4" xfId="484" xr:uid="{EDD1F90D-25A5-4B06-A356-E43265129E85}"/>
    <cellStyle name="Heading 3 2" xfId="212" xr:uid="{C27AB6DF-B3EA-4FFC-B0E8-BEA0DA5E675E}"/>
    <cellStyle name="Heading 4 2" xfId="213" xr:uid="{AC0BCDC1-3A11-4BC8-84C0-5D9B827581F1}"/>
    <cellStyle name="Hyperlink 2" xfId="214" xr:uid="{4210336B-970C-42B4-B890-6F5F6E420877}"/>
    <cellStyle name="Hyperlink 2 2" xfId="287" xr:uid="{8EC18900-D887-47C4-9E6F-F170ECC78C8B}"/>
    <cellStyle name="Hyperlink 2 2 2" xfId="487" xr:uid="{9665073C-8D0F-4D18-BAA9-01891AC2F985}"/>
    <cellStyle name="Hyperlink 2 3" xfId="488" xr:uid="{3A2B8E01-8F44-4B95-AB89-75CCBA2F80AF}"/>
    <cellStyle name="Hyperlink 2 4" xfId="486" xr:uid="{035E1837-C42C-45E3-9542-B4E1C18BE35F}"/>
    <cellStyle name="Hyperlink 3" xfId="215" xr:uid="{B4154485-7F97-46F1-AD9F-139AA775FEA8}"/>
    <cellStyle name="Hyperlink 3 2" xfId="490" xr:uid="{D1F5C9C5-7C67-48AE-AC64-147458C54CC4}"/>
    <cellStyle name="Hyperlink 3 3" xfId="489" xr:uid="{827C091F-F9DE-47A9-AC25-E42A8252478A}"/>
    <cellStyle name="Hyperlink 4" xfId="339" xr:uid="{9413DE81-95A6-42A1-8F09-8D31F8299D4E}"/>
    <cellStyle name="Hyperlink 4 2" xfId="491" xr:uid="{6CEB25A1-197E-4CB0-A0F1-34645B535268}"/>
    <cellStyle name="Hyperlink 5" xfId="492" xr:uid="{1B496C29-9781-4F8E-B9C7-714D7182C1C4}"/>
    <cellStyle name="Hyperlink 6" xfId="493" xr:uid="{308C99AD-3E11-41BA-9E67-0D0D9C3C9C45}"/>
    <cellStyle name="Hyperlink 7" xfId="485" xr:uid="{A9034E7E-A748-406A-B2A4-E68CA05D8126}"/>
    <cellStyle name="Hyperlink 8" xfId="659" xr:uid="{9B208046-D457-45DE-90FB-8D8E7825C92F}"/>
    <cellStyle name="Ieșire" xfId="494" xr:uid="{96BC42BB-304A-480F-9139-E0CEAFE47711}"/>
    <cellStyle name="Ieșire 2" xfId="495" xr:uid="{7D2F433E-9780-4664-9624-FB0FE7285485}"/>
    <cellStyle name="Ieșire 2 10" xfId="7267" xr:uid="{9D6D55EF-DFE8-4571-84DC-F41D54187A2F}"/>
    <cellStyle name="Ieșire 2 10 2" xfId="10120" xr:uid="{C0D107FD-BFED-4109-A2D0-62D2CF4DCAA3}"/>
    <cellStyle name="Ieșire 2 10 3" xfId="11997" xr:uid="{DEF314EB-2597-4E71-8E97-B5B276BA275F}"/>
    <cellStyle name="Ieșire 2 10 4" xfId="23625" xr:uid="{F0B539EE-F025-43F7-99BC-7EB909E8E781}"/>
    <cellStyle name="Ieșire 2 10 5" xfId="28226" xr:uid="{E5AD8165-C91D-4CB3-8FD3-E5F5D1ABDC49}"/>
    <cellStyle name="Ieșire 2 11" xfId="7259" xr:uid="{CF5C9F16-6503-42D4-B9EA-602FE6C9E769}"/>
    <cellStyle name="Ieșire 2 11 2" xfId="10113" xr:uid="{DE39A9A1-9325-45CF-AFC4-33BC6D3BCD4D}"/>
    <cellStyle name="Ieșire 2 11 3" xfId="10218" xr:uid="{36FD4A02-FDA8-4100-9848-1284C2DA7AC7}"/>
    <cellStyle name="Ieșire 2 11 4" xfId="23619" xr:uid="{E4A0106D-BDCA-4CD1-974D-721E355CBB6B}"/>
    <cellStyle name="Ieșire 2 11 5" xfId="28219" xr:uid="{0753A61A-1FA0-41CC-8487-9CC0A96360B6}"/>
    <cellStyle name="Ieșire 2 12" xfId="6459" xr:uid="{EADBEAA7-4C05-40F7-A5D4-182322311B26}"/>
    <cellStyle name="Ieșire 2 12 2" xfId="4900" xr:uid="{2F565A7F-9312-4D7C-B34D-227D45D91BB2}"/>
    <cellStyle name="Ieșire 2 12 3" xfId="11224" xr:uid="{FFED7C4D-0430-49D4-A877-624070C40C77}"/>
    <cellStyle name="Ieșire 2 12 4" xfId="22786" xr:uid="{85C325C2-E8A8-4115-BBEE-0F9060D84942}"/>
    <cellStyle name="Ieșire 2 12 5" xfId="28000" xr:uid="{0BF2923B-5851-4656-872E-1E3080F17AE5}"/>
    <cellStyle name="Ieșire 2 13" xfId="5633" xr:uid="{FA800A30-5B70-4DEF-82EE-20F42705FFD4}"/>
    <cellStyle name="Ieșire 2 14" xfId="8974" xr:uid="{F3F1183C-DC60-4F96-9E2A-734B7B962EB7}"/>
    <cellStyle name="Ieșire 2 15" xfId="11045" xr:uid="{0439311E-2CBF-4370-B355-36FC786C5E7E}"/>
    <cellStyle name="Ieșire 2 16" xfId="12611" xr:uid="{4E298020-EE29-4451-8616-CB1974856234}"/>
    <cellStyle name="Ieșire 2 17" xfId="16827" xr:uid="{DEC72C5B-6905-4BF4-8640-188245555281}"/>
    <cellStyle name="Ieșire 2 18" xfId="18406" xr:uid="{4FD41F36-5B71-4F7D-BC11-290DF90F0B80}"/>
    <cellStyle name="Ieșire 2 19" xfId="21839" xr:uid="{FFFFA513-8E7D-455A-B598-78508E158411}"/>
    <cellStyle name="Ieșire 2 2" xfId="1013" xr:uid="{ACFA2C31-841C-4382-8A24-C752DC015DA6}"/>
    <cellStyle name="Ieșire 2 2 10" xfId="8811" xr:uid="{BF73720E-8AA8-42CD-BDB3-586AC946A409}"/>
    <cellStyle name="Ieșire 2 2 11" xfId="11798" xr:uid="{FC0084FE-8078-40D1-9AE6-59B1E0471BE0}"/>
    <cellStyle name="Ieșire 2 2 12" xfId="12402" xr:uid="{60F2F989-C9D0-4F99-8C93-6E83678E03F2}"/>
    <cellStyle name="Ieșire 2 2 13" xfId="13026" xr:uid="{74E90B2B-79F2-4E72-BBDB-DD19F8916A95}"/>
    <cellStyle name="Ieșire 2 2 14" xfId="16874" xr:uid="{C9BAED4A-5152-4E1A-8D3C-6E8DFD63685E}"/>
    <cellStyle name="Ieșire 2 2 15" xfId="18829" xr:uid="{2127E9AF-7CCB-4A7F-B9A3-F8481DAB18E2}"/>
    <cellStyle name="Ieșire 2 2 16" xfId="27314" xr:uid="{D72ECD78-C35D-482D-A0D4-97BBA481CA63}"/>
    <cellStyle name="Ieșire 2 2 17" xfId="27380" xr:uid="{D9D5A73F-0507-41F0-8C61-60D4FB4A21DF}"/>
    <cellStyle name="Ieșire 2 2 18" xfId="27853" xr:uid="{B77350AF-913C-4A9F-9BAC-4B76F31051BE}"/>
    <cellStyle name="Ieșire 2 2 19" xfId="29780" xr:uid="{6992EB0E-9FFF-4B06-8DA3-FA7D7765F755}"/>
    <cellStyle name="Ieșire 2 2 2" xfId="1959" xr:uid="{B8C91F76-4E81-48D5-A5EE-7FF4F9CE8C43}"/>
    <cellStyle name="Ieșire 2 2 2 10" xfId="29805" xr:uid="{49ABAA4E-730C-4C9E-82A1-2DDDEC749C19}"/>
    <cellStyle name="Ieșire 2 2 2 11" xfId="27555" xr:uid="{5C393374-56EF-48D3-A9AB-95EE38702BC4}"/>
    <cellStyle name="Ieșire 2 2 2 12" xfId="28930" xr:uid="{BA7C54FE-7696-464B-866E-8965DD55837A}"/>
    <cellStyle name="Ieșire 2 2 2 2" xfId="4420" xr:uid="{9C336AB8-5676-4B85-983E-E9C74692DE62}"/>
    <cellStyle name="Ieșire 2 2 2 2 2" xfId="9371" xr:uid="{D3A48804-D217-4081-A017-AC81B79AC9B2}"/>
    <cellStyle name="Ieșire 2 2 2 2 3" xfId="11611" xr:uid="{DAA73D65-0157-4E1F-962B-85BCC10F0BFE}"/>
    <cellStyle name="Ieșire 2 2 2 2 4" xfId="12321" xr:uid="{A676E2E9-3D50-4CC3-BED9-C47CFDEE3A6A}"/>
    <cellStyle name="Ieșire 2 2 2 2 5" xfId="16417" xr:uid="{DF8FB4B9-EB1B-49F7-B5F6-002F10439076}"/>
    <cellStyle name="Ieșire 2 2 2 2 6" xfId="17764" xr:uid="{5F290882-205B-41C0-A188-529CC2501EF0}"/>
    <cellStyle name="Ieșire 2 2 2 2 7" xfId="26660" xr:uid="{785259CB-E84E-4020-862B-27413DA11674}"/>
    <cellStyle name="Ieșire 2 2 2 2 8" xfId="29301" xr:uid="{46272465-6676-4350-98D9-6BB446C49C38}"/>
    <cellStyle name="Ieșire 2 2 2 3" xfId="8227" xr:uid="{42F6936A-E1CD-4673-B148-6C70B0BE9710}"/>
    <cellStyle name="Ieșire 2 2 2 3 2" xfId="10670" xr:uid="{9DF7ADE4-203C-434B-A39B-7A892A077DD6}"/>
    <cellStyle name="Ieșire 2 2 2 3 3" xfId="9968" xr:uid="{20D89531-AAED-4377-8427-DA1BFA6AA050}"/>
    <cellStyle name="Ieșire 2 2 2 3 4" xfId="24919" xr:uid="{88B45286-1860-4EF4-945B-966EFC9497FC}"/>
    <cellStyle name="Ieșire 2 2 2 3 5" xfId="28601" xr:uid="{65B88527-F46B-4FAD-9EFE-F9326D471A7C}"/>
    <cellStyle name="Ieșire 2 2 2 4" xfId="5454" xr:uid="{D23494BC-6D08-4DE5-A938-9F87FCDFBC63}"/>
    <cellStyle name="Ieșire 2 2 2 5" xfId="4999" xr:uid="{B9708F3B-EFB9-4A25-A185-0A1A096B51AA}"/>
    <cellStyle name="Ieșire 2 2 2 6" xfId="13963" xr:uid="{3BE0724F-6D13-48D1-9974-63254FC207BA}"/>
    <cellStyle name="Ieșire 2 2 2 7" xfId="17030" xr:uid="{B2D26D97-3A2B-43C4-A4EB-FA10BC3FF21C}"/>
    <cellStyle name="Ieșire 2 2 2 8" xfId="21350" xr:uid="{C917C219-AA38-437F-BD53-A163E371D30F}"/>
    <cellStyle name="Ieșire 2 2 2 9" xfId="27562" xr:uid="{03CF9344-7B8F-48B2-9777-5E394BE84D9C}"/>
    <cellStyle name="Ieșire 2 2 3" xfId="2385" xr:uid="{A5349888-6468-4E92-8E9A-E9C6DF5B3241}"/>
    <cellStyle name="Ieșire 2 2 3 10" xfId="21752" xr:uid="{7FC20225-E241-40C5-B319-90B7756E60C1}"/>
    <cellStyle name="Ieșire 2 2 3 11" xfId="27706" xr:uid="{64B5B615-48C5-47F2-BC79-9A2E6000114B}"/>
    <cellStyle name="Ieșire 2 2 3 12" xfId="28331" xr:uid="{7E6E1869-A105-40C8-9C7F-F044CED4E1F7}"/>
    <cellStyle name="Ieșire 2 2 3 13" xfId="28305" xr:uid="{A3EC570A-FBFD-47AC-87D8-E9D865B69A88}"/>
    <cellStyle name="Ieșire 2 2 3 14" xfId="28450" xr:uid="{ACD93181-D252-4900-B18A-A9129FE383E4}"/>
    <cellStyle name="Ieșire 2 2 3 2" xfId="4189" xr:uid="{1DB3E9B9-5D89-4269-9C4E-FB966088A29C}"/>
    <cellStyle name="Ieșire 2 2 3 2 2" xfId="9610" xr:uid="{9FB2C325-6A5A-45A8-9933-5963E4A1DBB3}"/>
    <cellStyle name="Ieșire 2 2 3 2 3" xfId="11729" xr:uid="{AF0C4D9C-9902-44E3-94D6-75E94DE01A50}"/>
    <cellStyle name="Ieșire 2 2 3 2 4" xfId="12396" xr:uid="{317D314A-BCC3-4598-9B95-1F0196094E64}"/>
    <cellStyle name="Ieșire 2 2 3 2 5" xfId="16186" xr:uid="{FECA7E58-FAF9-4792-A65A-16DBE2C7BC6B}"/>
    <cellStyle name="Ieșire 2 2 3 2 6" xfId="17533" xr:uid="{D757896D-DAE0-4D7A-9515-58732BD5988A}"/>
    <cellStyle name="Ieșire 2 2 3 2 7" xfId="26895" xr:uid="{FF8278D7-9220-4147-B0B1-F578EC977D9C}"/>
    <cellStyle name="Ieșire 2 2 3 2 8" xfId="29433" xr:uid="{03658ECC-D7E2-4469-8970-01540BBA5559}"/>
    <cellStyle name="Ieșire 2 2 3 3" xfId="4606" xr:uid="{65373925-443A-4F34-A681-265D2936ADB0}"/>
    <cellStyle name="Ieșire 2 2 3 3 2" xfId="8537" xr:uid="{7FA2A846-8B0B-4F40-8F4A-618A7D49640D}"/>
    <cellStyle name="Ieșire 2 2 3 3 3" xfId="10917" xr:uid="{0BFB6E3A-3457-4320-BF85-B26B4AB066F6}"/>
    <cellStyle name="Ieșire 2 2 3 3 4" xfId="5469" xr:uid="{6869BDF9-86F2-4D0F-92F2-D3EA685B882D}"/>
    <cellStyle name="Ieșire 2 2 3 3 5" xfId="16603" xr:uid="{E43B1C93-E766-42F9-BEDD-703D20874945}"/>
    <cellStyle name="Ieșire 2 2 3 3 6" xfId="17950" xr:uid="{B68AB859-5F5E-49AB-BE3E-6123D82AD208}"/>
    <cellStyle name="Ieșire 2 2 3 3 7" xfId="25394" xr:uid="{52B57311-5C35-4A3D-8C99-8853C8E810CF}"/>
    <cellStyle name="Ieșire 2 2 3 3 8" xfId="28787" xr:uid="{40C952FF-AA8B-41EA-AE27-1BDE06CD9F0C}"/>
    <cellStyle name="Ieșire 2 2 3 4" xfId="5611" xr:uid="{370BEB16-43BC-46A6-9D1A-0F4A2E793EAB}"/>
    <cellStyle name="Ieșire 2 2 3 5" xfId="7282" xr:uid="{94A32208-3C29-42BD-BFBE-92FC23ABA215}"/>
    <cellStyle name="Ieșire 2 2 3 6" xfId="5693" xr:uid="{4BF8F34B-D2E7-4CAB-8A99-AB23BD6DE474}"/>
    <cellStyle name="Ieșire 2 2 3 7" xfId="10347" xr:uid="{11E896C9-B307-4791-B550-80EBE309E269}"/>
    <cellStyle name="Ieșire 2 2 3 8" xfId="14387" xr:uid="{386BC2FE-62FF-4BB3-9883-4B6AFC542C73}"/>
    <cellStyle name="Ieșire 2 2 3 9" xfId="17216" xr:uid="{7963BAF7-A43F-4D66-99C6-A535B1F2863D}"/>
    <cellStyle name="Ieșire 2 2 4" xfId="1506" xr:uid="{CD1DD046-5FA2-4EF8-A9D5-4535E2AF66EC}"/>
    <cellStyle name="Ieșire 2 2 4 10" xfId="20903" xr:uid="{7E56CE5B-979B-4644-B432-FCCF7D9803B8}"/>
    <cellStyle name="Ieșire 2 2 4 11" xfId="27449" xr:uid="{B9AAD2BF-B0CB-4980-9352-D04729618A7A}"/>
    <cellStyle name="Ieșire 2 2 4 12" xfId="28385" xr:uid="{6DE0D600-7E00-428C-A8BB-934B0E327E7C}"/>
    <cellStyle name="Ieșire 2 2 4 13" xfId="29883" xr:uid="{82F1D957-200B-4C49-B938-2F71FB994CCF}"/>
    <cellStyle name="Ieșire 2 2 4 14" xfId="29737" xr:uid="{3E878A23-3A30-4E82-B60A-31C283A711C7}"/>
    <cellStyle name="Ieșire 2 2 4 2" xfId="3514" xr:uid="{7C4D5485-400B-42D3-98F3-AAE534E21905}"/>
    <cellStyle name="Ieșire 2 2 4 2 2" xfId="9646" xr:uid="{A8CABFC3-BB75-4434-85DB-52E2A3051F35}"/>
    <cellStyle name="Ieșire 2 2 4 2 3" xfId="11752" xr:uid="{F1EC491D-2F2F-4D05-8CC9-C4DA168D06F6}"/>
    <cellStyle name="Ieșire 2 2 4 2 4" xfId="12255" xr:uid="{0CC5CD10-8C4A-44C3-99AD-44C552E31953}"/>
    <cellStyle name="Ieșire 2 2 4 2 5" xfId="15511" xr:uid="{21AC1DBC-4E0D-4E50-996A-5DB92580F93A}"/>
    <cellStyle name="Ieșire 2 2 4 2 6" xfId="17465" xr:uid="{8D7A51EE-7628-4FFB-A58C-B866CB370DCA}"/>
    <cellStyle name="Ieșire 2 2 4 2 7" xfId="26930" xr:uid="{929E82A4-5A71-4029-9333-0B0A6553A245}"/>
    <cellStyle name="Ieșire 2 2 4 2 8" xfId="29460" xr:uid="{17E463D4-8018-4381-BFA8-60202D137B8E}"/>
    <cellStyle name="Ieșire 2 2 4 3" xfId="4337" xr:uid="{FE05B106-CA9F-49A4-BC5C-C83A6A687A8B}"/>
    <cellStyle name="Ieșire 2 2 4 3 2" xfId="8573" xr:uid="{5A920114-0F1D-40DA-8862-AF9330E0422F}"/>
    <cellStyle name="Ieșire 2 2 4 3 3" xfId="10938" xr:uid="{91DF021D-C487-4450-8DB9-74EC8A3461E2}"/>
    <cellStyle name="Ieșire 2 2 4 3 4" xfId="10185" xr:uid="{F7E2F1CD-1778-4F89-9E8A-DB8B645E5E43}"/>
    <cellStyle name="Ieșire 2 2 4 3 5" xfId="16334" xr:uid="{06D8B48C-7E55-4CE2-97A2-A0CC68607A98}"/>
    <cellStyle name="Ieșire 2 2 4 3 6" xfId="17681" xr:uid="{4795AF2C-DE1A-4B8F-A77B-0C299B7CBB50}"/>
    <cellStyle name="Ieșire 2 2 4 3 7" xfId="25429" xr:uid="{97AAF322-280D-49CB-87D5-E1FDC5F9B950}"/>
    <cellStyle name="Ieșire 2 2 4 3 8" xfId="28813" xr:uid="{DDE3BAEA-0328-4482-ADBA-A6934EC6DD92}"/>
    <cellStyle name="Ieșire 2 2 4 4" xfId="5289" xr:uid="{E84C9674-9579-4216-BFEC-DF890707AE40}"/>
    <cellStyle name="Ieșire 2 2 4 5" xfId="5696" xr:uid="{F3F3026E-8DDF-4A4D-A8FF-27C8929C53DE}"/>
    <cellStyle name="Ieșire 2 2 4 6" xfId="5367" xr:uid="{E8B31A61-09DD-4FBD-B999-B60E97B79AA9}"/>
    <cellStyle name="Ieșire 2 2 4 7" xfId="8148" xr:uid="{19DAE4D1-6BF4-4F09-A84A-21AEA6DCE424}"/>
    <cellStyle name="Ieșire 2 2 4 8" xfId="13514" xr:uid="{4B614A09-5475-4E72-B8F6-E5FB3E321C21}"/>
    <cellStyle name="Ieșire 2 2 4 9" xfId="16947" xr:uid="{3F57EAB0-8AAF-4BEF-8F56-4D969749BBAB}"/>
    <cellStyle name="Ieșire 2 2 5" xfId="4295" xr:uid="{1EF2E69B-363C-439E-9F3E-A7F486179636}"/>
    <cellStyle name="Ieșire 2 2 5 2" xfId="9844" xr:uid="{9C628180-54B8-48DF-93D9-6818A5B0E83A}"/>
    <cellStyle name="Ieșire 2 2 5 2 2" xfId="11864" xr:uid="{A3FAE729-1F01-4D93-AD09-23AFEE45E711}"/>
    <cellStyle name="Ieșire 2 2 5 2 3" xfId="12048" xr:uid="{3F3B9426-552C-4E33-81E8-7B47D6FFED30}"/>
    <cellStyle name="Ieșire 2 2 5 2 4" xfId="27124" xr:uid="{EFB5BF7B-2BD8-4EE7-844C-4EE99607D32B}"/>
    <cellStyle name="Ieșire 2 2 5 2 5" xfId="29572" xr:uid="{30A085D4-CD8B-4BEE-88BE-BD1E0D619DC7}"/>
    <cellStyle name="Ieșire 2 2 5 3" xfId="8911" xr:uid="{D71F22A5-8E29-4558-9F35-5F842BA73C33}"/>
    <cellStyle name="Ieșire 2 2 5 4" xfId="11208" xr:uid="{9CFC323D-BA4C-4583-A1C3-5C5383646886}"/>
    <cellStyle name="Ieșire 2 2 5 5" xfId="5583" xr:uid="{859825F9-60D9-4280-86E2-51388BC480AE}"/>
    <cellStyle name="Ieșire 2 2 5 6" xfId="16292" xr:uid="{42EB1F0E-4403-4354-991C-FD009389C689}"/>
    <cellStyle name="Ieșire 2 2 5 7" xfId="17639" xr:uid="{36093AA0-F4FC-46FA-817E-AA78ACCA1CE6}"/>
    <cellStyle name="Ieșire 2 2 5 8" xfId="26043" xr:uid="{F6EF361D-BF32-4B5E-A4BD-1630E5645AA5}"/>
    <cellStyle name="Ieșire 2 2 5 9" xfId="29018" xr:uid="{F93E5355-B95B-4E5E-8CFA-782125C8B1A9}"/>
    <cellStyle name="Ieșire 2 2 6" xfId="7638" xr:uid="{53525536-4083-445B-9965-76EBAAA89B31}"/>
    <cellStyle name="Ieșire 2 2 6 2" xfId="10272" xr:uid="{B1BCF322-6BB3-4B4E-9401-48BC0333E82E}"/>
    <cellStyle name="Ieșire 2 2 6 3" xfId="8999" xr:uid="{0E153BA5-0365-42A7-8766-45DF44CD9B84}"/>
    <cellStyle name="Ieșire 2 2 6 4" xfId="24040" xr:uid="{681061B3-5CA3-4F02-883E-FBEBDA7FD6EB}"/>
    <cellStyle name="Ieșire 2 2 6 5" xfId="28336" xr:uid="{FE2A2129-8BE1-49E1-AEEC-27A5383C31A0}"/>
    <cellStyle name="Ieșire 2 2 7" xfId="9146" xr:uid="{77FCC2EE-2365-4D0C-B21C-74C77245967E}"/>
    <cellStyle name="Ieșire 2 2 7 2" xfId="11439" xr:uid="{A94BA6C6-F921-43C5-BD9B-3BC7CE089243}"/>
    <cellStyle name="Ieșire 2 2 7 3" xfId="5467" xr:uid="{76392A5F-A1F4-4C6E-9033-94346F38F3D5}"/>
    <cellStyle name="Ieșire 2 2 7 4" xfId="26442" xr:uid="{2F311C33-FA02-4409-A30D-E73C6085FECD}"/>
    <cellStyle name="Ieșire 2 2 7 5" xfId="29161" xr:uid="{5CAB235F-019B-4F0F-8D27-2BBDC5810364}"/>
    <cellStyle name="Ieșire 2 2 8" xfId="6869" xr:uid="{58B82327-271E-4E9F-87CE-93E67359B240}"/>
    <cellStyle name="Ieșire 2 2 8 2" xfId="5646" xr:uid="{CA2977F6-45C0-4861-AA55-918186FBC501}"/>
    <cellStyle name="Ieșire 2 2 8 3" xfId="10615" xr:uid="{102E19D3-B248-490D-BD5F-67D6CF7D8FA8}"/>
    <cellStyle name="Ieșire 2 2 8 4" xfId="23199" xr:uid="{9B18F05B-0CAA-4ABE-B26B-A5F614C64090}"/>
    <cellStyle name="Ieșire 2 2 8 5" xfId="28098" xr:uid="{9197C800-77C5-4D81-9B37-31739B720FD6}"/>
    <cellStyle name="Ieșire 2 2 9" xfId="5132" xr:uid="{DC397C75-680D-46F3-96EC-2A0C87B61B81}"/>
    <cellStyle name="Ieșire 2 20" xfId="29614" xr:uid="{BEEF07FB-E6CC-4337-8541-CD68380BE269}"/>
    <cellStyle name="Ieșire 2 21" xfId="29072" xr:uid="{56CE3A30-3948-4660-B975-F6083C4BDD3A}"/>
    <cellStyle name="Ieșire 2 22" xfId="27489" xr:uid="{BD38E430-6CFC-40CA-AE47-E0149808FF9F}"/>
    <cellStyle name="Ieșire 2 3" xfId="909" xr:uid="{9C79BF14-9D1C-469C-A432-C0534BDE4C5D}"/>
    <cellStyle name="Ieșire 2 3 10" xfId="8925" xr:uid="{E80655A5-C6A5-44E3-A50B-1D5921936C9E}"/>
    <cellStyle name="Ieșire 2 3 11" xfId="5701" xr:uid="{CC11220D-9F1A-4E6B-B0D9-1F15C3ECFB2E}"/>
    <cellStyle name="Ieșire 2 3 12" xfId="11649" xr:uid="{DFAA078B-C4F4-4B5B-879A-4592BF86B612}"/>
    <cellStyle name="Ieșire 2 3 13" xfId="12923" xr:uid="{70D9B0BE-2BD9-4114-9D52-BFA57A9F25FE}"/>
    <cellStyle name="Ieșire 2 3 14" xfId="16858" xr:uid="{C0730735-31D4-41E1-9058-A5011409EF18}"/>
    <cellStyle name="Ieșire 2 3 15" xfId="18725" xr:uid="{75A09F8F-BDE0-4FB5-ACBE-79291F113F15}"/>
    <cellStyle name="Ieșire 2 3 16" xfId="27288" xr:uid="{C0DF51F4-9A86-41C0-A445-0E61B117C38E}"/>
    <cellStyle name="Ieșire 2 3 17" xfId="29819" xr:uid="{10D70A65-DE75-4F90-B91E-4ADC33B3BEC4}"/>
    <cellStyle name="Ieșire 2 3 18" xfId="27265" xr:uid="{2AA115B7-632D-447F-B71A-B8A30F47C253}"/>
    <cellStyle name="Ieșire 2 3 19" xfId="28455" xr:uid="{6EDD6B0E-F992-45C9-B416-047CC3DA1869}"/>
    <cellStyle name="Ieșire 2 3 2" xfId="1855" xr:uid="{A0C02511-C332-4DCB-8FFF-947C6973BAD6}"/>
    <cellStyle name="Ieșire 2 3 2 10" xfId="27276" xr:uid="{05E1AA36-F9A3-4438-B5D4-2337E27240F7}"/>
    <cellStyle name="Ieșire 2 3 2 11" xfId="28377" xr:uid="{46257B15-7AD4-413C-ACDA-E798386200A5}"/>
    <cellStyle name="Ieșire 2 3 2 12" xfId="27580" xr:uid="{BD2A8BB6-69F7-44AD-9502-0B7450C571C1}"/>
    <cellStyle name="Ieșire 2 3 2 2" xfId="4404" xr:uid="{2E7F800D-6E40-4711-A400-4CA66CCD2E74}"/>
    <cellStyle name="Ieșire 2 3 2 2 2" xfId="9355" xr:uid="{00BB39A4-4E48-45C6-8BE2-FE707E4F8C95}"/>
    <cellStyle name="Ieșire 2 3 2 2 3" xfId="11604" xr:uid="{A8A93B94-69B9-47E7-A49D-8B40ECCE00DF}"/>
    <cellStyle name="Ieșire 2 3 2 2 4" xfId="10281" xr:uid="{EFDB8B18-0117-478F-B7F8-FC33CE2220CB}"/>
    <cellStyle name="Ieșire 2 3 2 2 5" xfId="16401" xr:uid="{BAF3150E-B062-4B60-989E-8BCDD50246AB}"/>
    <cellStyle name="Ieșire 2 3 2 2 6" xfId="17748" xr:uid="{CFB236A4-B1C2-4971-B06F-EF1F46AB653A}"/>
    <cellStyle name="Ieșire 2 3 2 2 7" xfId="26645" xr:uid="{03C9FDC7-B743-444F-A0B9-2356365F6E47}"/>
    <cellStyle name="Ieșire 2 3 2 2 8" xfId="29290" xr:uid="{F7C4F74B-845A-4544-A0D6-FF480FF11F9C}"/>
    <cellStyle name="Ieșire 2 3 2 3" xfId="8186" xr:uid="{A0E7644E-1B62-4806-B4A1-02CFC2CA0158}"/>
    <cellStyle name="Ieșire 2 3 2 3 2" xfId="10627" xr:uid="{0ADEE709-AEA4-48F6-8B93-07C1DA262738}"/>
    <cellStyle name="Ieșire 2 3 2 3 3" xfId="5130" xr:uid="{3557DE9F-EC4D-4B6E-AECA-3AF2FAD7F929}"/>
    <cellStyle name="Ieșire 2 3 2 3 4" xfId="24815" xr:uid="{2D51EAE1-033E-4BFF-B3D4-93727444FE3A}"/>
    <cellStyle name="Ieșire 2 3 2 3 5" xfId="28573" xr:uid="{A384A83F-60DE-4A9F-B80B-2D40D9402FA1}"/>
    <cellStyle name="Ieșire 2 3 2 4" xfId="5412" xr:uid="{7B8EC8AF-62DA-4639-89E3-F2317FDA5A85}"/>
    <cellStyle name="Ieșire 2 3 2 5" xfId="10728" xr:uid="{1B91B51F-DA4C-488E-B20A-703E3E797376}"/>
    <cellStyle name="Ieșire 2 3 2 6" xfId="13859" xr:uid="{8A5BB425-5AD8-496C-BB3B-69B255C17E8A}"/>
    <cellStyle name="Ieșire 2 3 2 7" xfId="17014" xr:uid="{4BF6FD80-A8C2-4864-ABA4-A044CFF16077}"/>
    <cellStyle name="Ieșire 2 3 2 8" xfId="21246" xr:uid="{D859025C-80CB-465A-B37A-03F4F24F5F0A}"/>
    <cellStyle name="Ieșire 2 3 2 9" xfId="27542" xr:uid="{51BBC76A-BD78-4CCA-9740-CDD30E261642}"/>
    <cellStyle name="Ieșire 2 3 3" xfId="2364" xr:uid="{0AD9160D-6C4E-467A-A1D1-2693B6EBB355}"/>
    <cellStyle name="Ieșire 2 3 3 10" xfId="21732" xr:uid="{635A3668-8619-4952-B1E3-AC470D5247FD}"/>
    <cellStyle name="Ieșire 2 3 3 11" xfId="27692" xr:uid="{3A9FBC4C-FF59-4C8F-87B1-77FF5BD429F4}"/>
    <cellStyle name="Ieșire 2 3 3 12" xfId="28353" xr:uid="{9D991DB4-6E7C-4327-A4BE-733260F488B3}"/>
    <cellStyle name="Ieșire 2 3 3 13" xfId="29879" xr:uid="{E25997B1-BEDC-4633-AEB7-20836C3C3971}"/>
    <cellStyle name="Ieșire 2 3 3 14" xfId="28716" xr:uid="{2BB6EB39-ABF6-4827-A041-199EC988CD09}"/>
    <cellStyle name="Ieșire 2 3 3 2" xfId="4178" xr:uid="{C8805C14-0028-4C4C-9254-4E284293887D}"/>
    <cellStyle name="Ieșire 2 3 3 2 2" xfId="9579" xr:uid="{CAC528AF-8936-441F-A051-DEB89C69E00A}"/>
    <cellStyle name="Ieșire 2 3 3 2 3" xfId="11712" xr:uid="{A252DD73-AB86-47F6-9537-6E77178C8CB7}"/>
    <cellStyle name="Ieșire 2 3 3 2 4" xfId="12014" xr:uid="{5811E916-BACF-4A73-B0A7-3D9EA0B6BA13}"/>
    <cellStyle name="Ieșire 2 3 3 2 5" xfId="16175" xr:uid="{64F97DDD-7714-4AD7-822C-9F2E83046B30}"/>
    <cellStyle name="Ieșire 2 3 3 2 6" xfId="17522" xr:uid="{FB034030-6F26-4C69-930B-D0EDE219F530}"/>
    <cellStyle name="Ieșire 2 3 3 2 7" xfId="26864" xr:uid="{6898D99C-9628-499F-AD75-2C05D14F6A2B}"/>
    <cellStyle name="Ieșire 2 3 3 2 8" xfId="29416" xr:uid="{5B9797F6-3447-4956-842C-DE85D7A89788}"/>
    <cellStyle name="Ieșire 2 3 3 3" xfId="4585" xr:uid="{ED40AA40-D68B-4CD5-8C21-2ED6218009BB}"/>
    <cellStyle name="Ieșire 2 3 3 3 2" xfId="8506" xr:uid="{7BE7E7E3-E502-4E0C-A2AD-DB2DDBD326D3}"/>
    <cellStyle name="Ieșire 2 3 3 3 3" xfId="10898" xr:uid="{9945C403-E61A-4825-98E5-FB28E1141EEA}"/>
    <cellStyle name="Ieșire 2 3 3 3 4" xfId="10768" xr:uid="{0CC07086-3C0D-4C68-8B28-0516BE4BDEE5}"/>
    <cellStyle name="Ieșire 2 3 3 3 5" xfId="16582" xr:uid="{D58FCAB2-17A1-4CEC-B8B2-45BD55B48496}"/>
    <cellStyle name="Ieșire 2 3 3 3 6" xfId="17929" xr:uid="{DF334D31-9F45-4E8C-8939-CC9CCE1957A8}"/>
    <cellStyle name="Ieșire 2 3 3 3 7" xfId="25363" xr:uid="{0526575C-9A2D-44E5-84A0-EB6A47D6773F}"/>
    <cellStyle name="Ieșire 2 3 3 3 8" xfId="28770" xr:uid="{1A5F0DBE-FAF7-4493-920B-B5D2BE1BD014}"/>
    <cellStyle name="Ieșire 2 3 3 4" xfId="5600" xr:uid="{30C53106-0779-4418-8D6C-F86B2E5E9CD5}"/>
    <cellStyle name="Ieșire 2 3 3 5" xfId="8090" xr:uid="{95178E02-7E0F-4751-80D0-4E23153C8A08}"/>
    <cellStyle name="Ieșire 2 3 3 6" xfId="10475" xr:uid="{20A549DF-01E7-4FDE-8097-5808A3FC7856}"/>
    <cellStyle name="Ieșire 2 3 3 7" xfId="8998" xr:uid="{FBB9B4A4-7DEC-4911-AC39-4A1B51B519FD}"/>
    <cellStyle name="Ieșire 2 3 3 8" xfId="14367" xr:uid="{4B504E6B-95B1-472A-B1E7-2BAA7C52EB98}"/>
    <cellStyle name="Ieșire 2 3 3 9" xfId="17195" xr:uid="{6774D651-D49B-4B86-AD13-074010B94011}"/>
    <cellStyle name="Ieșire 2 3 4" xfId="1494" xr:uid="{03EA07FA-C22F-4C14-A521-A20810F13E64}"/>
    <cellStyle name="Ieșire 2 3 4 10" xfId="20891" xr:uid="{44EDA763-8C17-44D3-AD50-280A45818119}"/>
    <cellStyle name="Ieșire 2 3 4 11" xfId="27443" xr:uid="{9DFB3668-8D8E-4800-ADC4-36EC24094623}"/>
    <cellStyle name="Ieșire 2 3 4 12" xfId="29836" xr:uid="{A33ABBE0-48CD-4D1D-9117-0BFE75715519}"/>
    <cellStyle name="Ieșire 2 3 4 13" xfId="28251" xr:uid="{02630EAF-AE54-438C-979F-A4A453145589}"/>
    <cellStyle name="Ieșire 2 3 4 14" xfId="29797" xr:uid="{8151A2BD-F165-4999-9F71-90756E9C7774}"/>
    <cellStyle name="Ieșire 2 3 4 2" xfId="3505" xr:uid="{64739D06-ED14-4521-9F48-2011674BE01C}"/>
    <cellStyle name="Ieșire 2 3 4 2 2" xfId="9303" xr:uid="{5B2C040F-FF0E-4F50-B120-325A89E90056}"/>
    <cellStyle name="Ieșire 2 3 4 2 3" xfId="11582" xr:uid="{E0206BAB-475C-426C-9078-C1FCE2C605D6}"/>
    <cellStyle name="Ieșire 2 3 4 2 4" xfId="5669" xr:uid="{E846C04E-146B-4EFD-AA95-6D630B98393C}"/>
    <cellStyle name="Ieșire 2 3 4 2 5" xfId="15502" xr:uid="{DB3CECA5-29D3-46B8-B45D-40ACC69E042B}"/>
    <cellStyle name="Ieșire 2 3 4 2 6" xfId="17460" xr:uid="{E4FCDF41-A5E2-442E-A40E-AF5E4F51AD40}"/>
    <cellStyle name="Ieșire 2 3 4 2 7" xfId="26594" xr:uid="{2FD7E7E1-E4AA-47A5-BFE8-F57F35DBE93D}"/>
    <cellStyle name="Ieșire 2 3 4 2 8" xfId="29256" xr:uid="{4EFB35F3-97ED-421C-AF1A-237811B28BA7}"/>
    <cellStyle name="Ieșire 2 3 4 3" xfId="4329" xr:uid="{CCB6B673-A5E4-4052-A62C-FC0CEB22E0A9}"/>
    <cellStyle name="Ieșire 2 3 4 3 2" xfId="8053" xr:uid="{67A95F90-1EFF-450C-B38C-CF14217BBFE3}"/>
    <cellStyle name="Ieșire 2 3 4 3 3" xfId="10500" xr:uid="{8B5D83E4-A01B-450E-97E5-743F53DA5052}"/>
    <cellStyle name="Ieșire 2 3 4 3 4" xfId="10288" xr:uid="{2A33FB44-F1A2-44D3-A12B-1CC7A243606C}"/>
    <cellStyle name="Ieșire 2 3 4 3 5" xfId="16326" xr:uid="{523D95E7-2C7A-4A5E-919E-A82E50A1802B}"/>
    <cellStyle name="Ieșire 2 3 4 3 6" xfId="17673" xr:uid="{931BB1EF-45AD-438E-805E-C505D9FA658E}"/>
    <cellStyle name="Ieșire 2 3 4 3 7" xfId="24485" xr:uid="{988E9B56-1564-4854-AEB4-2FD63C9CB40A}"/>
    <cellStyle name="Ieșire 2 3 4 3 8" xfId="28496" xr:uid="{E912B39D-8609-4DB9-8E22-854279C675CA}"/>
    <cellStyle name="Ieșire 2 3 4 4" xfId="5281" xr:uid="{60843163-9D36-4EA8-A04A-BDDC1D361520}"/>
    <cellStyle name="Ieșire 2 3 4 5" xfId="5199" xr:uid="{3D29C798-FB2E-4AD3-BF41-70D685D2F4D6}"/>
    <cellStyle name="Ieșire 2 3 4 6" xfId="5083" xr:uid="{75202745-5553-41C5-9690-728BAC41C06C}"/>
    <cellStyle name="Ieșire 2 3 4 7" xfId="10130" xr:uid="{682F9031-CED9-47F1-A51C-1066845F0400}"/>
    <cellStyle name="Ieșire 2 3 4 8" xfId="13502" xr:uid="{AB07BDFF-E6FA-4A03-BDD9-BAC7F0E593F7}"/>
    <cellStyle name="Ieșire 2 3 4 9" xfId="16939" xr:uid="{0B41EFB4-0FC9-4332-806D-6C89B6DB7A4F}"/>
    <cellStyle name="Ieșire 2 3 5" xfId="2713" xr:uid="{703FBFD7-E9CB-4C88-A1A6-A85F1FFC8B8E}"/>
    <cellStyle name="Ieșire 2 3 5 2" xfId="9828" xr:uid="{5E28FEBB-A7F8-4618-9F64-0FB685650B6E}"/>
    <cellStyle name="Ieșire 2 3 5 2 2" xfId="11848" xr:uid="{FE05CF4E-9B5D-46F2-8E63-515A45D40D2D}"/>
    <cellStyle name="Ieșire 2 3 5 2 3" xfId="11096" xr:uid="{D3902DEB-7AE5-4F1B-9ECE-1C15E749AF6D}"/>
    <cellStyle name="Ieșire 2 3 5 2 4" xfId="27109" xr:uid="{BA92B9B8-A89B-4D21-85BE-EBF78CAFB63E}"/>
    <cellStyle name="Ieșire 2 3 5 2 5" xfId="29561" xr:uid="{68932349-069B-43A6-B7E5-4D3C1494ECB9}"/>
    <cellStyle name="Ieșire 2 3 5 3" xfId="8868" xr:uid="{BE44BB37-99FD-40C6-90ED-C9DF9499859A}"/>
    <cellStyle name="Ieșire 2 3 5 4" xfId="11171" xr:uid="{F0E25B1A-7D9D-44EE-8D34-135229708D36}"/>
    <cellStyle name="Ieșire 2 3 5 5" xfId="12088" xr:uid="{8520DA87-7D5E-4B5C-BE40-FD40705B5BE8}"/>
    <cellStyle name="Ieșire 2 3 5 6" xfId="14710" xr:uid="{146087D5-1C73-486A-9A78-5D501147CCF6}"/>
    <cellStyle name="Ieșire 2 3 5 7" xfId="17445" xr:uid="{3F865E08-63B9-4A5F-890D-DC43B81CF10A}"/>
    <cellStyle name="Ieșire 2 3 5 8" xfId="25940" xr:uid="{3001BE40-4251-4BED-9886-DBD517B5F696}"/>
    <cellStyle name="Ieșire 2 3 5 9" xfId="28989" xr:uid="{5A5B43F7-A59D-46DF-A69D-16E4F4A9811F}"/>
    <cellStyle name="Ieșire 2 3 6" xfId="7534" xr:uid="{EFABCD4B-F1F4-45C5-9CA7-B8721B78DD0F}"/>
    <cellStyle name="Ieșire 2 3 6 2" xfId="10236" xr:uid="{FD3B99D7-BD15-4267-893C-41EBA912E31B}"/>
    <cellStyle name="Ieșire 2 3 6 3" xfId="12173" xr:uid="{97F58E1B-463D-4E72-B716-6C49B82B524F}"/>
    <cellStyle name="Ieșire 2 3 6 4" xfId="23937" xr:uid="{D377529D-D29B-477A-B58A-3DB793F30689}"/>
    <cellStyle name="Ieșire 2 3 6 5" xfId="28307" xr:uid="{B5CC400C-8B4D-4877-B749-777058B0EEED}"/>
    <cellStyle name="Ieșire 2 3 7" xfId="9130" xr:uid="{E40C98AC-91A3-40D2-BC69-E7750CA87C7B}"/>
    <cellStyle name="Ieșire 2 3 7 2" xfId="11423" xr:uid="{D2D88B59-667F-4F4B-B94D-FB2E0FAE4997}"/>
    <cellStyle name="Ieșire 2 3 7 3" xfId="8252" xr:uid="{AAE7B878-A6F7-42E3-B823-0BF408CB52A9}"/>
    <cellStyle name="Ieșire 2 3 7 4" xfId="26427" xr:uid="{658E8774-4CDC-4793-990C-B3F873AA2B78}"/>
    <cellStyle name="Ieșire 2 3 7 5" xfId="29150" xr:uid="{0775E722-215C-4CF5-A11F-BD01A0C74F94}"/>
    <cellStyle name="Ieșire 2 3 8" xfId="6766" xr:uid="{6094B023-5F53-422F-9AFE-373E8F3DD1D9}"/>
    <cellStyle name="Ieșire 2 3 8 2" xfId="5190" xr:uid="{21A02EB5-17FB-4AA7-8FC0-0AA6976AA036}"/>
    <cellStyle name="Ieșire 2 3 8 3" xfId="4867" xr:uid="{BAD89B2D-19F0-48F6-BDF8-B75E103C0BE3}"/>
    <cellStyle name="Ieșire 2 3 8 4" xfId="23096" xr:uid="{708C36C2-7268-4F6D-AF01-DF7D6F410057}"/>
    <cellStyle name="Ieșire 2 3 8 5" xfId="28070" xr:uid="{529189C8-67F6-44F5-A195-25DC40248709}"/>
    <cellStyle name="Ieșire 2 3 9" xfId="5100" xr:uid="{140A7CA2-CA20-4A92-8504-E9E0EBF46317}"/>
    <cellStyle name="Ieșire 2 4" xfId="1188" xr:uid="{0AB05CAD-1252-4F67-8280-54DC9A1F77A5}"/>
    <cellStyle name="Ieșire 2 4 10" xfId="4897" xr:uid="{F868B36D-B5D1-4343-B366-349A1F8E9B1A}"/>
    <cellStyle name="Ieșire 2 4 11" xfId="11788" xr:uid="{17E2EEF0-777C-4492-B0CE-8DCE192F484C}"/>
    <cellStyle name="Ieșire 2 4 12" xfId="10602" xr:uid="{BFA5AFAB-1827-4FBB-8A06-F36D5E3EAF05}"/>
    <cellStyle name="Ieșire 2 4 13" xfId="13201" xr:uid="{BF4CA989-89FF-4522-ACD2-9EC23ADFFCDC}"/>
    <cellStyle name="Ieșire 2 4 14" xfId="16897" xr:uid="{BE7B4095-0925-43F6-8A84-D92FCA68743A}"/>
    <cellStyle name="Ieșire 2 4 15" xfId="19004" xr:uid="{9B9F6E7C-0986-44BE-9AC7-7C8FFD5863CB}"/>
    <cellStyle name="Ieșire 2 4 16" xfId="27369" xr:uid="{56C206C4-6DAF-4893-8ECE-8C1D3A7F529F}"/>
    <cellStyle name="Ieșire 2 4 17" xfId="27334" xr:uid="{CDA89B8D-2CE8-41E4-A4C8-25D46DB7F943}"/>
    <cellStyle name="Ieșire 2 4 18" xfId="27494" xr:uid="{F8EA76B2-1387-4F9F-B0D2-812DDB234D81}"/>
    <cellStyle name="Ieșire 2 4 19" xfId="29610" xr:uid="{627B2B29-7FBE-4632-AA97-568FA7274D40}"/>
    <cellStyle name="Ieșire 2 4 2" xfId="2134" xr:uid="{2CE56143-EC3B-4AF0-97B3-39F728AF5352}"/>
    <cellStyle name="Ieșire 2 4 2 10" xfId="20012" xr:uid="{64E134A2-EA5C-45E0-990B-74D9E2D51768}"/>
    <cellStyle name="Ieșire 2 4 2 11" xfId="28025" xr:uid="{9973D44F-3C46-403C-AE10-4294CABA51CF}"/>
    <cellStyle name="Ieșire 2 4 2 12" xfId="28391" xr:uid="{7C0F3041-A7BF-42BB-8FE7-BC78244C7D8F}"/>
    <cellStyle name="Ieșire 2 4 2 2" xfId="4443" xr:uid="{14479DEA-F625-46CF-AC48-6C8D9093BD2F}"/>
    <cellStyle name="Ieșire 2 4 2 2 2" xfId="9394" xr:uid="{203DDE64-073B-4084-8C99-36DF151AE814}"/>
    <cellStyle name="Ieșire 2 4 2 2 3" xfId="11621" xr:uid="{A1FCDE80-F6BE-4521-85E5-856FF5BF4D96}"/>
    <cellStyle name="Ieșire 2 4 2 2 4" xfId="12397" xr:uid="{B1CB8886-4E3D-4935-9BF4-F4EDE67DFCE5}"/>
    <cellStyle name="Ieșire 2 4 2 2 5" xfId="16440" xr:uid="{03B59925-C3E7-4A33-9420-DB8BFE22FFEA}"/>
    <cellStyle name="Ieșire 2 4 2 2 6" xfId="17787" xr:uid="{6231CE6C-43B7-42D8-872D-FDBF616ABE39}"/>
    <cellStyle name="Ieșire 2 4 2 2 7" xfId="26683" xr:uid="{F7486D58-CCAA-4083-9D8E-A99A98251C5D}"/>
    <cellStyle name="Ieșire 2 4 2 2 8" xfId="29316" xr:uid="{DDE1FA88-4DEB-4AC5-B2FF-9E9ED31E53A9}"/>
    <cellStyle name="Ieșire 2 4 2 3" xfId="8291" xr:uid="{36910892-BB65-49DD-A850-F2ABC279583E}"/>
    <cellStyle name="Ieșire 2 4 2 3 2" xfId="10734" xr:uid="{56AE812D-E3C0-4511-BEC2-1F3E89CA430B}"/>
    <cellStyle name="Ieșire 2 4 2 3 3" xfId="8964" xr:uid="{767A6CC7-0677-4C37-87BD-1A99A23B6D25}"/>
    <cellStyle name="Ieșire 2 4 2 3 4" xfId="25094" xr:uid="{FB847FF4-C773-4BA2-A9B4-03F6C2990446}"/>
    <cellStyle name="Ieșire 2 4 2 3 5" xfId="28645" xr:uid="{486C3BF1-64A2-49F5-AD53-CA8416C996B8}"/>
    <cellStyle name="Ieșire 2 4 2 4" xfId="5508" xr:uid="{95EF2EFF-BAF3-4A11-A721-4D42FCF49740}"/>
    <cellStyle name="Ieșire 2 4 2 5" xfId="12054" xr:uid="{1B96B208-32A2-41F7-B613-B4B3DC6F24EC}"/>
    <cellStyle name="Ieșire 2 4 2 6" xfId="14138" xr:uid="{97CB685B-1B1D-4D52-885E-7109AAD0C6AD}"/>
    <cellStyle name="Ieșire 2 4 2 7" xfId="17053" xr:uid="{F6647C67-3544-4317-B57F-1F4A56D349E1}"/>
    <cellStyle name="Ieșire 2 4 2 8" xfId="21525" xr:uid="{153A6806-840A-4FE8-9E5F-0FB5567C6566}"/>
    <cellStyle name="Ieșire 2 4 2 9" xfId="27600" xr:uid="{D09A7DC9-3088-4151-B695-A871540335CA}"/>
    <cellStyle name="Ieșire 2 4 3" xfId="2419" xr:uid="{6422B4D4-1A63-4603-BE53-3B2E1918C09E}"/>
    <cellStyle name="Ieșire 2 4 3 10" xfId="21786" xr:uid="{5853E552-CC23-4316-A398-8E271A4139FB}"/>
    <cellStyle name="Ieșire 2 4 3 11" xfId="27726" xr:uid="{3B0721F8-3A5C-469B-ABE6-6B0C0C5397BE}"/>
    <cellStyle name="Ieșire 2 4 3 12" xfId="27883" xr:uid="{AF15C37B-7B76-47DA-9675-D3092BCCB2E9}"/>
    <cellStyle name="Ieșire 2 4 3 13" xfId="29647" xr:uid="{328B695D-62FA-446C-BB71-BA3CFE9DFB05}"/>
    <cellStyle name="Ieșire 2 4 3 14" xfId="27350" xr:uid="{EB2E8DCE-3098-445D-845C-3C8FB725F5BE}"/>
    <cellStyle name="Ieșire 2 4 3 2" xfId="4209" xr:uid="{E6E14AA2-BABD-42CA-95AB-283E580067E6}"/>
    <cellStyle name="Ieșire 2 4 3 2 2" xfId="9661" xr:uid="{ABD8882C-5647-46A9-9265-42F4C450D6F0}"/>
    <cellStyle name="Ieșire 2 4 3 2 3" xfId="11758" xr:uid="{7B0FF197-D2FB-4AD0-80C0-7806219427A2}"/>
    <cellStyle name="Ieșire 2 4 3 2 4" xfId="10359" xr:uid="{9D772A13-BF5F-4868-B6C5-22C153BB5B04}"/>
    <cellStyle name="Ieșire 2 4 3 2 5" xfId="16206" xr:uid="{7804EF95-7DEF-4633-B2EB-7EBB1218A6D0}"/>
    <cellStyle name="Ieșire 2 4 3 2 6" xfId="17553" xr:uid="{568BCF55-7736-4BC9-8714-1C53819D3637}"/>
    <cellStyle name="Ieșire 2 4 3 2 7" xfId="26945" xr:uid="{00A199CE-1ACB-40AE-9C99-7AF60EB82410}"/>
    <cellStyle name="Ieșire 2 4 3 2 8" xfId="29466" xr:uid="{FDBBCAD7-76AD-48A3-A61A-FE5518E1CE3B}"/>
    <cellStyle name="Ieșire 2 4 3 3" xfId="4640" xr:uid="{CB86FA80-84C6-47A5-9A34-DBCC2AA64239}"/>
    <cellStyle name="Ieșire 2 4 3 3 2" xfId="8588" xr:uid="{57370988-C616-4590-967C-5C8E69AF779C}"/>
    <cellStyle name="Ieșire 2 4 3 3 3" xfId="10947" xr:uid="{B26CD950-67A6-45C0-9B53-57C6F684785F}"/>
    <cellStyle name="Ieșire 2 4 3 3 4" xfId="5350" xr:uid="{D253FE57-83BF-4F7C-A441-52DDEC43F06E}"/>
    <cellStyle name="Ieșire 2 4 3 3 5" xfId="16637" xr:uid="{79814CA9-41F3-4D13-A619-CCFF3B9BD091}"/>
    <cellStyle name="Ieșire 2 4 3 3 6" xfId="17984" xr:uid="{D2ED76D8-7E69-472A-8570-68BF4618919B}"/>
    <cellStyle name="Ieșire 2 4 3 3 7" xfId="25444" xr:uid="{8F5AFD10-DCB9-405E-BA83-F057A286C5AC}"/>
    <cellStyle name="Ieșire 2 4 3 3 8" xfId="28820" xr:uid="{331C60D2-BF35-44FD-B99D-329D1BD8D365}"/>
    <cellStyle name="Ieșire 2 4 3 4" xfId="5628" xr:uid="{BCF93559-9326-4A9B-ADCC-BC93B97F59DE}"/>
    <cellStyle name="Ieșire 2 4 3 5" xfId="8738" xr:uid="{D0EF71BE-10B3-4C00-BC68-E5F6D1335287}"/>
    <cellStyle name="Ieșire 2 4 3 6" xfId="12166" xr:uid="{B467165E-0A6B-49EF-96ED-AB2003843284}"/>
    <cellStyle name="Ieșire 2 4 3 7" xfId="11261" xr:uid="{69FD2620-E647-4C25-A0B7-50BED4A9F3DD}"/>
    <cellStyle name="Ieșire 2 4 3 8" xfId="14421" xr:uid="{A6E8CD01-EC8E-431A-841A-A53EA3610993}"/>
    <cellStyle name="Ieșire 2 4 3 9" xfId="17250" xr:uid="{2E23705A-9073-42EC-8786-9D215FCBA168}"/>
    <cellStyle name="Ieșire 2 4 4" xfId="1523" xr:uid="{2C888974-259A-44A4-8FAD-C50FD4278153}"/>
    <cellStyle name="Ieșire 2 4 4 10" xfId="20919" xr:uid="{8C06947A-814E-4063-8A0D-D86D8B04E106}"/>
    <cellStyle name="Ieșire 2 4 4 11" xfId="27462" xr:uid="{45B370EB-0A37-4FBB-B181-0AF422BD8DC8}"/>
    <cellStyle name="Ieșire 2 4 4 12" xfId="28630" xr:uid="{C0E13133-E2F7-4166-A99C-58F3E8FDF0A5}"/>
    <cellStyle name="Ieșire 2 4 4 13" xfId="27569" xr:uid="{0BE0F9FB-5421-47F2-872A-0929801CC983}"/>
    <cellStyle name="Ieșire 2 4 4 14" xfId="28504" xr:uid="{9F3D6103-63B4-49FD-80F6-FE8A41A48B2E}"/>
    <cellStyle name="Ieșire 2 4 4 2" xfId="3524" xr:uid="{356F2213-326F-49E2-953B-D34D15CBB077}"/>
    <cellStyle name="Ieșire 2 4 4 2 2" xfId="9636" xr:uid="{9ED3FAE0-FD7D-41EE-8139-0E396D9E7719}"/>
    <cellStyle name="Ieșire 2 4 4 2 3" xfId="11746" xr:uid="{1DCE6EA4-7E60-4DA1-A3AC-EC7FD8801DC2}"/>
    <cellStyle name="Ieșire 2 4 4 2 4" xfId="12308" xr:uid="{B0C992D7-7846-4E0C-9ED4-F0B81A277F1C}"/>
    <cellStyle name="Ieșire 2 4 4 2 5" xfId="15521" xr:uid="{C104507A-A362-42F7-9E31-F307C6A38FAC}"/>
    <cellStyle name="Ieșire 2 4 4 2 6" xfId="17475" xr:uid="{173EFFEB-7A62-43DC-9EA0-3132DE4F2DAE}"/>
    <cellStyle name="Ieșire 2 4 4 2 7" xfId="26920" xr:uid="{9A9D16DF-3B7C-4F2C-A76D-F76095663969}"/>
    <cellStyle name="Ieșire 2 4 4 2 8" xfId="29451" xr:uid="{03FEA7B3-46C2-4EF5-B529-9885E9C5A180}"/>
    <cellStyle name="Ieșire 2 4 4 3" xfId="4354" xr:uid="{2774E2D1-A8EA-4D28-BABC-24BA3CE147E5}"/>
    <cellStyle name="Ieșire 2 4 4 3 2" xfId="8563" xr:uid="{20E94EE7-99A0-4D8E-9AAE-E899FDC46857}"/>
    <cellStyle name="Ieșire 2 4 4 3 3" xfId="10933" xr:uid="{AF41DE86-A8A1-4539-B8DC-02E5FCF479AE}"/>
    <cellStyle name="Ieșire 2 4 4 3 4" xfId="5170" xr:uid="{96CA51EE-1777-41D6-BAD3-8C1CFC390573}"/>
    <cellStyle name="Ieșire 2 4 4 3 5" xfId="16351" xr:uid="{2AC10ED2-CDBA-4B27-9227-DE2E4385A4A7}"/>
    <cellStyle name="Ieșire 2 4 4 3 6" xfId="17698" xr:uid="{BD3732E5-761E-432C-BA6D-B978AF131043}"/>
    <cellStyle name="Ieșire 2 4 4 3 7" xfId="25419" xr:uid="{30B8F5F9-5C31-41CF-97F1-E4AA026FEADE}"/>
    <cellStyle name="Ieșire 2 4 4 3 8" xfId="28806" xr:uid="{712A5F4B-8832-4123-986B-923A001D2795}"/>
    <cellStyle name="Ieșire 2 4 4 4" xfId="5298" xr:uid="{BE397430-168C-4AD6-86A9-CC9A19F21923}"/>
    <cellStyle name="Ieșire 2 4 4 5" xfId="4922" xr:uid="{ACA95A26-B596-4077-9E9F-16E81DD4594F}"/>
    <cellStyle name="Ieșire 2 4 4 6" xfId="11642" xr:uid="{8DFF20CD-B1F5-4588-A192-17BB0C7199D5}"/>
    <cellStyle name="Ieșire 2 4 4 7" xfId="12052" xr:uid="{DA202517-EC73-4F6D-99FE-C0AED56F452A}"/>
    <cellStyle name="Ieșire 2 4 4 8" xfId="13530" xr:uid="{422627AA-615B-4740-BB22-B7C97650F38A}"/>
    <cellStyle name="Ieșire 2 4 4 9" xfId="16964" xr:uid="{B5990401-3FAB-4FB5-9CE9-103CCAD2D361}"/>
    <cellStyle name="Ieșire 2 4 5" xfId="4301" xr:uid="{DA1362FF-AB32-494D-B550-FC53517D8046}"/>
    <cellStyle name="Ieșire 2 4 5 2" xfId="9867" xr:uid="{63525BA0-CE21-425A-AD8E-7476A8F218E9}"/>
    <cellStyle name="Ieșire 2 4 5 2 2" xfId="11887" xr:uid="{04B2AC63-B0B0-464F-8350-0CE10A1F8C6D}"/>
    <cellStyle name="Ieșire 2 4 5 2 3" xfId="10297" xr:uid="{794A8FC7-3636-4321-B975-6F93AAD8A1AB}"/>
    <cellStyle name="Ieșire 2 4 5 2 4" xfId="27147" xr:uid="{4FB3BDED-3BEF-473D-8A98-DEC38225BE20}"/>
    <cellStyle name="Ieșire 2 4 5 2 5" xfId="29587" xr:uid="{D4821350-BDB9-498C-A665-66C34B6FB8AD}"/>
    <cellStyle name="Ieșire 2 4 5 3" xfId="8979" xr:uid="{6633DF2C-34A1-473D-A3E9-735BF906DCEA}"/>
    <cellStyle name="Ieșire 2 4 5 4" xfId="11275" xr:uid="{81553823-B36B-4711-A5D3-D5951409C327}"/>
    <cellStyle name="Ieșire 2 4 5 5" xfId="9998" xr:uid="{72340230-3528-4DFA-BD7A-078FA40F7045}"/>
    <cellStyle name="Ieșire 2 4 5 6" xfId="16298" xr:uid="{99B2E87D-C2E9-4DCE-811B-9DE8F95D3F7C}"/>
    <cellStyle name="Ieșire 2 4 5 7" xfId="17645" xr:uid="{3C7D038F-42F1-450A-9F79-195A03996EE9}"/>
    <cellStyle name="Ieșire 2 4 5 8" xfId="26218" xr:uid="{14E54627-7B8C-4265-B1DB-E18B7264F8B1}"/>
    <cellStyle name="Ieșire 2 4 5 9" xfId="29061" xr:uid="{FC71ADB3-B6D1-4040-BF0D-971CC5A20BFD}"/>
    <cellStyle name="Ieșire 2 4 6" xfId="7813" xr:uid="{5839FFBA-073A-474B-8155-FD46BF069222}"/>
    <cellStyle name="Ieșire 2 4 6 2" xfId="10337" xr:uid="{34D0C032-DE4B-4C8A-B4C9-BB17B4028BA1}"/>
    <cellStyle name="Ieșire 2 4 6 3" xfId="12195" xr:uid="{58F47B1E-A03F-418A-A3B6-2D159C0BD1C2}"/>
    <cellStyle name="Ieșire 2 4 6 4" xfId="24215" xr:uid="{3527DC5A-A8B3-407E-ADEA-A686FBD92B88}"/>
    <cellStyle name="Ieșire 2 4 6 5" xfId="28381" xr:uid="{7C9FDCB4-B126-472B-AACA-066DF6A6534B}"/>
    <cellStyle name="Ieșire 2 4 7" xfId="9169" xr:uid="{30280FF0-2C6E-44B8-817D-21BD44116279}"/>
    <cellStyle name="Ieșire 2 4 7 2" xfId="11462" xr:uid="{6C0F79A7-CCA0-4E68-A74C-8E5160C268CE}"/>
    <cellStyle name="Ieșire 2 4 7 3" xfId="5521" xr:uid="{95B45DC0-B194-44F7-8A90-10453F497C15}"/>
    <cellStyle name="Ieșire 2 4 7 4" xfId="26465" xr:uid="{A907118B-A965-4762-85A4-C31226B867EF}"/>
    <cellStyle name="Ieșire 2 4 7 5" xfId="29176" xr:uid="{A3561EB1-58CB-44AF-981F-C3A240F0662B}"/>
    <cellStyle name="Ieșire 2 4 8" xfId="7043" xr:uid="{7979EA52-5786-45CF-92FD-5D67222E5123}"/>
    <cellStyle name="Ieșire 2 4 8 2" xfId="9972" xr:uid="{4466477B-B2A7-455D-BE08-18608A5CFE5F}"/>
    <cellStyle name="Ieșire 2 4 8 3" xfId="12295" xr:uid="{3EBCE9C9-83AD-41A7-BDE3-64C61DAF6BDA}"/>
    <cellStyle name="Ieșire 2 4 8 4" xfId="23374" xr:uid="{E055FD17-F99C-4ED8-A2F2-9B5F3F1B8C9F}"/>
    <cellStyle name="Ieșire 2 4 8 5" xfId="28139" xr:uid="{A05EE1E2-6D3F-4063-BE84-BB996EF68F0C}"/>
    <cellStyle name="Ieșire 2 4 9" xfId="5191" xr:uid="{729F1AAA-79BB-480B-9D75-6806E6BD0293}"/>
    <cellStyle name="Ieșire 2 5" xfId="734" xr:uid="{2A9F4A04-3DA9-49ED-8C7F-2D5CE275939C}"/>
    <cellStyle name="Ieșire 2 5 10" xfId="5683" xr:uid="{9DA33E17-89E3-4285-833A-5DA4BB2B7710}"/>
    <cellStyle name="Ieșire 2 5 11" xfId="11779" xr:uid="{AC16C2D1-1B88-482B-A6F2-D7AA4DAE3A12}"/>
    <cellStyle name="Ieșire 2 5 12" xfId="11559" xr:uid="{D8283D3C-01FD-4367-A0BD-49E218774A79}"/>
    <cellStyle name="Ieșire 2 5 13" xfId="12751" xr:uid="{C9D93E13-EE92-4984-89B0-C1B8E04ADF77}"/>
    <cellStyle name="Ieșire 2 5 14" xfId="16843" xr:uid="{EAFD6EBA-8D36-4A09-88A1-17A38442724E}"/>
    <cellStyle name="Ieșire 2 5 15" xfId="18554" xr:uid="{82FE0B8D-A990-4DB7-9C85-12DA84BEB229}"/>
    <cellStyle name="Ieșire 2 5 16" xfId="27243" xr:uid="{7DDBAD32-C940-42A2-AC0F-49AB2EF28B2E}"/>
    <cellStyle name="Ieșire 2 5 17" xfId="29745" xr:uid="{95DC0A0F-6DBF-4B3E-B15C-FA0ED79053C1}"/>
    <cellStyle name="Ieșire 2 5 18" xfId="29782" xr:uid="{1AD107A5-895C-4B4C-9658-61D873B354A3}"/>
    <cellStyle name="Ieșire 2 5 19" xfId="27799" xr:uid="{3A395B8E-022B-4172-BDA0-E12A94E59BB7}"/>
    <cellStyle name="Ieșire 2 5 2" xfId="1683" xr:uid="{3F71FCED-D5A6-4894-9308-F4D1C1DB815A}"/>
    <cellStyle name="Ieșire 2 5 2 10" xfId="29901" xr:uid="{2FCF442E-9B4F-4B77-98EC-534FB6CA1D49}"/>
    <cellStyle name="Ieșire 2 5 2 11" xfId="27410" xr:uid="{310018CF-9938-476C-B794-4D21B05D4B6E}"/>
    <cellStyle name="Ieșire 2 5 2 12" xfId="28906" xr:uid="{663953DD-77D9-4656-A998-DEC835DB95EA}"/>
    <cellStyle name="Ieșire 2 5 2 2" xfId="4389" xr:uid="{DF3F0605-E4FC-45DA-B99C-6E4B4889ED73}"/>
    <cellStyle name="Ieșire 2 5 2 2 2" xfId="9340" xr:uid="{9407A148-CC06-4C88-9321-4FED527FE5F5}"/>
    <cellStyle name="Ieșire 2 5 2 2 3" xfId="11597" xr:uid="{11725E87-76B4-4AB9-9376-ED9405B30B67}"/>
    <cellStyle name="Ieșire 2 5 2 2 4" xfId="5109" xr:uid="{6CCF8D29-8BC8-4218-95F1-75583078EA49}"/>
    <cellStyle name="Ieșire 2 5 2 2 5" xfId="16386" xr:uid="{FB90F7BC-698E-4A61-B7A2-C2FDEA13DAF9}"/>
    <cellStyle name="Ieșire 2 5 2 2 6" xfId="17733" xr:uid="{BD90EF12-B7B8-40A8-AF2B-99A3DF2CDB2A}"/>
    <cellStyle name="Ieșire 2 5 2 2 7" xfId="26630" xr:uid="{708512BB-779C-4886-8291-D403A953F7B2}"/>
    <cellStyle name="Ieșire 2 5 2 2 8" xfId="29281" xr:uid="{66C94438-911C-42F5-A90C-71DC58DBBE08}"/>
    <cellStyle name="Ieșire 2 5 2 3" xfId="8129" xr:uid="{EA817D03-154B-432A-A530-8124354F0335}"/>
    <cellStyle name="Ieșire 2 5 2 3 2" xfId="10565" xr:uid="{CB627792-F5C4-40C9-BFB3-88D3B43962AD}"/>
    <cellStyle name="Ieșire 2 5 2 3 3" xfId="4962" xr:uid="{00D382CD-C95D-439C-9A72-13598E07CFCF}"/>
    <cellStyle name="Ieșire 2 5 2 3 4" xfId="24644" xr:uid="{F18BD1E4-72DB-4D56-A2C7-16D09DA07677}"/>
    <cellStyle name="Ieșire 2 5 2 3 5" xfId="28537" xr:uid="{7DB1C794-AD17-4E43-8572-3BA486733EA6}"/>
    <cellStyle name="Ieșire 2 5 2 4" xfId="5352" xr:uid="{B9A4F94C-FE48-4C13-AA6B-6E0A70B2512E}"/>
    <cellStyle name="Ieșire 2 5 2 5" xfId="12351" xr:uid="{955B63E5-7076-46AF-8ECA-5AA004423CCA}"/>
    <cellStyle name="Ieșire 2 5 2 6" xfId="13687" xr:uid="{478968BC-E6F6-4977-B4B9-861E127EB3E8}"/>
    <cellStyle name="Ieșire 2 5 2 7" xfId="16999" xr:uid="{FA78AE8C-3315-4E4D-BF59-E0B02659AE5D}"/>
    <cellStyle name="Ieșire 2 5 2 8" xfId="21075" xr:uid="{EE2C7E9B-D97D-4D9A-922B-D2196F72CDEB}"/>
    <cellStyle name="Ieșire 2 5 2 9" xfId="27505" xr:uid="{AD42EA29-E39B-45B8-AA5A-445AF8F19F1D}"/>
    <cellStyle name="Ieșire 2 5 3" xfId="2342" xr:uid="{312E01F3-3529-4637-916F-144F6E3B261A}"/>
    <cellStyle name="Ieșire 2 5 3 10" xfId="21711" xr:uid="{08CCF608-E99E-4C1B-A283-88119622DE4C}"/>
    <cellStyle name="Ieșire 2 5 3 11" xfId="27679" xr:uid="{C5121C64-C9B5-44AE-B2A9-953C2F82DD94}"/>
    <cellStyle name="Ieșire 2 5 3 12" xfId="28632" xr:uid="{080B568D-1C4B-4C70-8783-953467E5DF94}"/>
    <cellStyle name="Ieșire 2 5 3 13" xfId="28163" xr:uid="{06D7476F-7B9F-4485-BC33-6F527526E60C}"/>
    <cellStyle name="Ieșire 2 5 3 14" xfId="28971" xr:uid="{31344CD8-9F93-455F-AC7B-85E3CA35C3C5}"/>
    <cellStyle name="Ieșire 2 5 3 2" xfId="4167" xr:uid="{9859D78F-95DE-49DA-87C9-36B9180315B6}"/>
    <cellStyle name="Ieșire 2 5 3 2 2" xfId="9541" xr:uid="{EA1B5A5B-A3F1-4821-BD1D-9C8E9B512C91}"/>
    <cellStyle name="Ieșire 2 5 3 2 3" xfId="11685" xr:uid="{8EB190DA-F5EF-4117-81BE-7D18EB336BD4}"/>
    <cellStyle name="Ieșire 2 5 3 2 4" xfId="10925" xr:uid="{E92B2E5D-C0E1-46FB-8CB5-7228BDA534A7}"/>
    <cellStyle name="Ieșire 2 5 3 2 5" xfId="16164" xr:uid="{D363B2E9-8791-4EBF-B994-269E24A43CBD}"/>
    <cellStyle name="Ieșire 2 5 3 2 6" xfId="17511" xr:uid="{4DFC2BD0-1629-430E-B395-9CAAFB92DF9F}"/>
    <cellStyle name="Ieșire 2 5 3 2 7" xfId="26826" xr:uid="{C9895A1B-DE31-4BD0-ACB9-0E085F92738D}"/>
    <cellStyle name="Ieșire 2 5 3 2 8" xfId="29391" xr:uid="{B3CA10C5-6AD9-450C-B38A-8EBF36C414E9}"/>
    <cellStyle name="Ieșire 2 5 3 3" xfId="4563" xr:uid="{703CB96F-1C52-4118-B05C-566CBE9CE743}"/>
    <cellStyle name="Ieșire 2 5 3 3 2" xfId="8468" xr:uid="{187B5939-E134-4C49-8DB8-84E65CB3410A}"/>
    <cellStyle name="Ieșire 2 5 3 3 3" xfId="10875" xr:uid="{7AB37EED-BC56-4399-AA96-3555F49643C5}"/>
    <cellStyle name="Ieșire 2 5 3 3 4" xfId="5008" xr:uid="{E0F49D62-676D-43C7-9D9C-D8B90F476D06}"/>
    <cellStyle name="Ieșire 2 5 3 3 5" xfId="16560" xr:uid="{B0E714B1-25EB-4872-A645-A60F007FA179}"/>
    <cellStyle name="Ieșire 2 5 3 3 6" xfId="17907" xr:uid="{522A0B2C-8285-44BD-988D-5E7CDA562B79}"/>
    <cellStyle name="Ieșire 2 5 3 3 7" xfId="25325" xr:uid="{25873D09-2896-43B6-B97F-C7D0A8C26A35}"/>
    <cellStyle name="Ieșire 2 5 3 3 8" xfId="28745" xr:uid="{E33373B8-C7AB-48D8-A90C-AA18EBD2D307}"/>
    <cellStyle name="Ieșire 2 5 3 4" xfId="5588" xr:uid="{23A1197F-C15D-470A-BBA5-81908AE01FEB}"/>
    <cellStyle name="Ieșire 2 5 3 5" xfId="5429" xr:uid="{76BA0A12-90E2-426B-8079-5A8F43F880FF}"/>
    <cellStyle name="Ieșire 2 5 3 6" xfId="11134" xr:uid="{7F7666E4-34E2-439D-83FC-28E358F0D91F}"/>
    <cellStyle name="Ieșire 2 5 3 7" xfId="8930" xr:uid="{7050A01B-F6B0-40B8-941A-141DBD09D97B}"/>
    <cellStyle name="Ieșire 2 5 3 8" xfId="14345" xr:uid="{C2B493B4-D1C3-4A85-9720-D21D95B1843E}"/>
    <cellStyle name="Ieșire 2 5 3 9" xfId="17173" xr:uid="{B94D5651-EB4C-44DA-877F-6FFFB5AF92C2}"/>
    <cellStyle name="Ieșire 2 5 4" xfId="2403" xr:uid="{E7C28206-D484-4439-BACD-60C978EE6A5C}"/>
    <cellStyle name="Ieșire 2 5 4 10" xfId="21770" xr:uid="{BEB85E30-29F6-40A5-92B0-11863F4DC9B5}"/>
    <cellStyle name="Ieșire 2 5 4 11" xfId="27715" xr:uid="{1CECE755-53E6-40D3-8632-0593EE608901}"/>
    <cellStyle name="Ieșire 2 5 4 12" xfId="20064" xr:uid="{A7D71F2D-2C31-48E8-9894-F6A009AF7895}"/>
    <cellStyle name="Ieșire 2 5 4 13" xfId="28131" xr:uid="{5700E189-4E52-4C8C-856C-CB476941E9C1}"/>
    <cellStyle name="Ieșire 2 5 4 14" xfId="28848" xr:uid="{84850E83-180C-4519-BDFC-79002F11CA1C}"/>
    <cellStyle name="Ieșire 2 5 4 2" xfId="4198" xr:uid="{8192965D-18D3-416A-AC2B-E72868B79F58}"/>
    <cellStyle name="Ieșire 2 5 4 2 2" xfId="9775" xr:uid="{BF67E495-7E12-4C83-BBD8-E3BB23EE6A27}"/>
    <cellStyle name="Ieșire 2 5 4 2 3" xfId="11799" xr:uid="{45BFF05A-B51E-4550-A7C7-286455F7ECE6}"/>
    <cellStyle name="Ieșire 2 5 4 2 4" xfId="5341" xr:uid="{522E3586-67D2-40F6-A5B5-50D5DA98E885}"/>
    <cellStyle name="Ieșire 2 5 4 2 5" xfId="16195" xr:uid="{4A481EAA-A7F8-4054-A273-9A78B0BA20B0}"/>
    <cellStyle name="Ieșire 2 5 4 2 6" xfId="17542" xr:uid="{82957446-8387-49C9-964D-22661773CE3C}"/>
    <cellStyle name="Ieșire 2 5 4 2 7" xfId="27057" xr:uid="{2459FAAA-172C-40A0-B1F3-EDBD2DB096FC}"/>
    <cellStyle name="Ieșire 2 5 4 2 8" xfId="29529" xr:uid="{14C2906E-AD66-4F65-9745-43864E645E34}"/>
    <cellStyle name="Ieșire 2 5 4 3" xfId="4624" xr:uid="{7F101C81-96C3-412D-903E-C5FACEB8B134}"/>
    <cellStyle name="Ieșire 2 5 4 3 2" xfId="8702" xr:uid="{C3E57764-DC31-4B28-803C-60170AE1E837}"/>
    <cellStyle name="Ieșire 2 5 4 3 3" xfId="11030" xr:uid="{D196BEAC-0AB9-4CA7-8C8E-45C29CDC77DC}"/>
    <cellStyle name="Ieșire 2 5 4 3 4" xfId="12161" xr:uid="{FE87EF92-F81C-4FE1-AF5F-ADDB8EA1BE51}"/>
    <cellStyle name="Ieșire 2 5 4 3 5" xfId="16621" xr:uid="{5414B5D0-795A-4482-9F16-0A51C9B93042}"/>
    <cellStyle name="Ieșire 2 5 4 3 6" xfId="17968" xr:uid="{C1DE2B38-9C34-41CB-8B79-59861E27F7CC}"/>
    <cellStyle name="Ieșire 2 5 4 3 7" xfId="25556" xr:uid="{22D3256F-1F7D-4835-BF3E-1A3FC3C16990}"/>
    <cellStyle name="Ieșire 2 5 4 3 8" xfId="28884" xr:uid="{C61B416C-ED44-4CDA-96F5-39C9452502DD}"/>
    <cellStyle name="Ieșire 2 5 4 4" xfId="5617" xr:uid="{BBE86D7C-5DDD-4793-AF62-1A59CC27825F}"/>
    <cellStyle name="Ieșire 2 5 4 5" xfId="10330" xr:uid="{65083B70-F055-4C87-B76B-0270323FDCA5}"/>
    <cellStyle name="Ieșire 2 5 4 6" xfId="12001" xr:uid="{C0DF52EA-7F38-4256-83A5-44FA62A33F2C}"/>
    <cellStyle name="Ieșire 2 5 4 7" xfId="8302" xr:uid="{E6EB707C-01FC-422A-A078-1C827AA70CF4}"/>
    <cellStyle name="Ieșire 2 5 4 8" xfId="14405" xr:uid="{7D6F78F7-B8B0-4487-9753-270C92221E43}"/>
    <cellStyle name="Ieșire 2 5 4 9" xfId="17234" xr:uid="{29C9DDBA-D28D-488E-9665-4072EBE111D0}"/>
    <cellStyle name="Ieșire 2 5 5" xfId="4166" xr:uid="{72711373-3FB4-4473-A373-C37E16CA1C22}"/>
    <cellStyle name="Ieșire 2 5 5 2" xfId="9812" xr:uid="{2E1E3792-FD42-4558-B381-98A49ECCD22B}"/>
    <cellStyle name="Ieșire 2 5 5 2 2" xfId="11832" xr:uid="{956AD1D3-DA04-4D0F-9555-353FBBFC819D}"/>
    <cellStyle name="Ieșire 2 5 5 2 3" xfId="10538" xr:uid="{3AB50186-9783-4B12-BA5C-82D7873FA131}"/>
    <cellStyle name="Ieșire 2 5 5 2 4" xfId="27093" xr:uid="{4ADC2023-FC90-443B-AB68-98E7A2563EDB}"/>
    <cellStyle name="Ieșire 2 5 5 2 5" xfId="29552" xr:uid="{0079FCB5-256C-4249-A4EB-3B33B17E95E9}"/>
    <cellStyle name="Ieșire 2 5 5 3" xfId="8802" xr:uid="{8A15D887-F767-41E2-8D4E-81BB937456BF}"/>
    <cellStyle name="Ieșire 2 5 5 4" xfId="11112" xr:uid="{C9138F63-A48E-4854-910A-67DF2E2A8993}"/>
    <cellStyle name="Ieșire 2 5 5 5" xfId="11260" xr:uid="{558DA53B-5B11-430B-8D81-DEA2457E8E6B}"/>
    <cellStyle name="Ieșire 2 5 5 6" xfId="16163" xr:uid="{3F654DE1-0208-44F1-8DBD-C67E78ADBE88}"/>
    <cellStyle name="Ieșire 2 5 5 7" xfId="17510" xr:uid="{C9E94431-20DA-4AA4-AC6B-7E4E95828AD0}"/>
    <cellStyle name="Ieșire 2 5 5 8" xfId="25768" xr:uid="{17DFCE61-0A5E-449D-A975-3CFFF2977D23}"/>
    <cellStyle name="Ieșire 2 5 5 9" xfId="28943" xr:uid="{C097F34B-A78A-4360-90F5-1D2A3C44FA72}"/>
    <cellStyle name="Ieșire 2 5 6" xfId="7363" xr:uid="{A500B2FD-64F2-461A-8AB0-BAB923E7E122}"/>
    <cellStyle name="Ieșire 2 5 6 2" xfId="10175" xr:uid="{47B25E78-AC27-4B8B-B288-4571D7D8DAE7}"/>
    <cellStyle name="Ieșire 2 5 6 3" xfId="8810" xr:uid="{F879F750-DE6A-48D3-B74D-487AE881262E}"/>
    <cellStyle name="Ieșire 2 5 6 4" xfId="23766" xr:uid="{32009338-3BD3-4F31-8154-D04920C2E0B4}"/>
    <cellStyle name="Ieșire 2 5 6 5" xfId="28264" xr:uid="{8BEF3193-4591-4CFB-85D8-FE74C8901941}"/>
    <cellStyle name="Ieșire 2 5 7" xfId="9115" xr:uid="{E6149BEF-92B2-4218-81CC-780D58B6B10C}"/>
    <cellStyle name="Ieșire 2 5 7 2" xfId="11408" xr:uid="{5D2659DB-B2FB-4CC2-942C-C2247CC1785B}"/>
    <cellStyle name="Ieșire 2 5 7 3" xfId="12374" xr:uid="{1054712E-E2CA-459E-97FC-B6FE76C2606D}"/>
    <cellStyle name="Ieșire 2 5 7 4" xfId="26412" xr:uid="{11B856D0-C9C0-4155-8D09-323F8C55F16B}"/>
    <cellStyle name="Ieșire 2 5 7 5" xfId="29140" xr:uid="{AC3CD98C-94DD-471A-AF9B-68037CAA176F}"/>
    <cellStyle name="Ieșire 2 5 8" xfId="6594" xr:uid="{B1B56F6B-4A4A-4F44-AE20-51E4BA1E120D}"/>
    <cellStyle name="Ieșire 2 5 8 2" xfId="5589" xr:uid="{FCF3AE1A-C1C7-461A-B116-4B0B13BA8148}"/>
    <cellStyle name="Ieșire 2 5 8 3" xfId="10513" xr:uid="{01A30AAE-D550-4C54-96AE-C0AEBE812D8D}"/>
    <cellStyle name="Ieșire 2 5 8 4" xfId="22925" xr:uid="{86FA594D-91FC-4CF6-9073-909DF1E405F7}"/>
    <cellStyle name="Ieșire 2 5 8 5" xfId="28034" xr:uid="{88F5F591-693D-461B-B693-2F240B709F51}"/>
    <cellStyle name="Ieșire 2 5 9" xfId="5045" xr:uid="{0B481DF7-D3B9-4368-8D8A-EB5700425822}"/>
    <cellStyle name="Ieșire 2 6" xfId="1528" xr:uid="{714FE6A4-4BD2-4881-BE35-C628926AE870}"/>
    <cellStyle name="Ieșire 2 6 10" xfId="28699" xr:uid="{F0618A59-D95E-4594-8B56-E58D1DF6A119}"/>
    <cellStyle name="Ieșire 2 6 11" xfId="27597" xr:uid="{7A8393C1-D4DF-498A-B73A-69B5A664F7D9}"/>
    <cellStyle name="Ieșire 2 6 12" xfId="28534" xr:uid="{D9581DA3-C77A-4ADB-A1B3-F0CAFF7D227F}"/>
    <cellStyle name="Ieșire 2 6 2" xfId="4359" xr:uid="{EA486F43-590F-4FBC-A25F-4BA49D4935E2}"/>
    <cellStyle name="Ieșire 2 6 2 2" xfId="9316" xr:uid="{631F2444-2D18-406B-A0D6-2D92D520998B}"/>
    <cellStyle name="Ieșire 2 6 2 3" xfId="11588" xr:uid="{C5ABE38E-50C8-4F28-AD2D-5E3370A0DE6A}"/>
    <cellStyle name="Ieșire 2 6 2 4" xfId="5505" xr:uid="{74310203-BE55-408A-A1C1-CB14893A54C5}"/>
    <cellStyle name="Ieșire 2 6 2 5" xfId="16356" xr:uid="{A0315850-1656-4638-9ED0-F59DC78C6CAE}"/>
    <cellStyle name="Ieșire 2 6 2 6" xfId="17703" xr:uid="{BB843FD4-604C-4FFC-9F90-4DB54299007B}"/>
    <cellStyle name="Ieșire 2 6 2 7" xfId="26606" xr:uid="{5E03226E-C447-497E-BA91-2E77DB8202A6}"/>
    <cellStyle name="Ieșire 2 6 2 8" xfId="29264" xr:uid="{607EF37D-85B1-4BF0-ADBE-5A20DA758C8E}"/>
    <cellStyle name="Ieșire 2 6 3" xfId="8066" xr:uid="{A28A3D53-DBE6-46AE-A9EC-CE50714984BF}"/>
    <cellStyle name="Ieșire 2 6 3 2" xfId="10510" xr:uid="{05C6C82D-2D84-4C39-89C6-CE58CBCF9150}"/>
    <cellStyle name="Ieșire 2 6 3 3" xfId="11070" xr:uid="{FF75A7EE-1F86-4379-96E2-E8F669C7C79E}"/>
    <cellStyle name="Ieșire 2 6 3 4" xfId="24497" xr:uid="{EB1BBD7D-4207-4CDC-8EC6-14D678AE8E9C}"/>
    <cellStyle name="Ieșire 2 6 3 5" xfId="28505" xr:uid="{48553559-5E91-403E-BB56-607E4B03D71C}"/>
    <cellStyle name="Ieșire 2 6 4" xfId="5300" xr:uid="{D87F15FD-96A8-4F6D-B3FB-E772AF04987A}"/>
    <cellStyle name="Ieșire 2 6 5" xfId="10781" xr:uid="{287598AA-9902-4EDD-BB9C-C5F3BB4CB2F6}"/>
    <cellStyle name="Ieșire 2 6 6" xfId="13535" xr:uid="{5436D8AF-49DD-4CAA-8C91-CB35BEDC98C7}"/>
    <cellStyle name="Ieșire 2 6 7" xfId="16969" xr:uid="{C5AD8B8E-FE42-464E-BBDF-33774FB2E695}"/>
    <cellStyle name="Ieșire 2 6 8" xfId="20923" xr:uid="{30A8C922-0F39-4F4E-8D15-F1006B76674A}"/>
    <cellStyle name="Ieșire 2 6 9" xfId="27465" xr:uid="{466BC4DE-9A4A-4C15-97E2-F84BAFF58F45}"/>
    <cellStyle name="Ieșire 2 7" xfId="1505" xr:uid="{F29736A5-BED9-48A0-9B59-6DACB0401E91}"/>
    <cellStyle name="Ieșire 2 7 10" xfId="20902" xr:uid="{8B180E35-A53E-46DE-A8DB-6E6FE48C3B24}"/>
    <cellStyle name="Ieșire 2 7 11" xfId="27448" xr:uid="{08DB181C-17C5-4AC3-ABFF-06C0ED49F658}"/>
    <cellStyle name="Ieșire 2 7 12" xfId="29725" xr:uid="{5A267773-B703-42B2-88F7-259676EC7646}"/>
    <cellStyle name="Ieșire 2 7 13" xfId="29655" xr:uid="{2D57338F-4F88-4553-B0B0-24F6A9D2F7E1}"/>
    <cellStyle name="Ieșire 2 7 14" xfId="29346" xr:uid="{93CBB972-4444-44D1-B49E-37B93645215C}"/>
    <cellStyle name="Ieșire 2 7 2" xfId="3513" xr:uid="{5D6EC268-4493-4B20-8B57-940E3AAAD132}"/>
    <cellStyle name="Ieșire 2 7 2 2" xfId="9290" xr:uid="{1DDB7C1A-8E95-4573-8EF0-7730618404E8}"/>
    <cellStyle name="Ieșire 2 7 2 3" xfId="11574" xr:uid="{F7836CA8-D84A-4A96-84FF-B346E703B541}"/>
    <cellStyle name="Ieșire 2 7 2 4" xfId="5703" xr:uid="{C8A2C478-6A7E-434A-AD60-AC7B05D27F82}"/>
    <cellStyle name="Ieșire 2 7 2 5" xfId="15510" xr:uid="{595BA585-A35B-42A8-95FF-C1623D8A0A8D}"/>
    <cellStyle name="Ieșire 2 7 2 6" xfId="17464" xr:uid="{5C5271CF-20DA-491A-8072-717978E923E4}"/>
    <cellStyle name="Ieșire 2 7 2 7" xfId="26583" xr:uid="{761B1F7C-5DAF-4208-A766-E2A9A961B8CB}"/>
    <cellStyle name="Ieșire 2 7 2 8" xfId="29247" xr:uid="{D2557BE8-A8C1-4E64-9EBE-7AAB0723D021}"/>
    <cellStyle name="Ieșire 2 7 3" xfId="4336" xr:uid="{97AC9F41-3BE2-4ABD-8767-0C6783394724}"/>
    <cellStyle name="Ieșire 2 7 3 2" xfId="8040" xr:uid="{ED61F2B4-DB8B-4512-B0D4-D2619D021628}"/>
    <cellStyle name="Ieșire 2 7 3 3" xfId="10490" xr:uid="{DF78DC36-9B11-4D46-A604-D9988D90FA74}"/>
    <cellStyle name="Ieșire 2 7 3 4" xfId="8145" xr:uid="{0D0FF1A8-521A-4EC4-BE47-AF4C742804AC}"/>
    <cellStyle name="Ieșire 2 7 3 5" xfId="16333" xr:uid="{981CFDB9-3684-405D-8577-882B02F75AEA}"/>
    <cellStyle name="Ieșire 2 7 3 6" xfId="17680" xr:uid="{75D0D154-32DA-477A-BA6E-9F309911EA7D}"/>
    <cellStyle name="Ieșire 2 7 3 7" xfId="24474" xr:uid="{6D45E0E6-54D8-45B8-AB18-CF5CBC1D4F21}"/>
    <cellStyle name="Ieșire 2 7 3 8" xfId="28487" xr:uid="{D145FA7E-AFD1-4C55-BB77-6DCAD0C0CC06}"/>
    <cellStyle name="Ieșire 2 7 4" xfId="5288" xr:uid="{3F6930C6-CF98-4D4C-93AF-AEA550BFEDE9}"/>
    <cellStyle name="Ieșire 2 7 5" xfId="5661" xr:uid="{BAABA215-812F-443B-8DC4-18E2B72511A3}"/>
    <cellStyle name="Ieșire 2 7 6" xfId="12280" xr:uid="{B8088F6A-B4BB-46A3-BC49-02A0793A9531}"/>
    <cellStyle name="Ieșire 2 7 7" xfId="8255" xr:uid="{54985AE8-C066-453A-BBA0-D13A59D9DC7A}"/>
    <cellStyle name="Ieșire 2 7 8" xfId="13513" xr:uid="{1A306461-CE6F-4708-8AFC-ABB3D82A5283}"/>
    <cellStyle name="Ieșire 2 7 9" xfId="16946" xr:uid="{BE61F202-FA27-4331-B41B-5342837BCE46}"/>
    <cellStyle name="Ieșire 2 8" xfId="2415" xr:uid="{7051067A-A027-4B71-9D33-EDB56EE48FC3}"/>
    <cellStyle name="Ieșire 2 8 10" xfId="21782" xr:uid="{EE552A48-17E6-4707-9413-6F368EFD5CAA}"/>
    <cellStyle name="Ieșire 2 8 11" xfId="27723" xr:uid="{3EF08618-9FE7-4C13-B529-12D460812386}"/>
    <cellStyle name="Ieșire 2 8 12" xfId="27451" xr:uid="{7E2C3EC8-6275-453C-9308-3C3ACAEF8D24}"/>
    <cellStyle name="Ieșire 2 8 13" xfId="28159" xr:uid="{95EDF70A-1F1D-42F1-8F5D-C8068A440F1E}"/>
    <cellStyle name="Ieșire 2 8 14" xfId="27830" xr:uid="{F6CBA6C2-8569-418F-BC6D-6F5E44C45517}"/>
    <cellStyle name="Ieșire 2 8 2" xfId="4206" xr:uid="{529A3559-05A6-4FA6-A151-493F1A355035}"/>
    <cellStyle name="Ieșire 2 8 2 2" xfId="9632" xr:uid="{46EC8AB2-0460-4010-83B2-6A5EE7916129}"/>
    <cellStyle name="Ieșire 2 8 2 3" xfId="11745" xr:uid="{90AD3BCF-F4D7-4F21-914A-C183EE51CE92}"/>
    <cellStyle name="Ieșire 2 8 2 4" xfId="11158" xr:uid="{F75C6BB7-1A7F-4548-A7FD-081DC3304F30}"/>
    <cellStyle name="Ieșire 2 8 2 5" xfId="16203" xr:uid="{BBBDC936-AB6D-4864-BEEA-D49FF8B99A7D}"/>
    <cellStyle name="Ieșire 2 8 2 6" xfId="17550" xr:uid="{D039C192-17D9-480A-ADFA-AFEE8D298BB7}"/>
    <cellStyle name="Ieșire 2 8 2 7" xfId="26916" xr:uid="{EC41C4D1-9CA4-488C-AAB7-AC4508C12743}"/>
    <cellStyle name="Ieșire 2 8 2 8" xfId="29448" xr:uid="{1EA3931D-AEB2-4B59-8978-3F6C83AE024D}"/>
    <cellStyle name="Ieșire 2 8 3" xfId="4636" xr:uid="{20684009-726D-4D68-8C97-69FA222FAB62}"/>
    <cellStyle name="Ieșire 2 8 3 2" xfId="8559" xr:uid="{5DF4D355-1955-40F9-A71A-EF1378B85A4A}"/>
    <cellStyle name="Ieșire 2 8 3 3" xfId="10930" xr:uid="{70B18E4B-31DD-4138-8161-F6B3EF8061EE}"/>
    <cellStyle name="Ieșire 2 8 3 4" xfId="5404" xr:uid="{74F68E8A-4522-43E3-96D9-70BA7D25D291}"/>
    <cellStyle name="Ieșire 2 8 3 5" xfId="16633" xr:uid="{FBBFAE50-5879-4894-9D69-57F893157A3B}"/>
    <cellStyle name="Ieșire 2 8 3 6" xfId="17980" xr:uid="{FC4D09A1-BD23-473F-B9BC-3C71BAF5EAB8}"/>
    <cellStyle name="Ieșire 2 8 3 7" xfId="25415" xr:uid="{D93054CF-D320-4BDB-97CC-622066D28067}"/>
    <cellStyle name="Ieșire 2 8 3 8" xfId="28804" xr:uid="{AC8DBBB2-CD8B-4D46-94F6-CC8E6E54DB4D}"/>
    <cellStyle name="Ieșire 2 8 4" xfId="5627" xr:uid="{278AC98E-D634-4932-A45C-1CCF9F9D36F9}"/>
    <cellStyle name="Ieșire 2 8 5" xfId="5134" xr:uid="{A2BB79CA-5610-461E-A031-E8272F818914}"/>
    <cellStyle name="Ieșire 2 8 6" xfId="10743" xr:uid="{1442DD34-35C8-414E-9FC4-EE235CA82814}"/>
    <cellStyle name="Ieșire 2 8 7" xfId="8014" xr:uid="{462F0976-E1CB-466A-95CD-1AA637CC5523}"/>
    <cellStyle name="Ieșire 2 8 8" xfId="14417" xr:uid="{97FA4F44-A901-4E71-95A3-84BC78D8B099}"/>
    <cellStyle name="Ieșire 2 8 9" xfId="17246" xr:uid="{13730092-A407-4831-80CB-8E104C9041FD}"/>
    <cellStyle name="Ieșire 2 9" xfId="8748" xr:uid="{83F99652-31E5-4172-918C-46D5E5E8F027}"/>
    <cellStyle name="Ieșire 2 9 2" xfId="9796" xr:uid="{4646F276-49E3-494E-8FF7-D88183360885}"/>
    <cellStyle name="Ieșire 2 9 2 2" xfId="11816" xr:uid="{6E6FAEBD-6A55-4323-A453-AF75D555A445}"/>
    <cellStyle name="Ieșire 2 9 2 3" xfId="11796" xr:uid="{FB575AC5-7E30-4484-89A9-B5386883AB61}"/>
    <cellStyle name="Ieșire 2 9 2 4" xfId="27077" xr:uid="{EA0AA8D6-D566-4690-93CF-6874B3BBD4D9}"/>
    <cellStyle name="Ieșire 2 9 2 5" xfId="29542" xr:uid="{1584D7C8-5CF8-4C53-87FA-0CECCBC63049}"/>
    <cellStyle name="Ieșire 2 9 3" xfId="11062" xr:uid="{DEA60A83-02E5-450A-AE6A-F5D67FA3BEC5}"/>
    <cellStyle name="Ieșire 2 9 4" xfId="5214" xr:uid="{23A6E6CC-2B93-4BD3-9EDA-7828B2BA2EC0}"/>
    <cellStyle name="Ieșire 2 9 5" xfId="25629" xr:uid="{57C56E09-0AA3-46A6-AE29-184FA04B89A5}"/>
    <cellStyle name="Ieșire 2 9 6" xfId="28903" xr:uid="{538245B8-6C95-4123-8C0F-F5FA4438FD3A}"/>
    <cellStyle name="Input 2" xfId="216" xr:uid="{F9B7A947-74D2-49FE-B2C8-4BDC27AC0C33}"/>
    <cellStyle name="Input 2 10" xfId="3584" xr:uid="{017DC0C2-AC86-4E8C-8A64-344A7111287F}"/>
    <cellStyle name="Input 2 10 2" xfId="7236" xr:uid="{E79AC3BE-E534-4B52-A1D2-FA4DCA5833DE}"/>
    <cellStyle name="Input 2 10 3" xfId="12225" xr:uid="{D92A7406-F7FD-4E5E-8149-16E40A268ACC}"/>
    <cellStyle name="Input 2 10 4" xfId="15581" xr:uid="{87464E4F-C696-4A44-9D9C-56E3E7756FE6}"/>
    <cellStyle name="Input 2 10 5" xfId="17489" xr:uid="{B9632D67-CC1C-46C5-9294-45CA27A31D3B}"/>
    <cellStyle name="Input 2 10 6" xfId="23582" xr:uid="{BE9A119C-752B-4851-8B49-2D35C81FEBEE}"/>
    <cellStyle name="Input 2 10 7" xfId="28206" xr:uid="{79FF04E8-C4A8-4E8D-8F5C-5135E6300DB1}"/>
    <cellStyle name="Input 2 11" xfId="7273" xr:uid="{A62EC745-5BFF-4843-9544-50507B1B8B7C}"/>
    <cellStyle name="Input 2 11 2" xfId="10124" xr:uid="{93638FB8-2623-4C15-9438-A3FE01E3A9A8}"/>
    <cellStyle name="Input 2 11 3" xfId="12125" xr:uid="{C07FD197-C524-4D9C-98DE-DD4800194ACA}"/>
    <cellStyle name="Input 2 11 4" xfId="23634" xr:uid="{99BA2D6E-9BE4-4C80-9ED7-30CC82150629}"/>
    <cellStyle name="Input 2 11 5" xfId="28230" xr:uid="{D6BD9E12-8400-4DE8-8B33-347B65E0B63F}"/>
    <cellStyle name="Input 2 12" xfId="6427" xr:uid="{CCD9054D-0D46-4760-AB08-31EB3AA647F1}"/>
    <cellStyle name="Input 2 12 2" xfId="8828" xr:uid="{F4F8E5F6-3DD1-49CA-AB1E-BCBECB056E02}"/>
    <cellStyle name="Input 2 12 3" xfId="8212" xr:uid="{4BF71175-3025-42BF-83EF-B241E948F7B8}"/>
    <cellStyle name="Input 2 12 4" xfId="22752" xr:uid="{2E31D760-4D6B-49E8-B948-4CC677FC43EA}"/>
    <cellStyle name="Input 2 12 5" xfId="27989" xr:uid="{C2A5AAA2-F46C-48B2-BE99-F88AFCBA02C7}"/>
    <cellStyle name="Input 2 13" xfId="4874" xr:uid="{9533E838-D5D9-4CEC-B001-86FD56F48C7C}"/>
    <cellStyle name="Input 2 14" xfId="8970" xr:uid="{891A3874-A72F-4B16-96A4-C33ED9FF4D52}"/>
    <cellStyle name="Input 2 15" xfId="4954" xr:uid="{4E0DC9C2-82C9-4B0D-9466-D1DF1E77B5B9}"/>
    <cellStyle name="Input 2 16" xfId="5138" xr:uid="{BA22BE1B-F4A3-44AC-83D2-A6F07029CECD}"/>
    <cellStyle name="Input 2 17" xfId="12573" xr:uid="{E8E9E251-ACD9-4844-937B-23AB64AEC29B}"/>
    <cellStyle name="Input 2 18" xfId="12576" xr:uid="{DF59DF00-5AE1-48B1-A9EA-5704724BDBAA}"/>
    <cellStyle name="Input 2 19" xfId="18365" xr:uid="{7C7CDBDA-7C50-4907-8B76-2598E5416E8A}"/>
    <cellStyle name="Input 2 2" xfId="626" xr:uid="{86692116-0F12-4DFE-919F-434C5C955CBD}"/>
    <cellStyle name="Input 2 2 10" xfId="7284" xr:uid="{C4556D26-C7FE-4BBE-92F3-294EFED9E654}"/>
    <cellStyle name="Input 2 2 10 2" xfId="10137" xr:uid="{ECA19C32-D711-4EE6-BA9A-D0C88A3416E0}"/>
    <cellStyle name="Input 2 2 10 3" xfId="12222" xr:uid="{10070801-4ED3-46A4-A302-5CBD107EBA2F}"/>
    <cellStyle name="Input 2 2 10 4" xfId="23659" xr:uid="{44B4F2AB-69AE-49EC-901A-48E3E3FF4D49}"/>
    <cellStyle name="Input 2 2 10 5" xfId="28239" xr:uid="{DF69D472-73CD-4F82-9302-A2EE02104C5C}"/>
    <cellStyle name="Input 2 2 11" xfId="9107" xr:uid="{D657F168-8275-4F80-9AA1-2AA7E8942858}"/>
    <cellStyle name="Input 2 2 11 2" xfId="11400" xr:uid="{73616F08-916F-4D1D-BE9B-861DCCFF08C2}"/>
    <cellStyle name="Input 2 2 11 3" xfId="12197" xr:uid="{D397C5B7-A48F-4498-9A71-28BC37EC0E0C}"/>
    <cellStyle name="Input 2 2 11 4" xfId="26404" xr:uid="{BD30D1B2-48B6-4303-A72A-FD8D4D7B6F49}"/>
    <cellStyle name="Input 2 2 11 5" xfId="29135" xr:uid="{8DBF2574-5FEF-4667-AE5C-EF1DF43711A6}"/>
    <cellStyle name="Input 2 2 12" xfId="6491" xr:uid="{600FCA89-4450-472F-8B10-54D7CF4A10F8}"/>
    <cellStyle name="Input 2 2 12 2" xfId="5443" xr:uid="{173DAE3C-122C-4F98-A9A2-251752CBED57}"/>
    <cellStyle name="Input 2 2 12 3" xfId="12016" xr:uid="{C6B0383D-7D64-4371-856F-17C1FD6AD521}"/>
    <cellStyle name="Input 2 2 12 4" xfId="22818" xr:uid="{32CE02DC-BC2F-4095-A308-BCF3740441EF}"/>
    <cellStyle name="Input 2 2 12 5" xfId="28009" xr:uid="{2D0FA29D-1347-4E1B-A20A-2E38F1607ED1}"/>
    <cellStyle name="Input 2 2 13" xfId="5297" xr:uid="{9A52AC4B-1559-40CC-8220-66D3D82125CC}"/>
    <cellStyle name="Input 2 2 14" xfId="5663" xr:uid="{35D97874-B4DC-467C-B454-0B20D903726B}"/>
    <cellStyle name="Input 2 2 15" xfId="11981" xr:uid="{F32B68CC-28D5-4E4A-8CDE-19A36734EB7B}"/>
    <cellStyle name="Input 2 2 16" xfId="12644" xr:uid="{AA3FE619-8CF7-4195-8ABE-72181FBB52E3}"/>
    <cellStyle name="Input 2 2 17" xfId="16835" xr:uid="{E055E9B5-3E44-4A2E-8F9B-4BE307B8F15E}"/>
    <cellStyle name="Input 2 2 18" xfId="18447" xr:uid="{2B7F853E-8941-4F8E-B414-263807B197DB}"/>
    <cellStyle name="Input 2 2 19" xfId="20025" xr:uid="{D06F653D-8E47-4D9F-A86B-9D3F2DAB9BF5}"/>
    <cellStyle name="Input 2 2 2" xfId="1045" xr:uid="{DDBFA8D2-4461-4E0A-9B1C-B94F1C4B8A7E}"/>
    <cellStyle name="Input 2 2 2 10" xfId="5175" xr:uid="{3A046EF8-025B-4F74-B109-4161D87DAA8A}"/>
    <cellStyle name="Input 2 2 2 11" xfId="5055" xr:uid="{EDBDD07D-206B-4339-9ECC-C9FB96BECC17}"/>
    <cellStyle name="Input 2 2 2 12" xfId="5535" xr:uid="{EEA792DC-30A2-494D-9AD4-D90C97A6DEE4}"/>
    <cellStyle name="Input 2 2 2 13" xfId="13058" xr:uid="{526A07F7-FA6D-4F6F-BF46-B189989A547A}"/>
    <cellStyle name="Input 2 2 2 14" xfId="16882" xr:uid="{3F79E004-894D-427C-90C2-CDF9CD9FDA7F}"/>
    <cellStyle name="Input 2 2 2 15" xfId="18861" xr:uid="{42091AD9-681C-44B6-9D8E-FAE224EC60CF}"/>
    <cellStyle name="Input 2 2 2 16" xfId="27325" xr:uid="{A578CED7-AD70-4928-9D25-FFF8A4B83318}"/>
    <cellStyle name="Input 2 2 2 17" xfId="29759" xr:uid="{3FCA304D-2F17-44BC-A64A-5371DF395E4E}"/>
    <cellStyle name="Input 2 2 2 18" xfId="28662" xr:uid="{17D2BFFA-8082-4AA9-AC64-2933AD912D91}"/>
    <cellStyle name="Input 2 2 2 19" xfId="28946" xr:uid="{591A8BA0-7913-40CF-B737-F3EAE115044F}"/>
    <cellStyle name="Input 2 2 2 2" xfId="2291" xr:uid="{21DBACC3-E07E-46F6-94BB-D116AF5A6680}"/>
    <cellStyle name="Input 2 2 2 2 10" xfId="14294" xr:uid="{9C4D670C-0579-46E2-A69E-29ED9EAC611C}"/>
    <cellStyle name="Input 2 2 2 2 11" xfId="17122" xr:uid="{B80E5EFC-A915-4071-A232-8D12041CB462}"/>
    <cellStyle name="Input 2 2 2 2 12" xfId="21668" xr:uid="{81372F94-CA75-4F46-AEC4-A5699105BB04}"/>
    <cellStyle name="Input 2 2 2 2 13" xfId="27648" xr:uid="{A74CA459-82E1-4C12-A7A9-6B54F70B9115}"/>
    <cellStyle name="Input 2 2 2 2 14" xfId="29664" xr:uid="{0B667961-D3AA-42DA-BD03-52D490B2F68F}"/>
    <cellStyle name="Input 2 2 2 2 15" xfId="19966" xr:uid="{26D25CE4-BFBA-473A-B4C4-2ED91E20BE5B}"/>
    <cellStyle name="Input 2 2 2 2 16" xfId="20040" xr:uid="{15106887-D914-4CED-8608-7447F7DFE3FC}"/>
    <cellStyle name="Input 2 2 2 2 2" xfId="2492" xr:uid="{2988DA41-17A3-4D2B-9B23-BAE912C993E0}"/>
    <cellStyle name="Input 2 2 2 2 2 10" xfId="27768" xr:uid="{58C051E5-0403-4670-92DB-14F1DA292C2F}"/>
    <cellStyle name="Input 2 2 2 2 2 11" xfId="27678" xr:uid="{88E21B95-09BF-4FE9-9D00-35616B35D0B8}"/>
    <cellStyle name="Input 2 2 2 2 2 12" xfId="28666" xr:uid="{E5D6FE74-76E6-4E41-9635-984CCF31B254}"/>
    <cellStyle name="Input 2 2 2 2 2 13" xfId="27890" xr:uid="{526AA501-14C2-4AD8-B9B3-DF0BC31F7EA8}"/>
    <cellStyle name="Input 2 2 2 2 2 2" xfId="4244" xr:uid="{F14D1F42-1F89-490D-ADB7-47C67BD3152E}"/>
    <cellStyle name="Input 2 2 2 2 2 2 2" xfId="9463" xr:uid="{C1D54DE7-6DDA-41E9-B0E8-096563F2A16B}"/>
    <cellStyle name="Input 2 2 2 2 2 2 3" xfId="4993" xr:uid="{48EF7166-7DDF-4AF4-B086-65905B8AFC7C}"/>
    <cellStyle name="Input 2 2 2 2 2 2 4" xfId="16241" xr:uid="{C0B10147-8474-4C5E-95FD-AA8E20610486}"/>
    <cellStyle name="Input 2 2 2 2 2 2 5" xfId="17588" xr:uid="{605CB568-30A2-4AE4-BF1D-77340F6790CD}"/>
    <cellStyle name="Input 2 2 2 2 2 2 6" xfId="26750" xr:uid="{9BEEB34E-A44E-4D09-8C65-A966485C44AB}"/>
    <cellStyle name="Input 2 2 2 2 2 2 7" xfId="29352" xr:uid="{0E437872-AD93-4531-986B-43A99978A666}"/>
    <cellStyle name="Input 2 2 2 2 2 3" xfId="4713" xr:uid="{842F32EE-A7ED-49F4-BEBA-04185385B21D}"/>
    <cellStyle name="Input 2 2 2 2 2 3 2" xfId="8390" xr:uid="{6443FBDD-E480-4CBB-9E61-A350285BC794}"/>
    <cellStyle name="Input 2 2 2 2 2 3 3" xfId="5327" xr:uid="{A32EEF76-F032-4505-AA33-1D5BD9B01AC6}"/>
    <cellStyle name="Input 2 2 2 2 2 3 4" xfId="16710" xr:uid="{559CD044-C864-400F-ACFB-6908E0BEBF5C}"/>
    <cellStyle name="Input 2 2 2 2 2 3 5" xfId="18057" xr:uid="{D9F82DA2-7238-416E-BE7B-6749C4439862}"/>
    <cellStyle name="Input 2 2 2 2 2 3 6" xfId="25249" xr:uid="{684B1FE0-30F4-42C8-A9D2-FFE611F6048D}"/>
    <cellStyle name="Input 2 2 2 2 2 3 7" xfId="28706" xr:uid="{5EA40C11-20AD-4339-AF85-38ACAED7CE03}"/>
    <cellStyle name="Input 2 2 2 2 2 4" xfId="8723" xr:uid="{4FF19B94-D37B-44B9-B5BB-82BF22D4448F}"/>
    <cellStyle name="Input 2 2 2 2 2 5" xfId="8126" xr:uid="{2A318258-D9BE-42B7-8751-CE42A41DC374}"/>
    <cellStyle name="Input 2 2 2 2 2 6" xfId="12384" xr:uid="{5B4293EE-68B7-498D-B580-3C0078AD5210}"/>
    <cellStyle name="Input 2 2 2 2 2 7" xfId="14491" xr:uid="{BDFDDF53-2A72-41EF-ABC8-9574C0ED9335}"/>
    <cellStyle name="Input 2 2 2 2 2 8" xfId="17323" xr:uid="{E81FC1C2-415A-4770-8EE4-998FDD28D419}"/>
    <cellStyle name="Input 2 2 2 2 2 9" xfId="21845" xr:uid="{26A5B5F6-36F9-4900-9089-084BED48BAAC}"/>
    <cellStyle name="Input 2 2 2 2 3" xfId="2584" xr:uid="{C2AD5914-94BC-4A9C-8C62-0095DD25BA4E}"/>
    <cellStyle name="Input 2 2 2 2 3 10" xfId="27815" xr:uid="{9692CF06-8B08-4C0D-BFF7-464C89C20385}"/>
    <cellStyle name="Input 2 2 2 2 3 11" xfId="27909" xr:uid="{7536D4EE-0077-42CB-A5B6-82B5E2C51668}"/>
    <cellStyle name="Input 2 2 2 2 3 12" xfId="27946" xr:uid="{5ABAB2D1-B930-4A32-B44C-74D497AF559C}"/>
    <cellStyle name="Input 2 2 2 2 3 13" xfId="28359" xr:uid="{B753AF7A-F71E-4698-902D-5F30C282ECEE}"/>
    <cellStyle name="Input 2 2 2 2 3 2" xfId="4284" xr:uid="{6A028CE8-9FDE-4321-A224-93C2DF377A83}"/>
    <cellStyle name="Input 2 2 2 2 3 2 2" xfId="9745" xr:uid="{A0DBC81B-75EA-44CE-B1E4-F6BAD4932351}"/>
    <cellStyle name="Input 2 2 2 2 3 2 3" xfId="11298" xr:uid="{8BA65404-F269-4A58-9695-64EA9805F26B}"/>
    <cellStyle name="Input 2 2 2 2 3 2 4" xfId="16281" xr:uid="{B6535054-B80F-42CF-BEA5-3F841DD3F1CE}"/>
    <cellStyle name="Input 2 2 2 2 3 2 5" xfId="17628" xr:uid="{CB3E7DA4-B574-4641-BE76-87A0C59772A9}"/>
    <cellStyle name="Input 2 2 2 2 3 2 6" xfId="27027" xr:uid="{1C7CD0C5-7339-433F-8703-F6670D863F7A}"/>
    <cellStyle name="Input 2 2 2 2 3 2 7" xfId="29519" xr:uid="{54C0E288-B8ED-4AA9-BABC-88F8A88C0114}"/>
    <cellStyle name="Input 2 2 2 2 3 3" xfId="4805" xr:uid="{D70AC23E-3D04-4F89-876C-1BE52AED863A}"/>
    <cellStyle name="Input 2 2 2 2 3 3 2" xfId="8672" xr:uid="{3E45291C-0485-4809-8DB0-C3A92E1684B3}"/>
    <cellStyle name="Input 2 2 2 2 3 3 3" xfId="12200" xr:uid="{BA0DE1D6-6850-46CA-9959-216DA908FFC6}"/>
    <cellStyle name="Input 2 2 2 2 3 3 4" xfId="16802" xr:uid="{FCBF6318-B606-499D-B1B2-0F9A2F5C23C5}"/>
    <cellStyle name="Input 2 2 2 2 3 3 5" xfId="18149" xr:uid="{A37C6CEA-4264-4137-B641-C5F705E27A54}"/>
    <cellStyle name="Input 2 2 2 2 3 3 6" xfId="25526" xr:uid="{F0E101D1-BFA6-45F3-818A-1DF5CD25E4FD}"/>
    <cellStyle name="Input 2 2 2 2 3 3 7" xfId="28870" xr:uid="{4009DA37-72B6-46AE-9CC5-66620FA9E7C7}"/>
    <cellStyle name="Input 2 2 2 2 3 4" xfId="10253" xr:uid="{7F1DB6B7-7812-4749-B07E-65380164DA71}"/>
    <cellStyle name="Input 2 2 2 2 3 5" xfId="5643" xr:uid="{FD89AD10-6DB7-4DF3-AB1C-478838102805}"/>
    <cellStyle name="Input 2 2 2 2 3 6" xfId="5692" xr:uid="{D9D93C05-2564-4DE6-8926-03D99C58B4A4}"/>
    <cellStyle name="Input 2 2 2 2 3 7" xfId="14581" xr:uid="{5A3DDFA6-6D81-405F-8DB2-622BC2BF8087}"/>
    <cellStyle name="Input 2 2 2 2 3 8" xfId="17415" xr:uid="{A35262CC-A3B0-42E8-8B6E-96C2E5464221}"/>
    <cellStyle name="Input 2 2 2 2 3 9" xfId="21928" xr:uid="{4D883832-FDD6-4090-9981-A8F2448301AD}"/>
    <cellStyle name="Input 2 2 2 2 4" xfId="4512" xr:uid="{BABA696E-21F6-4BC9-B2AD-646716656215}"/>
    <cellStyle name="Input 2 2 2 2 4 2" xfId="9288" xr:uid="{206C1A6F-9A76-46C8-8827-E323CB298E05}"/>
    <cellStyle name="Input 2 2 2 2 4 2 2" xfId="11573" xr:uid="{C6A5809A-C447-43EF-A3CA-2994C8CF3908}"/>
    <cellStyle name="Input 2 2 2 2 4 2 3" xfId="12414" xr:uid="{21C5DD15-7CF3-4A1F-B012-D666016F4521}"/>
    <cellStyle name="Input 2 2 2 2 4 2 4" xfId="26581" xr:uid="{05A95DCA-6DC1-4A3C-9929-7968E47928E2}"/>
    <cellStyle name="Input 2 2 2 2 4 2 5" xfId="29246" xr:uid="{EACE3E82-8056-4791-8714-4B9F8462880A}"/>
    <cellStyle name="Input 2 2 2 2 4 3" xfId="8038" xr:uid="{38A2CDC5-4605-4D59-A7F1-5367FD34DA08}"/>
    <cellStyle name="Input 2 2 2 2 4 4" xfId="10469" xr:uid="{63DE933E-06C4-40F8-A4D9-137239C7C5FA}"/>
    <cellStyle name="Input 2 2 2 2 4 5" xfId="16509" xr:uid="{EBDBA825-1F70-4AFE-AFA7-B3369070D882}"/>
    <cellStyle name="Input 2 2 2 2 4 6" xfId="17856" xr:uid="{AFCE1C30-44F7-40EE-9ED5-FEC47028F502}"/>
    <cellStyle name="Input 2 2 2 2 4 7" xfId="24472" xr:uid="{EB2063B4-E67C-45ED-AF56-7A0B4E54DB8D}"/>
    <cellStyle name="Input 2 2 2 2 4 8" xfId="28486" xr:uid="{49F6C345-4F25-446C-B755-C7600A2FE369}"/>
    <cellStyle name="Input 2 2 2 2 5" xfId="9076" xr:uid="{3FB438A1-5116-41C6-B8C0-08BE7F6BC5D7}"/>
    <cellStyle name="Input 2 2 2 2 5 2" xfId="9936" xr:uid="{98634CDD-2EA6-48D6-8D6E-D678E49D77AB}"/>
    <cellStyle name="Input 2 2 2 2 5 2 2" xfId="11956" xr:uid="{5A2D95E6-9F74-426D-BF4F-D0EBF5C04EB5}"/>
    <cellStyle name="Input 2 2 2 2 5 2 3" xfId="12447" xr:uid="{E5C008FE-99BD-4CD3-8FB0-6044951B3CF8}"/>
    <cellStyle name="Input 2 2 2 2 5 2 4" xfId="27215" xr:uid="{A4F2EC06-9247-4B31-9E47-2E1F74D8DFF2}"/>
    <cellStyle name="Input 2 2 2 2 5 2 5" xfId="29625" xr:uid="{CD79D390-5127-46CF-B6E8-2F7CCC2A531D}"/>
    <cellStyle name="Input 2 2 2 2 5 3" xfId="11369" xr:uid="{37B2CE15-AD34-4164-B15B-F67BF563883C}"/>
    <cellStyle name="Input 2 2 2 2 5 4" xfId="11050" xr:uid="{639B9495-C1D7-4752-B174-E22E5DBA1805}"/>
    <cellStyle name="Input 2 2 2 2 5 5" xfId="26373" xr:uid="{08302B68-52AD-4E68-BD78-EA9D1A3D638B}"/>
    <cellStyle name="Input 2 2 2 2 5 6" xfId="29120" xr:uid="{E6697CB8-1EE8-4A4D-8276-2DA938897A17}"/>
    <cellStyle name="Input 2 2 2 2 6" xfId="7970" xr:uid="{909E71FD-8276-439B-9A40-FFDD9A7A5DCE}"/>
    <cellStyle name="Input 2 2 2 2 6 2" xfId="10431" xr:uid="{494926FA-2E3B-4382-BF84-C14A8E243174}"/>
    <cellStyle name="Input 2 2 2 2 6 3" xfId="4837" xr:uid="{EDC77CA5-CAA4-4703-9E2D-6B876EE2BDF6}"/>
    <cellStyle name="Input 2 2 2 2 6 4" xfId="24370" xr:uid="{A9CF17E3-1A4F-4C82-8FC2-35ED4EE29A80}"/>
    <cellStyle name="Input 2 2 2 2 6 5" xfId="28441" xr:uid="{173E3D3A-8736-42E6-A30B-C3F4339766D8}"/>
    <cellStyle name="Input 2 2 2 2 7" xfId="9238" xr:uid="{C87BDE04-63C6-48B5-87FC-01A40C6F0218}"/>
    <cellStyle name="Input 2 2 2 2 7 2" xfId="11531" xr:uid="{EDD4EB78-9F0F-4518-90C6-882D408CB1D8}"/>
    <cellStyle name="Input 2 2 2 2 7 3" xfId="12080" xr:uid="{40E42488-18DC-4617-B28C-866534008CF1}"/>
    <cellStyle name="Input 2 2 2 2 7 4" xfId="26532" xr:uid="{83632437-6F0B-404E-9309-297BFA68DF28}"/>
    <cellStyle name="Input 2 2 2 2 7 5" xfId="29215" xr:uid="{0BA87A9E-DF3A-436E-9F85-AF37FED38B1B}"/>
    <cellStyle name="Input 2 2 2 2 8" xfId="7198" xr:uid="{1583D53F-DC98-40AB-A360-80E8059E4CB2}"/>
    <cellStyle name="Input 2 2 2 2 8 2" xfId="10062" xr:uid="{7C8C8E16-804C-4462-9F3F-2BF7A14EC625}"/>
    <cellStyle name="Input 2 2 2 2 8 3" xfId="5684" xr:uid="{1461E767-308E-4762-A91E-A2F51B7DA198}"/>
    <cellStyle name="Input 2 2 2 2 8 4" xfId="23529" xr:uid="{D1BFD7FC-0DFF-4BEE-8F70-9722D4E2AADB}"/>
    <cellStyle name="Input 2 2 2 2 8 5" xfId="28192" xr:uid="{7F752F5F-251C-43A3-AFBA-E986B168F8AA}"/>
    <cellStyle name="Input 2 2 2 2 9" xfId="6388" xr:uid="{0927FEE4-5502-4AF1-A8DE-68069EC95A1B}"/>
    <cellStyle name="Input 2 2 2 2 9 2" xfId="8829" xr:uid="{860EA665-4FE3-4D61-AB9D-B547E494F77A}"/>
    <cellStyle name="Input 2 2 2 2 9 3" xfId="10557" xr:uid="{C80923DD-511C-4C96-B570-3ECB0499422F}"/>
    <cellStyle name="Input 2 2 2 2 9 4" xfId="12032" xr:uid="{2A5C74F1-9CD3-42D5-ACF7-6DB7E773979E}"/>
    <cellStyle name="Input 2 2 2 2 9 5" xfId="22709" xr:uid="{A6E12EE3-663B-4925-AB3A-917685D14F1F}"/>
    <cellStyle name="Input 2 2 2 2 9 6" xfId="27975" xr:uid="{01385174-9E92-4BDE-8435-3575C0F9AA17}"/>
    <cellStyle name="Input 2 2 2 3" xfId="1991" xr:uid="{91CCF012-BBC2-41E9-8D47-19E09AACCD7B}"/>
    <cellStyle name="Input 2 2 2 3 10" xfId="28298" xr:uid="{CA8B38DA-8727-4ED2-85DA-735F30E92BBB}"/>
    <cellStyle name="Input 2 2 2 3 11" xfId="29031" xr:uid="{BFA68761-F195-470D-9BE8-F5E20F45CE72}"/>
    <cellStyle name="Input 2 2 2 3 2" xfId="4428" xr:uid="{385BFF9D-70C3-4612-9B02-8B1FEB0401C3}"/>
    <cellStyle name="Input 2 2 2 3 2 2" xfId="9379" xr:uid="{60E4B63E-0033-41D1-93B2-3FC7327A4699}"/>
    <cellStyle name="Input 2 2 2 3 2 3" xfId="12212" xr:uid="{5609A0EC-0214-420C-A02B-A4B39BA2D409}"/>
    <cellStyle name="Input 2 2 2 3 2 4" xfId="16425" xr:uid="{7445E436-E53B-45B7-BFCA-732D00606B0B}"/>
    <cellStyle name="Input 2 2 2 3 2 5" xfId="17772" xr:uid="{DCB58659-47D3-4B5E-AAED-A13FE92A7FB4}"/>
    <cellStyle name="Input 2 2 2 3 2 6" xfId="26668" xr:uid="{9F82161E-5D8B-4D8F-8B98-199338B61874}"/>
    <cellStyle name="Input 2 2 2 3 2 7" xfId="29307" xr:uid="{BC99C6AD-2C61-4029-A939-09B181A66BE7}"/>
    <cellStyle name="Input 2 2 2 3 3" xfId="8237" xr:uid="{C64DD848-4B5E-4BEA-897C-F74C20F2FE96}"/>
    <cellStyle name="Input 2 2 2 3 3 2" xfId="10682" xr:uid="{FF7790E1-0629-48A4-9587-47659FCF3044}"/>
    <cellStyle name="Input 2 2 2 3 3 3" xfId="8920" xr:uid="{7C47F6A6-95DF-45A6-AA78-36F61CC5BA81}"/>
    <cellStyle name="Input 2 2 2 3 3 4" xfId="24951" xr:uid="{C3AB6D7A-5EE2-40C4-A755-00F06CA873E3}"/>
    <cellStyle name="Input 2 2 2 3 3 5" xfId="28612" xr:uid="{23F879F1-99E3-41D0-9610-B0ABBEB9C7D3}"/>
    <cellStyle name="Input 2 2 2 3 4" xfId="12440" xr:uid="{412FA064-2C0E-46B5-A4FB-6CFC8F310469}"/>
    <cellStyle name="Input 2 2 2 3 5" xfId="13995" xr:uid="{2AA5196A-309F-48B3-99FE-F8521CEC5EC9}"/>
    <cellStyle name="Input 2 2 2 3 6" xfId="17038" xr:uid="{DB4E1F97-2E3A-4906-A097-89114E45C0B8}"/>
    <cellStyle name="Input 2 2 2 3 7" xfId="21382" xr:uid="{4801F0A9-2F85-40DB-90E8-46DD29C5EBDA}"/>
    <cellStyle name="Input 2 2 2 3 8" xfId="27575" xr:uid="{6F6EBA3B-3B78-4ACF-B761-C99374D1CBFF}"/>
    <cellStyle name="Input 2 2 2 3 9" xfId="28932" xr:uid="{82AA25A3-C776-4136-8C34-03DEE495C726}"/>
    <cellStyle name="Input 2 2 2 4" xfId="2395" xr:uid="{163C5149-B8F3-4472-AA51-211A7A27A649}"/>
    <cellStyle name="Input 2 2 2 4 10" xfId="27711" xr:uid="{4ECC1ADD-5C19-49BF-9FD1-5B06F7C39323}"/>
    <cellStyle name="Input 2 2 2 4 11" xfId="28408" xr:uid="{BB5E4AD5-06B3-4193-913E-EBCB4C845ADE}"/>
    <cellStyle name="Input 2 2 2 4 12" xfId="29771" xr:uid="{4967FEFD-EA8B-4862-9B5C-B4F441DDA973}"/>
    <cellStyle name="Input 2 2 2 4 13" xfId="29574" xr:uid="{9967D40A-EB34-4B57-923E-E30497F6106E}"/>
    <cellStyle name="Input 2 2 2 4 2" xfId="4194" xr:uid="{BE4AD85F-1AFE-4FE2-AC17-6C15321FB547}"/>
    <cellStyle name="Input 2 2 2 4 2 2" xfId="9625" xr:uid="{D231A551-6763-44CF-BC02-85667CBFD04F}"/>
    <cellStyle name="Input 2 2 2 4 2 3" xfId="8314" xr:uid="{4F10E6DC-F527-4ACD-A51B-2E86ABED7A92}"/>
    <cellStyle name="Input 2 2 2 4 2 4" xfId="16191" xr:uid="{947BDFF4-F9A1-4CC5-8FEA-1046A7630062}"/>
    <cellStyle name="Input 2 2 2 4 2 5" xfId="17538" xr:uid="{C02ED900-6975-4B8E-9C55-713A2D3920CD}"/>
    <cellStyle name="Input 2 2 2 4 2 6" xfId="26909" xr:uid="{90F985B2-A428-4E2E-B5CC-BADDEEA50DC0}"/>
    <cellStyle name="Input 2 2 2 4 2 7" xfId="29443" xr:uid="{14C163CC-7917-48F9-BBD9-77F5C8EB61E4}"/>
    <cellStyle name="Input 2 2 2 4 3" xfId="4616" xr:uid="{F9757C71-2FCA-41D4-B190-10B4C3C3824C}"/>
    <cellStyle name="Input 2 2 2 4 3 2" xfId="8552" xr:uid="{DE68D992-0484-4F98-86A2-7A782AC5D990}"/>
    <cellStyle name="Input 2 2 2 4 3 3" xfId="4986" xr:uid="{7A97DAF4-5177-472D-ABE9-A3BB6DDF8DB3}"/>
    <cellStyle name="Input 2 2 2 4 3 4" xfId="16613" xr:uid="{7C26AF1C-0975-4B5A-8C77-9C132CDEAE68}"/>
    <cellStyle name="Input 2 2 2 4 3 5" xfId="17960" xr:uid="{4C75753B-6379-4C46-9CAB-5EA776DF51E7}"/>
    <cellStyle name="Input 2 2 2 4 3 6" xfId="25408" xr:uid="{147F2708-9512-4179-B582-8F1D1CD53247}"/>
    <cellStyle name="Input 2 2 2 4 3 7" xfId="28798" xr:uid="{F4E99AC7-D3B1-4A51-A5A4-71FDE114D320}"/>
    <cellStyle name="Input 2 2 2 4 4" xfId="5169" xr:uid="{151EC831-34D7-4B5C-849B-22225EFCB1A5}"/>
    <cellStyle name="Input 2 2 2 4 5" xfId="12190" xr:uid="{3DD995B0-C89C-44C5-A7BB-5C4BA8C0637B}"/>
    <cellStyle name="Input 2 2 2 4 6" xfId="12408" xr:uid="{F04D94A8-32E3-4608-919F-D21CB3A9E1E2}"/>
    <cellStyle name="Input 2 2 2 4 7" xfId="14397" xr:uid="{1252646B-F283-492F-B5C5-680C881828D4}"/>
    <cellStyle name="Input 2 2 2 4 8" xfId="17226" xr:uid="{BDDF7CE2-A681-4BA0-8BEF-F4FA14FA5F6A}"/>
    <cellStyle name="Input 2 2 2 4 9" xfId="21762" xr:uid="{9A6839A0-395F-4532-BE68-1BC0CEDBD4B6}"/>
    <cellStyle name="Input 2 2 2 5" xfId="1546" xr:uid="{D13F42BA-E2E4-4EAF-B349-360C199FE7C6}"/>
    <cellStyle name="Input 2 2 2 5 10" xfId="27476" xr:uid="{E7409A20-CE35-48F3-921F-E331F948B8C3}"/>
    <cellStyle name="Input 2 2 2 5 11" xfId="28938" xr:uid="{A2A66481-A83A-412B-BAFF-2F0BFDE9F645}"/>
    <cellStyle name="Input 2 2 2 5 12" xfId="20095" xr:uid="{8105E2F4-E86A-4817-9571-269A5515C679}"/>
    <cellStyle name="Input 2 2 2 5 13" xfId="28244" xr:uid="{73772435-5208-4ED6-80AA-7B6AE1896992}"/>
    <cellStyle name="Input 2 2 2 5 2" xfId="3538" xr:uid="{7A2505C0-9417-4D54-B2FE-1875B9123838}"/>
    <cellStyle name="Input 2 2 2 5 2 2" xfId="9274" xr:uid="{70B027A9-AE39-4BD3-AB21-E802359933CB}"/>
    <cellStyle name="Input 2 2 2 5 2 3" xfId="12431" xr:uid="{B3420B61-822C-45F8-BE18-7ACCE0EE0A55}"/>
    <cellStyle name="Input 2 2 2 5 2 4" xfId="15535" xr:uid="{1D237EDF-62CD-45F2-B532-CE32661B6583}"/>
    <cellStyle name="Input 2 2 2 5 2 5" xfId="17484" xr:uid="{7B4C7415-B727-461C-9880-F36D2B2265B3}"/>
    <cellStyle name="Input 2 2 2 5 2 6" xfId="26567" xr:uid="{6FA71EB3-2D61-4175-A61B-29B1378EE80B}"/>
    <cellStyle name="Input 2 2 2 5 2 7" xfId="29235" xr:uid="{5BBCDC60-00D8-4224-A473-2ED8C60C60D7}"/>
    <cellStyle name="Input 2 2 2 5 3" xfId="4370" xr:uid="{76D533FC-2E29-4846-9FC9-864D1410C65B}"/>
    <cellStyle name="Input 2 2 2 5 3 2" xfId="8020" xr:uid="{55457D40-1E6B-4E8B-8D1D-AD1A781B20E4}"/>
    <cellStyle name="Input 2 2 2 5 3 3" xfId="12142" xr:uid="{9225DC0B-9BBC-435F-AD93-BB59965CDBB1}"/>
    <cellStyle name="Input 2 2 2 5 3 4" xfId="16367" xr:uid="{598919A4-5D85-499E-96E2-DF797D20BD88}"/>
    <cellStyle name="Input 2 2 2 5 3 5" xfId="17714" xr:uid="{B412F556-85AB-4FDF-A303-2677014019E9}"/>
    <cellStyle name="Input 2 2 2 5 3 6" xfId="24442" xr:uid="{A012491A-E68C-48A4-9B46-040CE6D5775C}"/>
    <cellStyle name="Input 2 2 2 5 3 7" xfId="28470" xr:uid="{9EE757D1-DEEF-444A-ACBD-4B4575E45813}"/>
    <cellStyle name="Input 2 2 2 5 4" xfId="10199" xr:uid="{1A5230D9-939E-4BD5-83F5-55C5BA78CF16}"/>
    <cellStyle name="Input 2 2 2 5 5" xfId="7230" xr:uid="{C30900D3-BCB9-428B-813A-0100F5BDA8D5}"/>
    <cellStyle name="Input 2 2 2 5 6" xfId="5397" xr:uid="{C59685F0-5191-4E48-948E-699CC1645662}"/>
    <cellStyle name="Input 2 2 2 5 7" xfId="13550" xr:uid="{F22B83AA-0577-49B8-ACF7-345AB0663183}"/>
    <cellStyle name="Input 2 2 2 5 8" xfId="16980" xr:uid="{ED7DB5C1-82B5-4DED-A852-0FD4EA176793}"/>
    <cellStyle name="Input 2 2 2 5 9" xfId="20938" xr:uid="{D2BB46D2-039C-42ED-8020-736A27356617}"/>
    <cellStyle name="Input 2 2 2 6" xfId="8923" xr:uid="{95643008-E126-487F-AE33-C39FD6BD544F}"/>
    <cellStyle name="Input 2 2 2 6 2" xfId="9852" xr:uid="{E9F12382-1D8B-4925-8C12-439546A58078}"/>
    <cellStyle name="Input 2 2 2 6 2 2" xfId="11872" xr:uid="{5E4057EC-192B-4DAF-9D9D-3C7F331EAF8E}"/>
    <cellStyle name="Input 2 2 2 6 2 3" xfId="8938" xr:uid="{8BB28692-D607-4330-8D58-9401700795BC}"/>
    <cellStyle name="Input 2 2 2 6 2 4" xfId="27132" xr:uid="{F7D16EC0-C775-4377-92F7-B516F7278698}"/>
    <cellStyle name="Input 2 2 2 6 2 5" xfId="29578" xr:uid="{D12FAA26-B651-4407-AEAB-8FA5726CACC1}"/>
    <cellStyle name="Input 2 2 2 6 3" xfId="11221" xr:uid="{0D52A9F5-41F8-406F-AE63-C52BA192DF33}"/>
    <cellStyle name="Input 2 2 2 6 4" xfId="11765" xr:uid="{A41E9EC9-3AA1-44F6-96B8-1C3F96A578F8}"/>
    <cellStyle name="Input 2 2 2 6 5" xfId="26075" xr:uid="{57FBEC26-2679-4E3A-A31C-0EE31952166A}"/>
    <cellStyle name="Input 2 2 2 6 6" xfId="29028" xr:uid="{AF160374-2AC0-4F0E-9E0D-E0C7C70868B8}"/>
    <cellStyle name="Input 2 2 2 7" xfId="7670" xr:uid="{4E88BC4E-46A0-4B12-9859-C6567E16ED0D}"/>
    <cellStyle name="Input 2 2 2 7 2" xfId="10287" xr:uid="{D4BE5FE9-8855-47D6-B2CE-3E08FE1D8559}"/>
    <cellStyle name="Input 2 2 2 7 3" xfId="8160" xr:uid="{3F7EE36B-8AD6-4D99-BDDC-AA5A62395E7F}"/>
    <cellStyle name="Input 2 2 2 7 4" xfId="24072" xr:uid="{87550ED4-1E06-47EB-978C-6E875D1E4DB1}"/>
    <cellStyle name="Input 2 2 2 7 5" xfId="28347" xr:uid="{8997B5CA-F87E-4258-8046-EEFF715A5A56}"/>
    <cellStyle name="Input 2 2 2 8" xfId="9154" xr:uid="{A2767431-C224-48D2-88F0-0597E8285218}"/>
    <cellStyle name="Input 2 2 2 8 2" xfId="11447" xr:uid="{D3707DBD-0921-4284-9C55-133BFC04066C}"/>
    <cellStyle name="Input 2 2 2 8 3" xfId="12188" xr:uid="{67B9A8F6-BF70-4D5B-BFB6-97B5D6BF2AC7}"/>
    <cellStyle name="Input 2 2 2 8 4" xfId="26450" xr:uid="{B01BB507-0F2E-49A2-AA3C-41E5CD47FC46}"/>
    <cellStyle name="Input 2 2 2 8 5" xfId="29167" xr:uid="{26CC8CE9-9428-4C8B-B51E-91A7AAA8BDAA}"/>
    <cellStyle name="Input 2 2 2 9" xfId="6900" xr:uid="{4F0EDBE8-B735-4900-890A-5D81B3A5D5A6}"/>
    <cellStyle name="Input 2 2 2 9 2" xfId="4951" xr:uid="{E4F2C8CE-F3C7-469F-9D79-F125D065C9A0}"/>
    <cellStyle name="Input 2 2 2 9 3" xfId="11986" xr:uid="{5A86192A-2862-4B6B-AC31-67CC4D5FF373}"/>
    <cellStyle name="Input 2 2 2 9 4" xfId="23231" xr:uid="{9785D990-1744-4CB9-B90E-92086D479E17}"/>
    <cellStyle name="Input 2 2 2 9 5" xfId="28109" xr:uid="{9DCD12C1-1AE1-422F-AA2B-7B4CB870DDD7}"/>
    <cellStyle name="Input 2 2 20" xfId="29810" xr:uid="{A78190CB-227E-453F-BDBA-A20098938B65}"/>
    <cellStyle name="Input 2 2 21" xfId="29548" xr:uid="{2A163CD8-0A0A-4753-9521-567B94C16295}"/>
    <cellStyle name="Input 2 2 22" xfId="29736" xr:uid="{D7208FAE-EF7C-4813-BA8E-1273F4397448}"/>
    <cellStyle name="Input 2 2 3" xfId="940" xr:uid="{5A1704AC-6677-46ED-BE1F-CEA2A6A4C76A}"/>
    <cellStyle name="Input 2 2 3 10" xfId="7241" xr:uid="{AC837F8B-8FA5-4D41-8775-9BC8A51D1B8F}"/>
    <cellStyle name="Input 2 2 3 11" xfId="5079" xr:uid="{8D9493BB-9B4F-4E03-9764-8AC8DDEF35AB}"/>
    <cellStyle name="Input 2 2 3 12" xfId="5320" xr:uid="{21D46C56-8CF1-4A06-A799-4F5D38874241}"/>
    <cellStyle name="Input 2 2 3 13" xfId="12954" xr:uid="{F1DE93DC-2171-4FFE-BF18-3BBAC6C2629E}"/>
    <cellStyle name="Input 2 2 3 14" xfId="16865" xr:uid="{FADEA901-ECAC-42FE-9AAD-4D5D264610C5}"/>
    <cellStyle name="Input 2 2 3 15" xfId="18756" xr:uid="{B2094C9D-C5AB-46CE-9B1B-4F05575CB5D7}"/>
    <cellStyle name="Input 2 2 3 16" xfId="27297" xr:uid="{71A935A0-25FD-41B5-BE78-510A4B6B7BE1}"/>
    <cellStyle name="Input 2 2 3 17" xfId="29856" xr:uid="{2E15717F-0539-4627-86BA-B09B3EDAE37A}"/>
    <cellStyle name="Input 2 2 3 18" xfId="29379" xr:uid="{A1E63357-19AE-4F94-B00D-71557CC97080}"/>
    <cellStyle name="Input 2 2 3 19" xfId="27595" xr:uid="{6A98B9E2-CE43-4951-B6D2-982DC2AAD116}"/>
    <cellStyle name="Input 2 2 3 2" xfId="2278" xr:uid="{8E9AA95C-224B-4076-9826-5C50A126B1BE}"/>
    <cellStyle name="Input 2 2 3 2 10" xfId="14282" xr:uid="{3BB678AD-1994-4CA7-9449-23FF12100993}"/>
    <cellStyle name="Input 2 2 3 2 11" xfId="17109" xr:uid="{B7CB4682-D111-4ED7-B6B0-B539AB72E9D8}"/>
    <cellStyle name="Input 2 2 3 2 12" xfId="21659" xr:uid="{F3B9220F-7F04-4DEC-9283-E4B5E1BA9DDB}"/>
    <cellStyle name="Input 2 2 3 2 13" xfId="27642" xr:uid="{AA4453E7-50AA-405C-9A14-16019D0C942C}"/>
    <cellStyle name="Input 2 2 3 2 14" xfId="27304" xr:uid="{CE840931-D477-41BD-AA9B-2E84E25C3859}"/>
    <cellStyle name="Input 2 2 3 2 15" xfId="27359" xr:uid="{E9D590B0-AD8C-475D-8B11-517915B2D750}"/>
    <cellStyle name="Input 2 2 3 2 16" xfId="28744" xr:uid="{155E2B5B-A28D-4397-857B-AD8E596E1ECA}"/>
    <cellStyle name="Input 2 2 3 2 2" xfId="2479" xr:uid="{F2FE2258-4195-44D9-900B-D20FA4778B73}"/>
    <cellStyle name="Input 2 2 3 2 2 10" xfId="27761" xr:uid="{FE224E0B-383F-41E4-B3E7-354C8B9A8277}"/>
    <cellStyle name="Input 2 2 3 2 2 11" xfId="27512" xr:uid="{FC08D5FD-79AE-404B-8D6F-738581671EE6}"/>
    <cellStyle name="Input 2 2 3 2 2 12" xfId="29669" xr:uid="{EEC84D22-9D1F-46E5-8256-E8435F8FF5F8}"/>
    <cellStyle name="Input 2 2 3 2 2 13" xfId="29476" xr:uid="{96ECE236-909B-41B4-B541-343CC996739C}"/>
    <cellStyle name="Input 2 2 3 2 2 2" xfId="4238" xr:uid="{E26E9009-C08C-47AE-BCD1-7E7F23A7B03B}"/>
    <cellStyle name="Input 2 2 3 2 2 2 2" xfId="9450" xr:uid="{5932D7B5-A57E-4FC8-9277-1BB42E1D817C}"/>
    <cellStyle name="Input 2 2 3 2 2 2 3" xfId="12372" xr:uid="{430A26BF-2204-47AC-9B32-A9F0CEFAEA94}"/>
    <cellStyle name="Input 2 2 3 2 2 2 4" xfId="16235" xr:uid="{497211F2-2A9E-465D-84A5-0F2AB9D0450D}"/>
    <cellStyle name="Input 2 2 3 2 2 2 5" xfId="17582" xr:uid="{E57D0E91-42D6-4C1A-AA16-FDFEEEE7298C}"/>
    <cellStyle name="Input 2 2 3 2 2 2 6" xfId="26738" xr:uid="{AF5D5F7C-3D53-47B4-9AC4-77C5F7111E1B}"/>
    <cellStyle name="Input 2 2 3 2 2 2 7" xfId="29345" xr:uid="{8F6F299E-8240-4740-9FAC-9B221BF5AF79}"/>
    <cellStyle name="Input 2 2 3 2 2 3" xfId="4700" xr:uid="{AACB4C52-B48F-4BEA-BFBF-F612A3FBCE76}"/>
    <cellStyle name="Input 2 2 3 2 2 3 2" xfId="8377" xr:uid="{ADBEB2C4-738E-41E2-AA5F-56718CFB6E88}"/>
    <cellStyle name="Input 2 2 3 2 2 3 3" xfId="5644" xr:uid="{9AA97340-5413-4C04-A35F-32FDBAAE180E}"/>
    <cellStyle name="Input 2 2 3 2 2 3 4" xfId="16697" xr:uid="{CB69F76C-0BE4-4280-B60F-8271543B2E4B}"/>
    <cellStyle name="Input 2 2 3 2 2 3 5" xfId="18044" xr:uid="{E4485BA9-9B3F-4F6D-A8CF-15FCC919E761}"/>
    <cellStyle name="Input 2 2 3 2 2 3 6" xfId="25237" xr:uid="{A1F2D6A6-68CE-46B3-AF90-A6F83CDB3B3C}"/>
    <cellStyle name="Input 2 2 3 2 2 3 7" xfId="28698" xr:uid="{4C0169AE-5C10-4644-B745-74D8489EB3E3}"/>
    <cellStyle name="Input 2 2 3 2 2 4" xfId="5032" xr:uid="{DF1DE412-CE7E-423D-988E-15EB69C555C9}"/>
    <cellStyle name="Input 2 2 3 2 2 5" xfId="5154" xr:uid="{3D9CDF9F-6146-4EA0-BFD9-90F2814DD3C2}"/>
    <cellStyle name="Input 2 2 3 2 2 6" xfId="5475" xr:uid="{3D1BC9CE-42C3-4A54-B71F-7C1B91A23B91}"/>
    <cellStyle name="Input 2 2 3 2 2 7" xfId="14479" xr:uid="{C3894FC4-3439-431A-A0C0-B5679A2F9420}"/>
    <cellStyle name="Input 2 2 3 2 2 8" xfId="17310" xr:uid="{AD3B1D73-A492-4018-BC5B-3B83C7DC6489}"/>
    <cellStyle name="Input 2 2 3 2 2 9" xfId="21836" xr:uid="{68625833-EC40-4C07-A17B-42913F6522A4}"/>
    <cellStyle name="Input 2 2 3 2 3" xfId="2571" xr:uid="{6B53410D-7D07-4B14-8C9F-A58E6AD1118A}"/>
    <cellStyle name="Input 2 2 3 2 3 10" xfId="27807" xr:uid="{616AF9F7-8EB3-4BAC-B18C-BD95D1951B71}"/>
    <cellStyle name="Input 2 2 3 2 3 11" xfId="29063" xr:uid="{16D5D77D-F583-433E-9867-F89F79CD8B7C}"/>
    <cellStyle name="Input 2 2 3 2 3 12" xfId="19962" xr:uid="{EF39277C-8F5D-4D0B-8D97-DA4595E11B43}"/>
    <cellStyle name="Input 2 2 3 2 3 13" xfId="27348" xr:uid="{E5E7F599-E5EE-40C3-91A7-5E8FC47A7F50}"/>
    <cellStyle name="Input 2 2 3 2 3 2" xfId="4278" xr:uid="{889D0036-53C9-457B-9B11-F7BF58C84CDA}"/>
    <cellStyle name="Input 2 2 3 2 3 2 2" xfId="9732" xr:uid="{7986AB8A-751A-4752-93E1-BFB673202743}"/>
    <cellStyle name="Input 2 2 3 2 3 2 3" xfId="12401" xr:uid="{271414F0-0BF7-462C-B794-74837146DAC1}"/>
    <cellStyle name="Input 2 2 3 2 3 2 4" xfId="16275" xr:uid="{224DB112-B3C8-449D-8635-27B60E7C702E}"/>
    <cellStyle name="Input 2 2 3 2 3 2 5" xfId="17622" xr:uid="{65742AB3-1D24-4E77-9D80-D1B09CF41FFF}"/>
    <cellStyle name="Input 2 2 3 2 3 2 6" xfId="27015" xr:uid="{4A0C3622-8823-4925-B9F8-71C61BC55B5C}"/>
    <cellStyle name="Input 2 2 3 2 3 2 7" xfId="29511" xr:uid="{94432806-1AFF-4885-8CE2-866B48727316}"/>
    <cellStyle name="Input 2 2 3 2 3 3" xfId="4792" xr:uid="{44530C97-EADD-4FC3-A1E1-48DC902B3B99}"/>
    <cellStyle name="Input 2 2 3 2 3 3 2" xfId="8659" xr:uid="{6CCCA526-EEF5-4521-83AF-10A934CFF411}"/>
    <cellStyle name="Input 2 2 3 2 3 3 3" xfId="10001" xr:uid="{1812B601-FC7D-4C01-9F99-D7AAE91D556C}"/>
    <cellStyle name="Input 2 2 3 2 3 3 4" xfId="16789" xr:uid="{8087AE68-1DA7-4F00-8083-21EFB3F466BE}"/>
    <cellStyle name="Input 2 2 3 2 3 3 5" xfId="18136" xr:uid="{157BBBFE-A03A-4D88-B0B9-7DB2B350686E}"/>
    <cellStyle name="Input 2 2 3 2 3 3 6" xfId="25514" xr:uid="{0649E94C-0AA4-438C-BA6D-5D193FDF035D}"/>
    <cellStyle name="Input 2 2 3 2 3 3 7" xfId="28861" xr:uid="{CD7D338D-FC46-4305-91ED-80C1AC1A64C4}"/>
    <cellStyle name="Input 2 2 3 2 3 4" xfId="11130" xr:uid="{63616018-BFAB-40B8-8028-1EBD10A99D3E}"/>
    <cellStyle name="Input 2 2 3 2 3 5" xfId="10611" xr:uid="{1534C85D-BF04-4A54-AB0C-1AB617DA5B94}"/>
    <cellStyle name="Input 2 2 3 2 3 6" xfId="10217" xr:uid="{7C5F79F0-4527-4777-97C3-A8BCA4497E6B}"/>
    <cellStyle name="Input 2 2 3 2 3 7" xfId="14569" xr:uid="{8012D38C-5E99-462A-B51C-A4D73FF5FC37}"/>
    <cellStyle name="Input 2 2 3 2 3 8" xfId="17402" xr:uid="{ED221969-2CFD-4579-8614-67B9E220431A}"/>
    <cellStyle name="Input 2 2 3 2 3 9" xfId="21916" xr:uid="{4AB0653D-233B-40D1-975C-3A65CF5AC32A}"/>
    <cellStyle name="Input 2 2 3 2 4" xfId="4499" xr:uid="{FDA9E083-3404-470D-A19B-E9B9CBA49F6C}"/>
    <cellStyle name="Input 2 2 3 2 4 2" xfId="9547" xr:uid="{2339B50D-906A-4A6B-A50E-4BF5FD11CBFF}"/>
    <cellStyle name="Input 2 2 3 2 4 2 2" xfId="11689" xr:uid="{2D4A6191-76A6-4212-B307-6C0CE76B0132}"/>
    <cellStyle name="Input 2 2 3 2 4 2 3" xfId="12318" xr:uid="{C7E551C7-E1A7-415C-AAA4-E821BE31ECB2}"/>
    <cellStyle name="Input 2 2 3 2 4 2 4" xfId="26832" xr:uid="{0DE9EB8A-B841-4C94-871A-DC34625A1C65}"/>
    <cellStyle name="Input 2 2 3 2 4 2 5" xfId="29396" xr:uid="{73AC8E04-43F6-4D43-9FDC-24E01E7ACA72}"/>
    <cellStyle name="Input 2 2 3 2 4 3" xfId="8474" xr:uid="{D7415031-A786-4B0F-878A-492D53D12E5A}"/>
    <cellStyle name="Input 2 2 3 2 4 4" xfId="12065" xr:uid="{F38233AC-258B-4BC0-934D-C983E1B6CB33}"/>
    <cellStyle name="Input 2 2 3 2 4 5" xfId="16496" xr:uid="{ED5C4C44-ECDB-4716-ADF0-CA8149AC1EBC}"/>
    <cellStyle name="Input 2 2 3 2 4 6" xfId="17843" xr:uid="{A29039F3-838F-439F-9396-362EEEE488DF}"/>
    <cellStyle name="Input 2 2 3 2 4 7" xfId="25331" xr:uid="{7F914E73-DE37-4ECB-885E-D84B8553605F}"/>
    <cellStyle name="Input 2 2 3 2 4 8" xfId="28749" xr:uid="{4E8CDD84-AB9E-4A27-B53D-2F443B740B0F}"/>
    <cellStyle name="Input 2 2 3 2 5" xfId="9063" xr:uid="{C6E9F71B-54EA-4E40-BAD4-702E4B8B819C}"/>
    <cellStyle name="Input 2 2 3 2 5 2" xfId="9923" xr:uid="{89F2B249-178A-4585-8E08-55A8F6191086}"/>
    <cellStyle name="Input 2 2 3 2 5 2 2" xfId="11943" xr:uid="{FC94A7F7-4E8A-45E3-9E9E-E728A5C91578}"/>
    <cellStyle name="Input 2 2 3 2 5 2 3" xfId="12021" xr:uid="{4549BAB3-6611-4F3C-A47B-A9755D93CE66}"/>
    <cellStyle name="Input 2 2 3 2 5 2 4" xfId="27203" xr:uid="{2AB96DBD-9389-40D3-B3D0-53FCFE24D22C}"/>
    <cellStyle name="Input 2 2 3 2 5 2 5" xfId="29619" xr:uid="{606B9C10-0028-4FAD-8300-94D67A7228B6}"/>
    <cellStyle name="Input 2 2 3 2 5 3" xfId="11356" xr:uid="{518D9DD6-CBF5-4BA2-816E-A788EA7528C4}"/>
    <cellStyle name="Input 2 2 3 2 5 4" xfId="5657" xr:uid="{08701598-26F0-4B13-B586-E46B544ED984}"/>
    <cellStyle name="Input 2 2 3 2 5 5" xfId="26361" xr:uid="{C02889FF-09FF-455A-B9D9-9845CF49A4D2}"/>
    <cellStyle name="Input 2 2 3 2 5 6" xfId="29113" xr:uid="{27E4DF91-7176-46D3-A9B9-98FD1072FEF7}"/>
    <cellStyle name="Input 2 2 3 2 6" xfId="7957" xr:uid="{9AD930DB-674F-4FBE-9A05-BDCC6D763BEC}"/>
    <cellStyle name="Input 2 2 3 2 6 2" xfId="10418" xr:uid="{7966809D-A12B-40F6-AA0A-7ECE04219C80}"/>
    <cellStyle name="Input 2 2 3 2 6 3" xfId="5063" xr:uid="{29083076-0CA7-45B6-A0F1-EF05A12D0797}"/>
    <cellStyle name="Input 2 2 3 2 6 4" xfId="24358" xr:uid="{44B76E5A-1265-4063-89B8-3F72B775E16C}"/>
    <cellStyle name="Input 2 2 3 2 6 5" xfId="28433" xr:uid="{718A18C6-DD0B-41DF-A83D-7ECA5784AC1B}"/>
    <cellStyle name="Input 2 2 3 2 7" xfId="9225" xr:uid="{19708769-284E-4C0A-84A9-8F73066EBAD9}"/>
    <cellStyle name="Input 2 2 3 2 7 2" xfId="11518" xr:uid="{CD647A2C-B6EA-4634-94F5-B5EC8738E63C}"/>
    <cellStyle name="Input 2 2 3 2 7 3" xfId="51" xr:uid="{64220461-98C4-4A1E-99CE-10C30F8E37F7}"/>
    <cellStyle name="Input 2 2 3 2 7 4" xfId="26520" xr:uid="{F205D9F5-E31B-4C05-AB4C-638088CA2A9E}"/>
    <cellStyle name="Input 2 2 3 2 7 5" xfId="29208" xr:uid="{64777A07-35DD-4AC2-A811-D041320FE3A0}"/>
    <cellStyle name="Input 2 2 3 2 8" xfId="7186" xr:uid="{4E1A1F8B-438B-47E1-B0FC-357F46A7F3E7}"/>
    <cellStyle name="Input 2 2 3 2 8 2" xfId="10050" xr:uid="{49747218-B3B3-4548-904F-0E351D132BF9}"/>
    <cellStyle name="Input 2 2 3 2 8 3" xfId="11286" xr:uid="{E5F79463-0582-4A2D-8072-83C94BFC6A27}"/>
    <cellStyle name="Input 2 2 3 2 8 4" xfId="23517" xr:uid="{AC4FC2F2-C30B-44D2-AC4F-FBDB28AC7835}"/>
    <cellStyle name="Input 2 2 3 2 8 5" xfId="28187" xr:uid="{FE22DC50-1FFC-4F37-B62B-DB0AE546932F}"/>
    <cellStyle name="Input 2 2 3 2 9" xfId="6379" xr:uid="{802010CA-18CB-4B19-B3D3-B1705880EEE8}"/>
    <cellStyle name="Input 2 2 3 2 9 2" xfId="5160" xr:uid="{BD32D9BA-E723-464B-984C-D2795BBED135}"/>
    <cellStyle name="Input 2 2 3 2 9 3" xfId="11195" xr:uid="{C9F45E92-8519-4D4B-B952-72AFADEAE852}"/>
    <cellStyle name="Input 2 2 3 2 9 4" xfId="12300" xr:uid="{E13EDD92-8B06-49A2-A51B-762A0ADD533C}"/>
    <cellStyle name="Input 2 2 3 2 9 5" xfId="22701" xr:uid="{4B5E7529-097E-44F4-9CC2-1FB08217804D}"/>
    <cellStyle name="Input 2 2 3 2 9 6" xfId="27969" xr:uid="{3D598C4A-660E-46CD-9848-12FB8F5384C8}"/>
    <cellStyle name="Input 2 2 3 3" xfId="1886" xr:uid="{8C6214D9-38E8-44DE-9243-EFE78C86E26C}"/>
    <cellStyle name="Input 2 2 3 3 10" xfId="27925" xr:uid="{AF9B9225-D1A4-41A6-AB70-589835C43D26}"/>
    <cellStyle name="Input 2 2 3 3 11" xfId="27417" xr:uid="{434E8AAE-D330-4939-8154-9FD54A071B7F}"/>
    <cellStyle name="Input 2 2 3 3 2" xfId="4411" xr:uid="{2AA7C04B-8FD3-4ED6-9364-224CCF13C298}"/>
    <cellStyle name="Input 2 2 3 3 2 2" xfId="9362" xr:uid="{406CE543-5568-4004-AE36-74F1013E4120}"/>
    <cellStyle name="Input 2 2 3 3 2 3" xfId="12378" xr:uid="{68E92F42-9691-4AD9-98F5-A8A2903BA8F1}"/>
    <cellStyle name="Input 2 2 3 3 2 4" xfId="16408" xr:uid="{F15A8856-5E9D-41EC-9CB3-CDB293C478E1}"/>
    <cellStyle name="Input 2 2 3 3 2 5" xfId="17755" xr:uid="{3D696E69-D1F3-4109-8C77-60AE1BDBD953}"/>
    <cellStyle name="Input 2 2 3 3 2 6" xfId="26652" xr:uid="{DB9399B8-8A82-4DBE-A831-02635A4FDCCE}"/>
    <cellStyle name="Input 2 2 3 3 2 7" xfId="29295" xr:uid="{59B01608-E293-4671-8496-41D3A3F0AB13}"/>
    <cellStyle name="Input 2 2 3 3 3" xfId="8199" xr:uid="{C4CFE39D-72D5-4921-8335-5F8E36F49F6B}"/>
    <cellStyle name="Input 2 2 3 3 3 2" xfId="10641" xr:uid="{1B915B14-C7CD-4606-86AD-AA376E196819}"/>
    <cellStyle name="Input 2 2 3 3 3 3" xfId="12243" xr:uid="{10F70BB3-7613-43C1-A8F0-EF4E6405A888}"/>
    <cellStyle name="Input 2 2 3 3 3 4" xfId="24846" xr:uid="{89924C94-8475-4B71-A893-56409FB0A4E7}"/>
    <cellStyle name="Input 2 2 3 3 3 5" xfId="28581" xr:uid="{AD18FCAB-D649-45DB-8A39-5DDC4F9CB1F1}"/>
    <cellStyle name="Input 2 2 3 3 4" xfId="12416" xr:uid="{92BDADFA-B609-456F-A079-817BDC069C73}"/>
    <cellStyle name="Input 2 2 3 3 5" xfId="13890" xr:uid="{380097AE-12E6-4C4D-B3E2-80A577789062}"/>
    <cellStyle name="Input 2 2 3 3 6" xfId="17021" xr:uid="{145A678C-BA43-4585-BC7F-E0DE72D0E08F}"/>
    <cellStyle name="Input 2 2 3 3 7" xfId="21277" xr:uid="{40CD95E1-CCE5-4B25-A785-D56A3C6CC3C5}"/>
    <cellStyle name="Input 2 2 3 3 8" xfId="27550" xr:uid="{E697848E-0799-43B1-84C2-658FC18EF29F}"/>
    <cellStyle name="Input 2 2 3 3 9" xfId="29772" xr:uid="{F5155674-1A23-4E38-A03F-2FDCEC9CEB9E}"/>
    <cellStyle name="Input 2 2 3 4" xfId="2373" xr:uid="{53F4A027-4F90-47CF-B252-E996DFAE5B0E}"/>
    <cellStyle name="Input 2 2 3 4 10" xfId="27698" xr:uid="{BF994F33-C4F5-4C66-BD36-40EEEC769A07}"/>
    <cellStyle name="Input 2 2 3 4 11" xfId="29710" xr:uid="{FE4D59D3-3B75-4F0F-AE4B-E0C96C96F6B5}"/>
    <cellStyle name="Input 2 2 3 4 12" xfId="20293" xr:uid="{FF08B152-943D-4F8B-9160-3D1B0E004576}"/>
    <cellStyle name="Input 2 2 3 4 13" xfId="27355" xr:uid="{6281C06E-2081-4BAA-A319-338812D44C95}"/>
    <cellStyle name="Input 2 2 3 4 2" xfId="4182" xr:uid="{9D9F62BD-ED41-4DB6-9B8A-FA4727C5E03E}"/>
    <cellStyle name="Input 2 2 3 4 2 2" xfId="9590" xr:uid="{E8E3F574-8521-40D2-BA35-309A9E4024A1}"/>
    <cellStyle name="Input 2 2 3 4 2 3" xfId="12420" xr:uid="{A373FBE1-5B6D-47F1-B003-EC753F6CD452}"/>
    <cellStyle name="Input 2 2 3 4 2 4" xfId="16179" xr:uid="{AA72CF28-930D-432B-BD14-887B61DD5ED5}"/>
    <cellStyle name="Input 2 2 3 4 2 5" xfId="17526" xr:uid="{29F8B37C-418D-46CF-9C23-A9AFE9EA9B9D}"/>
    <cellStyle name="Input 2 2 3 4 2 6" xfId="26875" xr:uid="{F27328BE-F69B-48C2-9A28-FA7929BFB7C7}"/>
    <cellStyle name="Input 2 2 3 4 2 7" xfId="29423" xr:uid="{72E91CAF-93F6-4E80-8ED6-3636D1CDA2F3}"/>
    <cellStyle name="Input 2 2 3 4 3" xfId="4594" xr:uid="{A4520F34-A5E9-4985-8D33-683B3ECCD581}"/>
    <cellStyle name="Input 2 2 3 4 3 2" xfId="8517" xr:uid="{20ADD51D-D69E-40D2-91E4-8122D0E0937C}"/>
    <cellStyle name="Input 2 2 3 4 3 3" xfId="4848" xr:uid="{7A4520A1-E1E0-4215-AD10-FEC22D24A72A}"/>
    <cellStyle name="Input 2 2 3 4 3 4" xfId="16591" xr:uid="{9992B326-CCEF-4261-A3F7-26711AB780E9}"/>
    <cellStyle name="Input 2 2 3 4 3 5" xfId="17938" xr:uid="{8C14C66D-ADBE-4BB7-8620-0A8AFA10B17D}"/>
    <cellStyle name="Input 2 2 3 4 3 6" xfId="25374" xr:uid="{439E257F-6444-4D45-855F-5BB6537DB076}"/>
    <cellStyle name="Input 2 2 3 4 3 7" xfId="28775" xr:uid="{340FF9DB-21EE-439D-8586-4B3ADBEF180C}"/>
    <cellStyle name="Input 2 2 3 4 4" xfId="8792" xr:uid="{92D529C2-0427-4F15-BAC9-0108A85CD076}"/>
    <cellStyle name="Input 2 2 3 4 5" xfId="10358" xr:uid="{E65CEBC5-9776-4084-B174-B6DAEC688239}"/>
    <cellStyle name="Input 2 2 3 4 6" xfId="12257" xr:uid="{57CAF2A4-226A-4A02-BEDB-F4A095C7F925}"/>
    <cellStyle name="Input 2 2 3 4 7" xfId="14376" xr:uid="{DF80F844-1D33-4DE1-B3D8-E0BB69C6009A}"/>
    <cellStyle name="Input 2 2 3 4 8" xfId="17204" xr:uid="{8A1F1FD6-5F9F-4B57-9E18-421C8D0D6AEA}"/>
    <cellStyle name="Input 2 2 3 4 9" xfId="21741" xr:uid="{28001110-1ADB-4A05-ABCD-9798B79BA296}"/>
    <cellStyle name="Input 2 2 3 5" xfId="2359" xr:uid="{E6F7A1CB-9AC8-4003-A772-62E65C06C8CC}"/>
    <cellStyle name="Input 2 2 3 5 10" xfId="27688" xr:uid="{C612381C-3DDE-4EFC-A469-EBE59B5F61C1}"/>
    <cellStyle name="Input 2 2 3 5 11" xfId="28024" xr:uid="{3FD71120-7ECA-4628-B6F4-FE1C44B96DA8}"/>
    <cellStyle name="Input 2 2 3 5 12" xfId="29648" xr:uid="{E5144772-C6E8-4C0B-B772-F4704C40C2DB}"/>
    <cellStyle name="Input 2 2 3 5 13" xfId="27571" xr:uid="{51F6F615-BC25-41FC-8BBA-E8FD111002CB}"/>
    <cellStyle name="Input 2 2 3 5 2" xfId="4174" xr:uid="{E80637D0-2F37-4EB9-8470-7D88F1C26367}"/>
    <cellStyle name="Input 2 2 3 5 2 2" xfId="9637" xr:uid="{7AC5E385-44B7-467B-95E8-1C7B6A4D23D4}"/>
    <cellStyle name="Input 2 2 3 5 2 3" xfId="12363" xr:uid="{234B7D15-CCF8-483E-AB56-3343017E7819}"/>
    <cellStyle name="Input 2 2 3 5 2 4" xfId="16171" xr:uid="{93B498AF-C29A-437C-AC2E-742EA56C0224}"/>
    <cellStyle name="Input 2 2 3 5 2 5" xfId="17518" xr:uid="{CB457547-3A9C-447B-BEE4-3C310A8D5621}"/>
    <cellStyle name="Input 2 2 3 5 2 6" xfId="26921" xr:uid="{5F01F11B-2616-4A4D-9781-8A5030A6872B}"/>
    <cellStyle name="Input 2 2 3 5 2 7" xfId="29452" xr:uid="{1D754F17-B3F6-43D6-BF5F-E9C9DDDF241E}"/>
    <cellStyle name="Input 2 2 3 5 3" xfId="4580" xr:uid="{617B4D02-6E69-4400-BDAA-CA49CCE4A329}"/>
    <cellStyle name="Input 2 2 3 5 3 2" xfId="8564" xr:uid="{B6D0EE48-BF76-4D37-B452-18FB590F4252}"/>
    <cellStyle name="Input 2 2 3 5 3 3" xfId="12279" xr:uid="{58FBBAC1-CB7C-4ABE-BEFC-A4E174BED9CC}"/>
    <cellStyle name="Input 2 2 3 5 3 4" xfId="16577" xr:uid="{1D97338D-B0F4-481C-AEE7-76388AC27937}"/>
    <cellStyle name="Input 2 2 3 5 3 5" xfId="17924" xr:uid="{ECF2D72D-C930-418B-B2E2-E77E6881AF58}"/>
    <cellStyle name="Input 2 2 3 5 3 6" xfId="25420" xr:uid="{29D62779-B7F2-4C02-84CC-175F6FE0A514}"/>
    <cellStyle name="Input 2 2 3 5 3 7" xfId="28807" xr:uid="{7BD30FCC-131B-4520-986C-16FF3C21EC5B}"/>
    <cellStyle name="Input 2 2 3 5 4" xfId="5171" xr:uid="{2255E647-D03A-4D75-A03D-8A5AA322D5B5}"/>
    <cellStyle name="Input 2 2 3 5 5" xfId="8851" xr:uid="{749C85A9-DBF6-4451-91FD-EF88CB70F26B}"/>
    <cellStyle name="Input 2 2 3 5 6" xfId="5451" xr:uid="{2FA2267B-F725-41D5-9471-8B0614C23599}"/>
    <cellStyle name="Input 2 2 3 5 7" xfId="14362" xr:uid="{05A3475D-ACA9-4D4B-A965-D6B304B9B695}"/>
    <cellStyle name="Input 2 2 3 5 8" xfId="17190" xr:uid="{B40C4D13-D3AE-4CEB-AB20-7885501B4D4D}"/>
    <cellStyle name="Input 2 2 3 5 9" xfId="21728" xr:uid="{A15278D4-B073-4FE7-8E54-3C66FC642541}"/>
    <cellStyle name="Input 2 2 3 6" xfId="8884" xr:uid="{67D52071-6B2E-426C-A2B5-91DF05BF563F}"/>
    <cellStyle name="Input 2 2 3 6 2" xfId="9835" xr:uid="{8BDB1C40-17F5-40D9-A1FA-B362E9F15A34}"/>
    <cellStyle name="Input 2 2 3 6 2 2" xfId="11855" xr:uid="{953BAEB8-BFD7-4033-B4EA-E87839965853}"/>
    <cellStyle name="Input 2 2 3 6 2 3" xfId="12072" xr:uid="{720B6199-E2FC-416B-8DA2-7E890C6A657B}"/>
    <cellStyle name="Input 2 2 3 6 2 4" xfId="27116" xr:uid="{EC136549-9B16-4F5D-AA4E-322B8772374A}"/>
    <cellStyle name="Input 2 2 3 6 2 5" xfId="29566" xr:uid="{C3F41354-63EA-4455-AF4F-9288EEADBB08}"/>
    <cellStyle name="Input 2 2 3 6 3" xfId="11180" xr:uid="{5C640970-A0ED-431A-8168-1E410B60079F}"/>
    <cellStyle name="Input 2 2 3 6 4" xfId="11197" xr:uid="{1A96FFF3-531F-4A11-B4B0-8B5E4084092D}"/>
    <cellStyle name="Input 2 2 3 6 5" xfId="25971" xr:uid="{C4AEB69C-9D4B-4450-A8BC-BBBAEB832E84}"/>
    <cellStyle name="Input 2 2 3 6 6" xfId="28997" xr:uid="{BB3CBF66-A18F-462B-9EB5-1DA1C86B891F}"/>
    <cellStyle name="Input 2 2 3 7" xfId="7565" xr:uid="{29779395-3344-47A1-9912-AF883804ADAF}"/>
    <cellStyle name="Input 2 2 3 7 2" xfId="10246" xr:uid="{DB556F40-8C06-47A0-92F8-18042225C775}"/>
    <cellStyle name="Input 2 2 3 7 3" xfId="5022" xr:uid="{0E69C80D-C66C-4454-B59E-C4C805ADA131}"/>
    <cellStyle name="Input 2 2 3 7 4" xfId="23968" xr:uid="{88DDAAA7-D56F-4E8D-A601-626FAED2F5D0}"/>
    <cellStyle name="Input 2 2 3 7 5" xfId="28317" xr:uid="{A36303C5-CB8F-4E22-AF8E-C542AB179819}"/>
    <cellStyle name="Input 2 2 3 8" xfId="9137" xr:uid="{184DFEC6-872B-41F5-8C5A-CD1DEB3D57EF}"/>
    <cellStyle name="Input 2 2 3 8 2" xfId="11430" xr:uid="{4E40C6DB-4FF2-4E2E-BA2D-A5759C0D8E1F}"/>
    <cellStyle name="Input 2 2 3 8 3" xfId="56" xr:uid="{860A0321-5423-4BAB-A512-D7F21412FCEB}"/>
    <cellStyle name="Input 2 2 3 8 4" xfId="26434" xr:uid="{E58CA6E9-CF03-4F57-A705-7FE275B6872B}"/>
    <cellStyle name="Input 2 2 3 8 5" xfId="29155" xr:uid="{DDC86181-74DF-463D-827E-F4B92FC57A3F}"/>
    <cellStyle name="Input 2 2 3 9" xfId="6797" xr:uid="{15DABB34-4046-4191-99EC-3E9E407EF308}"/>
    <cellStyle name="Input 2 2 3 9 2" xfId="5618" xr:uid="{BCCB6A88-40C5-45A5-8D95-996AE04A6873}"/>
    <cellStyle name="Input 2 2 3 9 3" xfId="10005" xr:uid="{C4E2D7EA-9C7D-42BC-ABC2-7713E8D3AD53}"/>
    <cellStyle name="Input 2 2 3 9 4" xfId="23127" xr:uid="{BAAB9894-0DC0-423A-8853-3B51C3716FAA}"/>
    <cellStyle name="Input 2 2 3 9 5" xfId="28081" xr:uid="{DC40B224-061E-4938-9DB2-84A8C607AF9A}"/>
    <cellStyle name="Input 2 2 4" xfId="1219" xr:uid="{5BAFB62D-B987-4BB9-8ECA-7A4BA144C90C}"/>
    <cellStyle name="Input 2 2 4 10" xfId="8777" xr:uid="{EA9EA4FA-29EA-4310-8EF9-BBAED2364E22}"/>
    <cellStyle name="Input 2 2 4 11" xfId="5392" xr:uid="{6D1B505D-B0E0-49C9-AD19-82079FCDA04B}"/>
    <cellStyle name="Input 2 2 4 12" xfId="12254" xr:uid="{D7EBE9A9-315F-4E78-809F-63DB0DA2DD98}"/>
    <cellStyle name="Input 2 2 4 13" xfId="13232" xr:uid="{B759B1DC-CF3E-4571-A1E0-D038CEEDBA0E}"/>
    <cellStyle name="Input 2 2 4 14" xfId="16904" xr:uid="{C27FB2DD-A35C-438C-A23E-B977210EBCF2}"/>
    <cellStyle name="Input 2 2 4 15" xfId="19035" xr:uid="{8C95FBB4-6BF2-4C73-A125-5AAA3DB353A8}"/>
    <cellStyle name="Input 2 2 4 16" xfId="27376" xr:uid="{D939CF5D-FF72-4668-BADE-3434BC47C9EF}"/>
    <cellStyle name="Input 2 2 4 17" xfId="28145" xr:uid="{30E42057-1679-4536-85C7-0CDF98641131}"/>
    <cellStyle name="Input 2 2 4 18" xfId="27687" xr:uid="{17E1EC6B-080F-4CB8-BA3B-98785CF239D8}"/>
    <cellStyle name="Input 2 2 4 19" xfId="27598" xr:uid="{3C598ED9-BB34-4E36-811A-7AFE15442719}"/>
    <cellStyle name="Input 2 2 4 2" xfId="2307" xr:uid="{7AA3E6C7-2848-4A75-BA0E-71E832C45E68}"/>
    <cellStyle name="Input 2 2 4 2 10" xfId="14310" xr:uid="{9876C10D-8987-4704-9AD7-B14A7EDD98D5}"/>
    <cellStyle name="Input 2 2 4 2 11" xfId="17138" xr:uid="{74A92F4A-2493-4AE5-A92E-39AE27F103AA}"/>
    <cellStyle name="Input 2 2 4 2 12" xfId="21679" xr:uid="{BD08AFDB-2759-47D6-99DB-F02BE3BD405E}"/>
    <cellStyle name="Input 2 2 4 2 13" xfId="27657" xr:uid="{91E9E6CE-0D8C-44E3-BFDA-93520D8F67CA}"/>
    <cellStyle name="Input 2 2 4 2 14" xfId="27501" xr:uid="{DF589BA5-6B1B-4567-83A8-092A7DDD7316}"/>
    <cellStyle name="Input 2 2 4 2 15" xfId="27263" xr:uid="{D0271054-1639-426A-BC0C-480D87FFAB50}"/>
    <cellStyle name="Input 2 2 4 2 16" xfId="27351" xr:uid="{1B5040D9-D234-49C0-9B16-C781DF69598B}"/>
    <cellStyle name="Input 2 2 4 2 2" xfId="2508" xr:uid="{BF3B0AB5-6133-4989-8999-50C160CC4436}"/>
    <cellStyle name="Input 2 2 4 2 2 10" xfId="27775" xr:uid="{79A516C6-B9CC-4CA3-82F5-B9A8C9737111}"/>
    <cellStyle name="Input 2 2 4 2 2 11" xfId="28545" xr:uid="{C8B994B1-B4CD-4F58-914E-9B054BEB5B0B}"/>
    <cellStyle name="Input 2 2 4 2 2 12" xfId="28552" xr:uid="{1452962C-B3AE-4767-85AB-EF18E57BF64B}"/>
    <cellStyle name="Input 2 2 4 2 2 13" xfId="28362" xr:uid="{50E1553E-78B7-4FB0-8975-5F9A97F4A6F2}"/>
    <cellStyle name="Input 2 2 4 2 2 2" xfId="4251" xr:uid="{93273D18-A237-419F-86C7-5486844A6746}"/>
    <cellStyle name="Input 2 2 4 2 2 2 2" xfId="9479" xr:uid="{9D672E1C-32AF-47DC-A2C6-D783AB035B4D}"/>
    <cellStyle name="Input 2 2 4 2 2 2 3" xfId="12353" xr:uid="{450A3AEA-A948-4F6E-B913-E76FF4EE6728}"/>
    <cellStyle name="Input 2 2 4 2 2 2 4" xfId="16248" xr:uid="{69ED86EC-F2F6-434B-A55F-5110DAC05684}"/>
    <cellStyle name="Input 2 2 4 2 2 2 5" xfId="17595" xr:uid="{9D8440F8-A342-4D35-9212-E2B2AE3C87BD}"/>
    <cellStyle name="Input 2 2 4 2 2 2 6" xfId="26766" xr:uid="{EAA74A42-E510-47E7-AAEA-10957BE4448F}"/>
    <cellStyle name="Input 2 2 4 2 2 2 7" xfId="29359" xr:uid="{60F6B960-7F84-4F04-BAC7-E57DED8EAF85}"/>
    <cellStyle name="Input 2 2 4 2 2 3" xfId="4729" xr:uid="{8A1F4458-1831-4364-8F5A-ECA123EDD4CE}"/>
    <cellStyle name="Input 2 2 4 2 2 3 2" xfId="8406" xr:uid="{9E77BCB6-7E5F-41CC-9BC0-E8AD4EA72BE4}"/>
    <cellStyle name="Input 2 2 4 2 2 3 3" xfId="4851" xr:uid="{C3EB8ADA-F639-4CEA-82BE-89FC4E419592}"/>
    <cellStyle name="Input 2 2 4 2 2 3 4" xfId="16726" xr:uid="{AA80AFB7-5536-4699-A626-1D7E689BF26C}"/>
    <cellStyle name="Input 2 2 4 2 2 3 5" xfId="18073" xr:uid="{6CFAF90E-D277-49D1-812C-3850D79B4D75}"/>
    <cellStyle name="Input 2 2 4 2 2 3 6" xfId="25265" xr:uid="{A528138F-5DFA-4DC7-949D-6764394405E2}"/>
    <cellStyle name="Input 2 2 4 2 2 3 7" xfId="28713" xr:uid="{6A87A8ED-839F-4F4A-88B0-393FC16F700D}"/>
    <cellStyle name="Input 2 2 4 2 2 4" xfId="10315" xr:uid="{2680A300-6408-434C-B6A6-A771BE1B19C7}"/>
    <cellStyle name="Input 2 2 4 2 2 5" xfId="11054" xr:uid="{B6FB64CA-5C46-4A8D-987D-F576B8C1807B}"/>
    <cellStyle name="Input 2 2 4 2 2 6" xfId="10624" xr:uid="{0019CECC-2ACE-494C-B5E1-B9CAD7A09667}"/>
    <cellStyle name="Input 2 2 4 2 2 7" xfId="14507" xr:uid="{3E411E10-38CA-4ED4-BDCA-6DD284F314D2}"/>
    <cellStyle name="Input 2 2 4 2 2 8" xfId="17339" xr:uid="{CE76E515-A982-4E17-AE57-15AC6A6C3F32}"/>
    <cellStyle name="Input 2 2 4 2 2 9" xfId="21857" xr:uid="{68D9DD5A-15A1-4E03-8C3E-3CD6EF544617}"/>
    <cellStyle name="Input 2 2 4 2 3" xfId="2600" xr:uid="{5D58CB39-D1BC-4B61-880B-13270062DAB7}"/>
    <cellStyle name="Input 2 2 4 2 3 10" xfId="27823" xr:uid="{45337726-0A45-4B31-A159-1B8C4890CE13}"/>
    <cellStyle name="Input 2 2 4 2 3 11" xfId="28158" xr:uid="{957BB4CE-2F5D-4134-9C77-7B2B60326DD3}"/>
    <cellStyle name="Input 2 2 4 2 3 12" xfId="29746" xr:uid="{9C4E1D28-1433-44FA-A48D-DC1E24602B19}"/>
    <cellStyle name="Input 2 2 4 2 3 13" xfId="28529" xr:uid="{5C0D065E-01FA-408E-9C29-4EDCCBC18A5F}"/>
    <cellStyle name="Input 2 2 4 2 3 2" xfId="4290" xr:uid="{DC38003B-58AF-4B59-9E92-951B7CDA1428}"/>
    <cellStyle name="Input 2 2 4 2 3 2 2" xfId="9761" xr:uid="{6B639032-8812-4404-B328-D27BA2CD24A0}"/>
    <cellStyle name="Input 2 2 4 2 3 2 3" xfId="4879" xr:uid="{A4F45795-9244-484A-9523-9C1DBDE19954}"/>
    <cellStyle name="Input 2 2 4 2 3 2 4" xfId="16287" xr:uid="{0464D884-B5E6-4F90-BC92-DC7231780B11}"/>
    <cellStyle name="Input 2 2 4 2 3 2 5" xfId="17634" xr:uid="{116B5549-D304-4B42-8F1D-35A6E51EEE51}"/>
    <cellStyle name="Input 2 2 4 2 3 2 6" xfId="27043" xr:uid="{8F053EF9-C8D0-405A-B5FD-D1DCBB29CB5A}"/>
    <cellStyle name="Input 2 2 4 2 3 2 7" xfId="29525" xr:uid="{37615388-0476-4CB8-A824-BFC9ADDC6F04}"/>
    <cellStyle name="Input 2 2 4 2 3 3" xfId="4821" xr:uid="{7F640909-E14C-4BC4-910E-5D6C3E53D770}"/>
    <cellStyle name="Input 2 2 4 2 3 3 2" xfId="8688" xr:uid="{9941E0BC-5C4E-4DD9-BF42-CD68A8A3EA3F}"/>
    <cellStyle name="Input 2 2 4 2 3 3 3" xfId="5069" xr:uid="{CB588C14-F412-411A-9C36-DB90FDD58F2C}"/>
    <cellStyle name="Input 2 2 4 2 3 3 4" xfId="16818" xr:uid="{0C629974-E18A-4D2A-BAD5-F7600652FCD3}"/>
    <cellStyle name="Input 2 2 4 2 3 3 5" xfId="18165" xr:uid="{43CB18A4-84CB-4E57-8A22-4641E37509C9}"/>
    <cellStyle name="Input 2 2 4 2 3 3 6" xfId="25542" xr:uid="{0BA79EF5-1CF6-43DB-9CF5-BD06A90F804A}"/>
    <cellStyle name="Input 2 2 4 2 3 3 7" xfId="28879" xr:uid="{2C79348C-0D6B-4261-AD5B-76D40614E6EC}"/>
    <cellStyle name="Input 2 2 4 2 3 4" xfId="10104" xr:uid="{C265ACDC-B5EB-4254-828A-BA541754779F}"/>
    <cellStyle name="Input 2 2 4 2 3 5" xfId="9986" xr:uid="{3D7957EF-B4FE-4AA1-9C00-96A31E03F6F6}"/>
    <cellStyle name="Input 2 2 4 2 3 6" xfId="12338" xr:uid="{08A45AD4-CEDA-4061-A0B0-D1EC69A135ED}"/>
    <cellStyle name="Input 2 2 4 2 3 7" xfId="14597" xr:uid="{751A342B-F053-468A-B85A-EB7B5280EA17}"/>
    <cellStyle name="Input 2 2 4 2 3 8" xfId="17431" xr:uid="{E17DC217-D2B0-4A29-94D7-E959788AAFBC}"/>
    <cellStyle name="Input 2 2 4 2 3 9" xfId="21944" xr:uid="{17C0704D-B4BA-4C17-BFBD-F11802331E53}"/>
    <cellStyle name="Input 2 2 4 2 4" xfId="4528" xr:uid="{D2D94229-BCB3-4EFE-9346-8AA570FBB673}"/>
    <cellStyle name="Input 2 2 4 2 4 2" xfId="9554" xr:uid="{DB68FBA0-51AE-4BF2-8EF3-6E111E2CD37C}"/>
    <cellStyle name="Input 2 2 4 2 4 2 2" xfId="11696" xr:uid="{A21B8AA2-E490-4A9D-809E-8AB86AA49E2B}"/>
    <cellStyle name="Input 2 2 4 2 4 2 3" xfId="10295" xr:uid="{6EFACFCE-CDB4-4401-AB2A-BFBB79D9CE85}"/>
    <cellStyle name="Input 2 2 4 2 4 2 4" xfId="26839" xr:uid="{60A37B29-1EC1-4111-8C80-54AA8B39933A}"/>
    <cellStyle name="Input 2 2 4 2 4 2 5" xfId="29400" xr:uid="{83DABF8C-3276-4048-9B8C-114DFB1659C8}"/>
    <cellStyle name="Input 2 2 4 2 4 3" xfId="8481" xr:uid="{FEA6D691-F70C-4456-97B3-7B52F684A3DA}"/>
    <cellStyle name="Input 2 2 4 2 4 4" xfId="5604" xr:uid="{B093EA3A-8F38-4DB5-87D0-85C13D27EC46}"/>
    <cellStyle name="Input 2 2 4 2 4 5" xfId="16525" xr:uid="{E35DF13B-E6BB-48E5-991A-34A22FA57291}"/>
    <cellStyle name="Input 2 2 4 2 4 6" xfId="17872" xr:uid="{B407AC79-F79A-4137-993B-E479999E3F79}"/>
    <cellStyle name="Input 2 2 4 2 4 7" xfId="25338" xr:uid="{FC0441F4-3101-4809-A944-75672D88C726}"/>
    <cellStyle name="Input 2 2 4 2 4 8" xfId="28753" xr:uid="{51BF870B-6527-4CD8-9BAF-206D4642FD66}"/>
    <cellStyle name="Input 2 2 4 2 5" xfId="9092" xr:uid="{88AFD911-77F7-429B-ACA5-1F56485E598B}"/>
    <cellStyle name="Input 2 2 4 2 5 2" xfId="9952" xr:uid="{284F1862-7EDC-417F-8E2E-181C0750A0A4}"/>
    <cellStyle name="Input 2 2 4 2 5 2 2" xfId="11972" xr:uid="{506C5970-EBF8-4961-8C27-5B858BD29DC9}"/>
    <cellStyle name="Input 2 2 4 2 5 2 3" xfId="12455" xr:uid="{F66B76AD-500A-4592-A40D-E55B581A56DD}"/>
    <cellStyle name="Input 2 2 4 2 5 2 4" xfId="27231" xr:uid="{ED424FDA-DA27-4C99-9BCC-86DD0F9335D3}"/>
    <cellStyle name="Input 2 2 4 2 5 2 5" xfId="29635" xr:uid="{C63CDA15-5B67-4A1E-B092-FED18F74A7C9}"/>
    <cellStyle name="Input 2 2 4 2 5 3" xfId="11385" xr:uid="{8D4386A3-6BFB-41E8-8F77-0AF803EAD058}"/>
    <cellStyle name="Input 2 2 4 2 5 4" xfId="11768" xr:uid="{196100FB-19D8-4B45-B807-ED842D9BD73E}"/>
    <cellStyle name="Input 2 2 4 2 5 5" xfId="26389" xr:uid="{FBE66DE6-74AB-44F5-9490-5312E19D3C53}"/>
    <cellStyle name="Input 2 2 4 2 5 6" xfId="29128" xr:uid="{D64970C3-1813-4685-AFB8-6938936B044A}"/>
    <cellStyle name="Input 2 2 4 2 6" xfId="7986" xr:uid="{5931F9A5-6E08-4B53-8186-692168F2EB4B}"/>
    <cellStyle name="Input 2 2 4 2 6 2" xfId="10447" xr:uid="{FFD2E4F7-7942-4974-BFA6-63C0C7D18D68}"/>
    <cellStyle name="Input 2 2 4 2 6 3" xfId="12157" xr:uid="{4E5041C4-6BE9-4F69-B69A-E07F0CD166BA}"/>
    <cellStyle name="Input 2 2 4 2 6 4" xfId="24386" xr:uid="{68EF08E7-FA40-41D9-837C-6800FEC04E84}"/>
    <cellStyle name="Input 2 2 4 2 6 5" xfId="28449" xr:uid="{02944FB6-27DE-4E72-AC00-790FF6BFDBC6}"/>
    <cellStyle name="Input 2 2 4 2 7" xfId="9254" xr:uid="{1B74281C-B153-4D71-97EB-092C0A8168A4}"/>
    <cellStyle name="Input 2 2 4 2 7 2" xfId="11547" xr:uid="{33456022-D522-45C5-80D5-3808872C60DC}"/>
    <cellStyle name="Input 2 2 4 2 7 3" xfId="5184" xr:uid="{89AA6DC1-4601-4CAB-A227-1338FFB68C04}"/>
    <cellStyle name="Input 2 2 4 2 7 4" xfId="26548" xr:uid="{79AB56AB-A6E7-453A-B202-3015F5991FC1}"/>
    <cellStyle name="Input 2 2 4 2 7 5" xfId="29223" xr:uid="{E25FB9CF-63AC-414D-AB01-A2E7B3D9FDA1}"/>
    <cellStyle name="Input 2 2 4 2 8" xfId="7214" xr:uid="{FB22E64D-268C-48CB-9BB7-30EE63119599}"/>
    <cellStyle name="Input 2 2 4 2 8 2" xfId="10078" xr:uid="{16E83498-305B-43A6-9513-DB0F8EF86B86}"/>
    <cellStyle name="Input 2 2 4 2 8 3" xfId="5139" xr:uid="{A15AC62B-8035-47A4-B661-0B0A1C2FA632}"/>
    <cellStyle name="Input 2 2 4 2 8 4" xfId="23545" xr:uid="{77994FCF-E75B-42E9-9F9D-E7B7881FB835}"/>
    <cellStyle name="Input 2 2 4 2 8 5" xfId="28199" xr:uid="{873A3046-0C50-4B53-A16D-3183517042E9}"/>
    <cellStyle name="Input 2 2 4 2 9" xfId="6398" xr:uid="{2E3D12CA-4F84-4CD9-BEB0-16B32651F4F0}"/>
    <cellStyle name="Input 2 2 4 2 9 2" xfId="5123" xr:uid="{17F31C81-0BF3-4C06-8EF7-EFD026F1FE52}"/>
    <cellStyle name="Input 2 2 4 2 9 3" xfId="4964" xr:uid="{15A48638-B4C3-4419-9BEE-8B2D164746F2}"/>
    <cellStyle name="Input 2 2 4 2 9 4" xfId="5515" xr:uid="{B4F26339-8719-4479-A2AE-D2D716920231}"/>
    <cellStyle name="Input 2 2 4 2 9 5" xfId="22719" xr:uid="{E474014B-4301-463B-BA28-D5FBCC35CEF0}"/>
    <cellStyle name="Input 2 2 4 2 9 6" xfId="27982" xr:uid="{E31214A1-86BA-452F-915C-0F0984F1C403}"/>
    <cellStyle name="Input 2 2 4 3" xfId="2165" xr:uid="{E33262FF-045B-418E-AB0C-7BE82E2E36E8}"/>
    <cellStyle name="Input 2 2 4 3 10" xfId="28618" xr:uid="{DC51680C-0AD7-4CC0-8E2A-447325CC7E9A}"/>
    <cellStyle name="Input 2 2 4 3 11" xfId="28859" xr:uid="{C61BF3D3-E983-4812-9D07-AB9D8AAB064E}"/>
    <cellStyle name="Input 2 2 4 3 2" xfId="4450" xr:uid="{437003F4-ADD6-4D8C-81A2-5C5BA88AC581}"/>
    <cellStyle name="Input 2 2 4 3 2 2" xfId="9401" xr:uid="{44D44C49-F472-4F56-8234-234FE4632C08}"/>
    <cellStyle name="Input 2 2 4 3 2 3" xfId="12108" xr:uid="{E075F069-3E38-4AF8-84EA-A760963C408C}"/>
    <cellStyle name="Input 2 2 4 3 2 4" xfId="16447" xr:uid="{472B1E12-F5A8-48A7-A6FD-0FC94C152036}"/>
    <cellStyle name="Input 2 2 4 3 2 5" xfId="17794" xr:uid="{9A49A27C-2F71-4B3D-8C83-F11CED94E2B6}"/>
    <cellStyle name="Input 2 2 4 3 2 6" xfId="26690" xr:uid="{A015A557-5605-496E-8759-797A4BB8ED14}"/>
    <cellStyle name="Input 2 2 4 3 2 7" xfId="29320" xr:uid="{2C3DCF25-2910-469A-B27C-242D816720DE}"/>
    <cellStyle name="Input 2 2 4 3 3" xfId="8308" xr:uid="{CCE3A3EC-CD82-4564-A331-880EE81424D0}"/>
    <cellStyle name="Input 2 2 4 3 3 2" xfId="10746" xr:uid="{EC1EAA36-4C71-4EA0-8D07-BF97A20DA890}"/>
    <cellStyle name="Input 2 2 4 3 3 3" xfId="12026" xr:uid="{583B113A-5B86-4489-BE78-1CC16C34C871}"/>
    <cellStyle name="Input 2 2 4 3 3 4" xfId="25125" xr:uid="{C3B01BE1-2F2A-41BD-83F1-DE7BA4DC1B19}"/>
    <cellStyle name="Input 2 2 4 3 3 5" xfId="28655" xr:uid="{1385164C-04BD-45CA-BF37-4D739CC0E24D}"/>
    <cellStyle name="Input 2 2 4 3 4" xfId="5555" xr:uid="{414EBCC8-E151-4001-BC6A-D8FF00A2FBB3}"/>
    <cellStyle name="Input 2 2 4 3 5" xfId="14169" xr:uid="{3D2EC4C3-8D91-4FA9-A5E8-E963955A71C7}"/>
    <cellStyle name="Input 2 2 4 3 6" xfId="17060" xr:uid="{58CEEE73-6713-469D-9C54-2274572F97A9}"/>
    <cellStyle name="Input 2 2 4 3 7" xfId="21556" xr:uid="{255D8A6B-E99F-49A5-97B7-3D7ED0E7D7AF}"/>
    <cellStyle name="Input 2 2 4 3 8" xfId="27607" xr:uid="{7DDF04D9-6A30-4E64-BE99-E6482D878CC7}"/>
    <cellStyle name="Input 2 2 4 3 9" xfId="28518" xr:uid="{3B2FD207-0F88-4011-B192-C74A28AC7464}"/>
    <cellStyle name="Input 2 2 4 4" xfId="2426" xr:uid="{9CD070B5-62A9-41D5-960F-F3B40B77B29D}"/>
    <cellStyle name="Input 2 2 4 4 10" xfId="27730" xr:uid="{664C4C4E-C5D4-4540-8172-4DEC958AAC73}"/>
    <cellStyle name="Input 2 2 4 4 11" xfId="27613" xr:uid="{5A94E9A1-0C58-4511-853A-1A11513960BE}"/>
    <cellStyle name="Input 2 2 4 4 12" xfId="29897" xr:uid="{8E8AAD4F-192C-4FCC-8125-4538272D217C}"/>
    <cellStyle name="Input 2 2 4 4 13" xfId="19959" xr:uid="{3F3D6A19-CA4F-47C3-9668-7883B0BD8593}"/>
    <cellStyle name="Input 2 2 4 4 2" xfId="4213" xr:uid="{14FA582D-5C3C-4FB7-AE3F-71618CA48120}"/>
    <cellStyle name="Input 2 2 4 4 2 2" xfId="9674" xr:uid="{FA509330-24AD-4C1C-9C10-6352E9640847}"/>
    <cellStyle name="Input 2 2 4 4 2 3" xfId="8274" xr:uid="{216FD9CB-D899-40B3-ACDE-E8AF99F85F21}"/>
    <cellStyle name="Input 2 2 4 4 2 4" xfId="16210" xr:uid="{35FF505F-B523-4B11-9E8C-A4F807D93C7A}"/>
    <cellStyle name="Input 2 2 4 4 2 5" xfId="17557" xr:uid="{CC8D2AA1-A2BB-4D95-A6B2-C2B3422953BD}"/>
    <cellStyle name="Input 2 2 4 4 2 6" xfId="26958" xr:uid="{9C9F96F3-26B1-42C7-B864-4D757D976B18}"/>
    <cellStyle name="Input 2 2 4 4 2 7" xfId="29475" xr:uid="{7916C4A3-9196-480A-A25E-736B7ACFDA23}"/>
    <cellStyle name="Input 2 2 4 4 3" xfId="4647" xr:uid="{AD45DE97-6C10-484B-BE01-FDEAEDC2A12E}"/>
    <cellStyle name="Input 2 2 4 4 3 2" xfId="8601" xr:uid="{5BF50280-82EF-47DE-8B7C-21FD8A8AED4E}"/>
    <cellStyle name="Input 2 2 4 4 3 3" xfId="10543" xr:uid="{7EAD3C5A-62A3-4F41-9825-741CC8BB0394}"/>
    <cellStyle name="Input 2 2 4 4 3 4" xfId="16644" xr:uid="{2E310BC6-DF19-4FF4-BE8B-D8BFEA4E3C8A}"/>
    <cellStyle name="Input 2 2 4 4 3 5" xfId="17991" xr:uid="{1F47658E-5E44-452A-8B74-EB7F19DC7551}"/>
    <cellStyle name="Input 2 2 4 4 3 6" xfId="25457" xr:uid="{8A4DFEA9-6AB4-4A86-B6A9-365A51B7DDC9}"/>
    <cellStyle name="Input 2 2 4 4 3 7" xfId="28828" xr:uid="{BA453118-D82C-49E2-8FFA-AC88C8A6FE32}"/>
    <cellStyle name="Input 2 2 4 4 4" xfId="10587" xr:uid="{97AAF4EA-7F60-462B-9B64-604989F67AFA}"/>
    <cellStyle name="Input 2 2 4 4 5" xfId="5373" xr:uid="{1C4F13AB-DE7F-4D6B-A12C-FB5BA2DDDE61}"/>
    <cellStyle name="Input 2 2 4 4 6" xfId="12126" xr:uid="{A76762E3-B667-42A9-A401-85A5AE9A1077}"/>
    <cellStyle name="Input 2 2 4 4 7" xfId="14428" xr:uid="{75A7713D-D70D-4B6E-969E-6377FD5A150C}"/>
    <cellStyle name="Input 2 2 4 4 8" xfId="17257" xr:uid="{2BBDB375-1560-44DC-961B-30E97C7C8290}"/>
    <cellStyle name="Input 2 2 4 4 9" xfId="21793" xr:uid="{644B5089-697F-4138-8458-78B4148533B9}"/>
    <cellStyle name="Input 2 2 4 5" xfId="2522" xr:uid="{21A52574-A8E7-49B5-B0CF-EE59FCEE2D8D}"/>
    <cellStyle name="Input 2 2 4 5 10" xfId="27781" xr:uid="{658C4369-3237-41A2-A288-A2C34A0C7AB7}"/>
    <cellStyle name="Input 2 2 4 5 11" xfId="28067" xr:uid="{87353BC6-A912-4B25-A56C-4AEF59DC57C0}"/>
    <cellStyle name="Input 2 2 4 5 12" xfId="29855" xr:uid="{677C91C8-BDE9-49A0-AE1E-C669B8182B39}"/>
    <cellStyle name="Input 2 2 4 5 13" xfId="28402" xr:uid="{CE36D834-B137-4288-BAE9-908B3A50B89D}"/>
    <cellStyle name="Input 2 2 4 5 2" xfId="4256" xr:uid="{8880C9A6-F553-4B33-A83B-E7E9ECDF562D}"/>
    <cellStyle name="Input 2 2 4 5 2 2" xfId="9533" xr:uid="{E5B80B2A-54B5-4E47-B4D2-2557097677E9}"/>
    <cellStyle name="Input 2 2 4 5 2 3" xfId="8006" xr:uid="{723CF635-24F0-496F-9542-CD5FAF8D3404}"/>
    <cellStyle name="Input 2 2 4 5 2 4" xfId="16253" xr:uid="{D8800CDF-2DE8-4B2D-A0FF-B7CE3358AEDC}"/>
    <cellStyle name="Input 2 2 4 5 2 5" xfId="17600" xr:uid="{97D6757C-66D7-420B-B5AC-6778C2D9D7A0}"/>
    <cellStyle name="Input 2 2 4 5 2 6" xfId="26818" xr:uid="{04576DDC-A3DC-4716-ACC1-48CAAE39D497}"/>
    <cellStyle name="Input 2 2 4 5 2 7" xfId="29386" xr:uid="{153B2151-66E5-4DE9-9FB4-7C6BBC4FCF78}"/>
    <cellStyle name="Input 2 2 4 5 3" xfId="4743" xr:uid="{F2A480F2-8CD5-4780-B966-BEA76ED345C3}"/>
    <cellStyle name="Input 2 2 4 5 3 2" xfId="8460" xr:uid="{0AE9586A-716B-4EC3-9D9B-7A714CDAB384}"/>
    <cellStyle name="Input 2 2 4 5 3 3" xfId="5275" xr:uid="{659C4FA8-00B4-4BA6-AB3B-FE9DBD063D35}"/>
    <cellStyle name="Input 2 2 4 5 3 4" xfId="16740" xr:uid="{AA95424F-079E-4DBC-BEDB-BBFC5ABD62EC}"/>
    <cellStyle name="Input 2 2 4 5 3 5" xfId="18087" xr:uid="{3BB3110A-A673-4D86-BC51-3C9A10197D9E}"/>
    <cellStyle name="Input 2 2 4 5 3 6" xfId="25317" xr:uid="{7FA25C90-48A4-4E9A-80B3-383BB4DE9FD0}"/>
    <cellStyle name="Input 2 2 4 5 3 7" xfId="28739" xr:uid="{1B1F68BE-0F2A-48E2-91D9-4D9956E284D1}"/>
    <cellStyle name="Input 2 2 4 5 4" xfId="10205" xr:uid="{44B67212-962E-415E-A762-00AAD683AB91}"/>
    <cellStyle name="Input 2 2 4 5 5" xfId="5087" xr:uid="{5C020926-E2EF-458C-99A0-D23CC4D18F97}"/>
    <cellStyle name="Input 2 2 4 5 6" xfId="12278" xr:uid="{E21ED18B-7F8F-40E8-84B4-9FA85E84B1CB}"/>
    <cellStyle name="Input 2 2 4 5 7" xfId="14521" xr:uid="{43FA3F8B-3AFF-47B4-92D2-F5C180B7F650}"/>
    <cellStyle name="Input 2 2 4 5 8" xfId="17353" xr:uid="{426FDA5A-DFC5-4639-9D7E-8E1B2335B16D}"/>
    <cellStyle name="Input 2 2 4 5 9" xfId="21868" xr:uid="{1AB0A5D6-6029-4DE4-ADA4-E1487C1B2A3C}"/>
    <cellStyle name="Input 2 2 4 6" xfId="8992" xr:uid="{4ABE846F-7FBD-4B51-9F0A-6CC0B5BFAABF}"/>
    <cellStyle name="Input 2 2 4 6 2" xfId="9874" xr:uid="{5B0F96EA-7C37-4667-9B8E-F9F92572C2CE}"/>
    <cellStyle name="Input 2 2 4 6 2 2" xfId="11894" xr:uid="{554A13A7-CA7B-4C6A-ABD6-A310C8556312}"/>
    <cellStyle name="Input 2 2 4 6 2 3" xfId="4976" xr:uid="{CA9FF971-978A-42BB-8383-525E71A7495F}"/>
    <cellStyle name="Input 2 2 4 6 2 4" xfId="27154" xr:uid="{1316818A-2577-4A8D-AC28-AC1DB12EDBDB}"/>
    <cellStyle name="Input 2 2 4 6 2 5" xfId="29591" xr:uid="{9243F24F-FF53-4D2F-AC16-55CA6CA8EA3B}"/>
    <cellStyle name="Input 2 2 4 6 3" xfId="11289" xr:uid="{EE124ABB-FC3C-469C-9627-63E525C0B49E}"/>
    <cellStyle name="Input 2 2 4 6 4" xfId="12098" xr:uid="{34CD83EB-E1EB-4B81-87BA-EF294BBB467B}"/>
    <cellStyle name="Input 2 2 4 6 5" xfId="26249" xr:uid="{770396C9-C49B-46A8-AF16-A27608DA2F83}"/>
    <cellStyle name="Input 2 2 4 6 6" xfId="29068" xr:uid="{4A2CD731-9612-4AEA-9F57-613E107433B3}"/>
    <cellStyle name="Input 2 2 4 7" xfId="7844" xr:uid="{D66A36B0-9F14-4A57-AC2E-D8A61974C95B}"/>
    <cellStyle name="Input 2 2 4 7 2" xfId="10351" xr:uid="{41ECBC37-13D0-48D8-A5F0-BBA19E86AAFC}"/>
    <cellStyle name="Input 2 2 4 7 3" xfId="5074" xr:uid="{A7A596CE-5009-4926-BC51-E66482028000}"/>
    <cellStyle name="Input 2 2 4 7 4" xfId="24246" xr:uid="{9C85412A-7AF9-4D1B-B090-EBBE0DF67FE9}"/>
    <cellStyle name="Input 2 2 4 7 5" xfId="28387" xr:uid="{A5F89EC4-AE1C-4969-9D89-747B0EE48951}"/>
    <cellStyle name="Input 2 2 4 8" xfId="9176" xr:uid="{11777766-E0F6-409F-8381-B45C5F20D9EF}"/>
    <cellStyle name="Input 2 2 4 8 2" xfId="11469" xr:uid="{A79CAC4D-3CB3-42F2-86EA-24937AB2D266}"/>
    <cellStyle name="Input 2 2 4 8 3" xfId="12134" xr:uid="{0AB4C7D3-DBCB-4B1D-914F-DDDADE9993B7}"/>
    <cellStyle name="Input 2 2 4 8 4" xfId="26472" xr:uid="{20BD0F99-0783-4245-81EB-629CEFEC054D}"/>
    <cellStyle name="Input 2 2 4 8 5" xfId="29180" xr:uid="{A3358A3E-320B-4BCF-A83B-203068DE9C46}"/>
    <cellStyle name="Input 2 2 4 9" xfId="7074" xr:uid="{FC78A478-B943-426F-A1FC-229FA17E52E2}"/>
    <cellStyle name="Input 2 2 4 9 2" xfId="9985" xr:uid="{839FE9CA-FA87-421A-847C-B2E36E239C3B}"/>
    <cellStyle name="Input 2 2 4 9 3" xfId="12237" xr:uid="{94B02BFC-1A94-43C4-8A41-95661D5D3025}"/>
    <cellStyle name="Input 2 2 4 9 4" xfId="23405" xr:uid="{DC7BDE6C-0394-47E5-A1F0-5BF79EEE4922}"/>
    <cellStyle name="Input 2 2 4 9 5" xfId="28149" xr:uid="{7B312B7D-A714-4431-B2E1-126E61DCF089}"/>
    <cellStyle name="Input 2 2 5" xfId="2256" xr:uid="{2AB800AB-1D44-4688-A3BD-F61F05451F6D}"/>
    <cellStyle name="Input 2 2 5 10" xfId="14260" xr:uid="{5C7DD4C0-AEC0-4F91-95E9-16FD540CDDBB}"/>
    <cellStyle name="Input 2 2 5 11" xfId="17087" xr:uid="{C810B89F-35B5-4F4A-9F18-FE38543A7C74}"/>
    <cellStyle name="Input 2 2 5 12" xfId="21644" xr:uid="{F0777964-2AD8-4BEF-AE93-39DBE371ED4C}"/>
    <cellStyle name="Input 2 2 5 13" xfId="27632" xr:uid="{461DFCF4-E2D2-4401-8A0C-CC02861C12FD}"/>
    <cellStyle name="Input 2 2 5 14" xfId="19965" xr:uid="{CB64520C-2F1F-4B98-AAEE-DF9A50C55FD7}"/>
    <cellStyle name="Input 2 2 5 15" xfId="28052" xr:uid="{914DB003-D533-4F87-9B90-E13EBD4D3457}"/>
    <cellStyle name="Input 2 2 5 16" xfId="28482" xr:uid="{4DB5E048-769F-4614-A9C7-7247F875ADAE}"/>
    <cellStyle name="Input 2 2 5 2" xfId="2457" xr:uid="{560B94C7-1354-4210-BE02-07EB9B202E56}"/>
    <cellStyle name="Input 2 2 5 2 10" xfId="27749" xr:uid="{243324EA-5773-4C10-9140-19C01C5B3E5A}"/>
    <cellStyle name="Input 2 2 5 2 11" xfId="27841" xr:uid="{BA943322-6EE4-4938-9B59-DEC6C1311825}"/>
    <cellStyle name="Input 2 2 5 2 12" xfId="29640" xr:uid="{F5FEFA7D-B970-40BD-87A5-857844213B47}"/>
    <cellStyle name="Input 2 2 5 2 13" xfId="27887" xr:uid="{7EA53855-A1F5-491F-8319-3C7C999D350C}"/>
    <cellStyle name="Input 2 2 5 2 2" xfId="4229" xr:uid="{29E017A4-8C4D-441C-9E18-01E0A75DEE9E}"/>
    <cellStyle name="Input 2 2 5 2 2 2" xfId="9428" xr:uid="{CEE69BD5-8106-4AE9-9911-DBC189AC59FF}"/>
    <cellStyle name="Input 2 2 5 2 2 3" xfId="8088" xr:uid="{82D7F7E3-E1F2-4CA9-BEFA-293094289A0F}"/>
    <cellStyle name="Input 2 2 5 2 2 4" xfId="16226" xr:uid="{63F74E4E-437B-4D20-9479-378EBB3646B6}"/>
    <cellStyle name="Input 2 2 5 2 2 5" xfId="17573" xr:uid="{4655A1B6-7A06-4B0C-93FD-70208BA353C3}"/>
    <cellStyle name="Input 2 2 5 2 2 6" xfId="26716" xr:uid="{6653E0B2-741F-41DC-A379-AB87DB61EFD7}"/>
    <cellStyle name="Input 2 2 5 2 2 7" xfId="29337" xr:uid="{9B64423C-DA59-4B24-9FC6-6AAD6AB3F131}"/>
    <cellStyle name="Input 2 2 5 2 3" xfId="4678" xr:uid="{9348702C-FBD4-4C89-9DC6-D197699B7C0A}"/>
    <cellStyle name="Input 2 2 5 2 3 2" xfId="8355" xr:uid="{D189339C-1EC9-4752-9B8C-075486A0B36C}"/>
    <cellStyle name="Input 2 2 5 2 3 3" xfId="12249" xr:uid="{787BF921-71CD-4ABB-9F4F-16174AD848AC}"/>
    <cellStyle name="Input 2 2 5 2 3 4" xfId="16675" xr:uid="{F244EFE2-9450-4BD6-86ED-141F5E517744}"/>
    <cellStyle name="Input 2 2 5 2 3 5" xfId="18022" xr:uid="{AD31FB1A-789D-47BE-BF94-C0C93DAEE680}"/>
    <cellStyle name="Input 2 2 5 2 3 6" xfId="25215" xr:uid="{28FD19BE-5CA5-4EFC-A044-4821782E0904}"/>
    <cellStyle name="Input 2 2 5 2 3 7" xfId="28687" xr:uid="{A0F101BE-CB3E-496B-A550-D7261814449A}"/>
    <cellStyle name="Input 2 2 5 2 4" xfId="5447" xr:uid="{EA46FD81-23EA-48AE-B42B-D3CEED3DA2C8}"/>
    <cellStyle name="Input 2 2 5 2 5" xfId="8246" xr:uid="{DC79DC02-2BE8-4FC0-AA0A-08A505ACF4F9}"/>
    <cellStyle name="Input 2 2 5 2 6" xfId="11156" xr:uid="{64FEEF66-CE60-45CE-BD8D-BD59CA6AA1E3}"/>
    <cellStyle name="Input 2 2 5 2 7" xfId="14457" xr:uid="{0B15F968-8C0F-49A1-9A41-DF3B437E41F9}"/>
    <cellStyle name="Input 2 2 5 2 8" xfId="17288" xr:uid="{487D6743-448D-451A-98CE-C31661AEFFC7}"/>
    <cellStyle name="Input 2 2 5 2 9" xfId="21819" xr:uid="{C9B1A4B1-8516-4DBC-8DD3-B1365BD720D1}"/>
    <cellStyle name="Input 2 2 5 3" xfId="2549" xr:uid="{1B2D8CE3-293F-421A-AFD1-31CF027CFECA}"/>
    <cellStyle name="Input 2 2 5 3 10" xfId="27796" xr:uid="{5E31E53C-4924-4649-B3F8-95B01FD92563}"/>
    <cellStyle name="Input 2 2 5 3 11" xfId="28165" xr:uid="{E6524AF5-F7B3-435E-8B71-2DEF224D3E56}"/>
    <cellStyle name="Input 2 2 5 3 12" xfId="28594" xr:uid="{CDF6CFC5-6D30-49B9-A3AF-272AADB7D4B3}"/>
    <cellStyle name="Input 2 2 5 3 13" xfId="28152" xr:uid="{F75BC70A-0F1B-4A83-9951-C2BA6CB2BC35}"/>
    <cellStyle name="Input 2 2 5 3 2" xfId="4270" xr:uid="{C131F3D0-5BC1-446C-8D2C-A302F15DFCA8}"/>
    <cellStyle name="Input 2 2 5 3 2 2" xfId="9710" xr:uid="{6E4099F8-CFCD-4FBB-B4AC-51D8C3D6B6E5}"/>
    <cellStyle name="Input 2 2 5 3 2 3" xfId="12138" xr:uid="{0B86CB01-047A-4CCC-BBC5-7B1EB135C8A7}"/>
    <cellStyle name="Input 2 2 5 3 2 4" xfId="16267" xr:uid="{627BE490-FE3A-4300-BA60-47A6A987B86E}"/>
    <cellStyle name="Input 2 2 5 3 2 5" xfId="17614" xr:uid="{B0CE0358-1505-4457-8626-8D9542D6F013}"/>
    <cellStyle name="Input 2 2 5 3 2 6" xfId="26993" xr:uid="{A019ECF5-751E-4A6B-9862-8776322DE874}"/>
    <cellStyle name="Input 2 2 5 3 2 7" xfId="29499" xr:uid="{BF79A3BD-4C0F-451A-9195-654783C3BC94}"/>
    <cellStyle name="Input 2 2 5 3 3" xfId="4770" xr:uid="{697D3F09-082C-41BD-939A-29B67F9907D1}"/>
    <cellStyle name="Input 2 2 5 3 3 2" xfId="8637" xr:uid="{1DA3543B-77DB-49B7-93EA-E8842E9B0CF5}"/>
    <cellStyle name="Input 2 2 5 3 3 3" xfId="11795" xr:uid="{96241527-B294-4B00-8655-18CF661246DE}"/>
    <cellStyle name="Input 2 2 5 3 3 4" xfId="16767" xr:uid="{C98ACE1D-A549-481E-BC78-0C0FA70CD7A7}"/>
    <cellStyle name="Input 2 2 5 3 3 5" xfId="18114" xr:uid="{FAF331FB-E22B-4BDF-9084-31AA1EDEFBA2}"/>
    <cellStyle name="Input 2 2 5 3 3 6" xfId="25492" xr:uid="{A41A2C46-FA58-47EF-A59B-05831354F3D3}"/>
    <cellStyle name="Input 2 2 5 3 3 7" xfId="28851" xr:uid="{7C1EC13E-3EA4-42F6-9A53-275A23D5F328}"/>
    <cellStyle name="Input 2 2 5 3 4" xfId="10334" xr:uid="{95BD5E6F-42FE-4FE9-B987-732219C94058}"/>
    <cellStyle name="Input 2 2 5 3 5" xfId="10191" xr:uid="{4367012B-CA0D-47A0-9DAA-43D18682DB9D}"/>
    <cellStyle name="Input 2 2 5 3 6" xfId="10550" xr:uid="{77E24E33-337B-4852-B848-7396E4DE7B94}"/>
    <cellStyle name="Input 2 2 5 3 7" xfId="14547" xr:uid="{D273BDE7-4B41-43DF-B755-3B98AE84F087}"/>
    <cellStyle name="Input 2 2 5 3 8" xfId="17380" xr:uid="{205F8752-2E2C-4C4F-8243-FC6343BE2CDD}"/>
    <cellStyle name="Input 2 2 5 3 9" xfId="21894" xr:uid="{3511B328-ED8E-4151-8F9A-96CA137D4076}"/>
    <cellStyle name="Input 2 2 5 4" xfId="4477" xr:uid="{EBE3D833-1C92-4FFA-A214-9C8A13A8EDF9}"/>
    <cellStyle name="Input 2 2 5 4 2" xfId="9652" xr:uid="{F34855C1-6B66-44F3-B00F-58B42E86104A}"/>
    <cellStyle name="Input 2 2 5 4 2 2" xfId="11753" xr:uid="{62F061A5-8C09-4765-AA41-967085A1D57B}"/>
    <cellStyle name="Input 2 2 5 4 2 3" xfId="12009" xr:uid="{64C1F21C-DE7F-453F-9ABE-312F3069F58F}"/>
    <cellStyle name="Input 2 2 5 4 2 4" xfId="26936" xr:uid="{477D25E5-4EDA-4FD5-8A1F-A82B39F450AE}"/>
    <cellStyle name="Input 2 2 5 4 2 5" xfId="29461" xr:uid="{8C553FBB-5CAF-4C78-81A1-42C2B9AFE3C8}"/>
    <cellStyle name="Input 2 2 5 4 3" xfId="8579" xr:uid="{CA1B2427-7BAA-4F3C-BC25-668192D8C851}"/>
    <cellStyle name="Input 2 2 5 4 4" xfId="8756" xr:uid="{8F08121A-6C0C-48C4-B815-862A414D1C9E}"/>
    <cellStyle name="Input 2 2 5 4 5" xfId="16474" xr:uid="{919063A9-0C48-4DE7-AB54-142C8A90BC9F}"/>
    <cellStyle name="Input 2 2 5 4 6" xfId="17821" xr:uid="{38C527A9-66FB-44E4-B426-54074657E07F}"/>
    <cellStyle name="Input 2 2 5 4 7" xfId="25435" xr:uid="{B960D78F-32A4-4A28-A9F6-9E41A83D71FD}"/>
    <cellStyle name="Input 2 2 5 4 8" xfId="28814" xr:uid="{01E8A0B6-ED88-47CA-9F09-0BE6DC44304F}"/>
    <cellStyle name="Input 2 2 5 5" xfId="9041" xr:uid="{479074D7-2F52-4E99-AAEC-BB7E6B322D7B}"/>
    <cellStyle name="Input 2 2 5 5 2" xfId="9901" xr:uid="{ADD7A115-E6EB-4582-BA90-CC52A75E39C1}"/>
    <cellStyle name="Input 2 2 5 5 2 2" xfId="11921" xr:uid="{A1FBB72A-3CD1-4BE3-8B99-67CCE4EAE3F2}"/>
    <cellStyle name="Input 2 2 5 5 2 3" xfId="10583" xr:uid="{589ABBE7-04D7-458E-9421-F5860FD71B31}"/>
    <cellStyle name="Input 2 2 5 5 2 4" xfId="27181" xr:uid="{B3C003FE-F8B5-43BA-B96C-A7CA0FD1E67C}"/>
    <cellStyle name="Input 2 2 5 5 2 5" xfId="29605" xr:uid="{DABE9C0A-0007-4724-BCD0-56847901EBE8}"/>
    <cellStyle name="Input 2 2 5 5 3" xfId="11334" xr:uid="{FF7DA461-38B4-4EAA-81E3-93FAE34F6306}"/>
    <cellStyle name="Input 2 2 5 5 4" xfId="12329" xr:uid="{D065EC99-79DD-4923-B3CB-DF8433A0CA0E}"/>
    <cellStyle name="Input 2 2 5 5 5" xfId="26339" xr:uid="{B5A371C8-D84F-4822-A13B-201E34FB89FB}"/>
    <cellStyle name="Input 2 2 5 5 6" xfId="29100" xr:uid="{E0A4C7FF-24DA-4522-9DF0-93474C182BB9}"/>
    <cellStyle name="Input 2 2 5 6" xfId="7935" xr:uid="{83262DA6-8491-46F5-BD06-706A6844256D}"/>
    <cellStyle name="Input 2 2 5 6 2" xfId="10396" xr:uid="{CCD08F2B-7E3E-4D4A-B52E-3BE4F2A1D440}"/>
    <cellStyle name="Input 2 2 5 6 3" xfId="12264" xr:uid="{6263FFAA-40F0-4434-B93A-A40631D9CF1C}"/>
    <cellStyle name="Input 2 2 5 6 4" xfId="24336" xr:uid="{F87C8033-B489-47C2-9FDF-54BCE9130578}"/>
    <cellStyle name="Input 2 2 5 6 5" xfId="28420" xr:uid="{1A068DF8-D3F7-439C-AB74-013DDC85DE04}"/>
    <cellStyle name="Input 2 2 5 7" xfId="9203" xr:uid="{E87CB811-4285-4D5D-97E8-6E66156DC3A9}"/>
    <cellStyle name="Input 2 2 5 7 2" xfId="11496" xr:uid="{47FEC0C6-8C3F-4934-A2F9-89254BF4AF3E}"/>
    <cellStyle name="Input 2 2 5 7 3" xfId="8853" xr:uid="{9221FA86-53FA-4DE9-A287-6FF0671D7157}"/>
    <cellStyle name="Input 2 2 5 7 4" xfId="26498" xr:uid="{A6D6F10A-8192-459F-8158-C47A3C0E4B33}"/>
    <cellStyle name="Input 2 2 5 7 5" xfId="29195" xr:uid="{3B81020A-9E6F-488C-8C75-52610C689245}"/>
    <cellStyle name="Input 2 2 5 8" xfId="7164" xr:uid="{5EC819CA-9F1D-457C-BCF9-FE46BFF5FFEE}"/>
    <cellStyle name="Input 2 2 5 8 2" xfId="10028" xr:uid="{24B9C0D4-1067-4F5B-8AD2-409A9699FD2A}"/>
    <cellStyle name="Input 2 2 5 8 3" xfId="5558" xr:uid="{A20D48DE-B3C0-43F4-9E9F-B5AEEA25A5AB}"/>
    <cellStyle name="Input 2 2 5 8 4" xfId="23495" xr:uid="{99CCEDE8-3FB0-4ADA-9536-45AEB4352412}"/>
    <cellStyle name="Input 2 2 5 8 5" xfId="28177" xr:uid="{ADC8295A-EA0D-488B-AE33-7135C1AB3DCF}"/>
    <cellStyle name="Input 2 2 5 9" xfId="6365" xr:uid="{245B4C89-D905-4EA8-AA83-95A83E4E565D}"/>
    <cellStyle name="Input 2 2 5 9 2" xfId="8104" xr:uid="{13C9A767-39D8-4930-948E-3AD1A5D594ED}"/>
    <cellStyle name="Input 2 2 5 9 3" xfId="10197" xr:uid="{FF3C22C7-04F5-477F-ADEE-341FB5A87F95}"/>
    <cellStyle name="Input 2 2 5 9 4" xfId="10249" xr:uid="{A187FFFC-36F1-4BC5-92D7-C33FA8A5FED1}"/>
    <cellStyle name="Input 2 2 5 9 5" xfId="22687" xr:uid="{1938FDCE-61AC-401B-96B6-7E55EF8ECD46}"/>
    <cellStyle name="Input 2 2 5 9 6" xfId="27961" xr:uid="{BC82D4A7-3FDB-46B3-A12E-4BA1FC9DE203}"/>
    <cellStyle name="Input 2 2 6" xfId="1576" xr:uid="{43337A02-92FE-4D34-943F-DE324AEA798E}"/>
    <cellStyle name="Input 2 2 6 10" xfId="28678" xr:uid="{9CFBAB3D-93C8-4415-8ED3-FB61301DA540}"/>
    <cellStyle name="Input 2 2 6 11" xfId="29872" xr:uid="{5384EFBB-237C-4540-A6B2-5225982ECEAF}"/>
    <cellStyle name="Input 2 2 6 2" xfId="4381" xr:uid="{FC36770B-2F97-42FA-A825-60B09B76F0EE}"/>
    <cellStyle name="Input 2 2 6 2 2" xfId="9332" xr:uid="{6AC4D609-ABA9-41B0-B3B5-DB5E48C05CCA}"/>
    <cellStyle name="Input 2 2 6 2 3" xfId="10349" xr:uid="{F791F25A-26EE-4C9A-B1A2-59A61D4FD509}"/>
    <cellStyle name="Input 2 2 6 2 4" xfId="16378" xr:uid="{36AFE519-24A1-4D8E-9825-A85F6459A891}"/>
    <cellStyle name="Input 2 2 6 2 5" xfId="17725" xr:uid="{FA42174A-84A2-4110-8C84-531314840932}"/>
    <cellStyle name="Input 2 2 6 2 6" xfId="26622" xr:uid="{123F48DA-E66E-4584-9B76-7D21BD33248B}"/>
    <cellStyle name="Input 2 2 6 2 7" xfId="29277" xr:uid="{9B88D26E-6DDF-457A-81E8-C6C55C2E1374}"/>
    <cellStyle name="Input 2 2 6 3" xfId="8087" xr:uid="{C3815A5A-060C-4CF2-90B5-4C0536C98F2E}"/>
    <cellStyle name="Input 2 2 6 3 2" xfId="10529" xr:uid="{EA6B2AE2-8D23-4B07-A31E-5241DB1AF370}"/>
    <cellStyle name="Input 2 2 6 3 3" xfId="5146" xr:uid="{106AFF68-32CC-4B34-8DDC-245DDCF45C19}"/>
    <cellStyle name="Input 2 2 6 3 4" xfId="24537" xr:uid="{BE413884-811C-4501-BD47-DDC1BCF14343}"/>
    <cellStyle name="Input 2 2 6 3 5" xfId="28521" xr:uid="{7F97D78D-8997-4E3E-878F-F1CA6F1FD078}"/>
    <cellStyle name="Input 2 2 6 4" xfId="9992" xr:uid="{8B7CCCA1-CD54-4683-8CA9-CA80FDAA23FA}"/>
    <cellStyle name="Input 2 2 6 5" xfId="13580" xr:uid="{5EFF3875-A0B5-4E3E-9695-EEF383225A80}"/>
    <cellStyle name="Input 2 2 6 6" xfId="16991" xr:uid="{F5543141-8005-4062-901F-AD2697E57333}"/>
    <cellStyle name="Input 2 2 6 7" xfId="20968" xr:uid="{D4DC450B-6ECD-496D-92EC-41EE00CA1553}"/>
    <cellStyle name="Input 2 2 6 8" xfId="27483" xr:uid="{DBA1028C-4F2E-4F37-A051-49F4294596B0}"/>
    <cellStyle name="Input 2 2 6 9" xfId="22349" xr:uid="{B4C90E10-2843-479A-B0E3-32A6401D34C3}"/>
    <cellStyle name="Input 2 2 7" xfId="2327" xr:uid="{FD0B9EDF-6553-45FF-8052-158953AF1D12}"/>
    <cellStyle name="Input 2 2 7 10" xfId="27670" xr:uid="{DF96FB02-7100-4668-9DF9-D3B37F19C2F9}"/>
    <cellStyle name="Input 2 2 7 11" xfId="29659" xr:uid="{75C46799-9257-47A3-8C91-186F82AF7D6D}"/>
    <cellStyle name="Input 2 2 7 12" xfId="28046" xr:uid="{6779691D-A9EE-403E-92FF-9219BFF41E19}"/>
    <cellStyle name="Input 2 2 7 13" xfId="29503" xr:uid="{643A9C97-7F31-44FE-A1E0-23641B4BB055}"/>
    <cellStyle name="Input 2 2 7 2" xfId="4159" xr:uid="{047D958E-9C9B-421E-A21D-460DDC5FB8C4}"/>
    <cellStyle name="Input 2 2 7 2 2" xfId="9513" xr:uid="{1E15F70A-49A7-453E-8052-4617CBD68C2B}"/>
    <cellStyle name="Input 2 2 7 2 3" xfId="10586" xr:uid="{C1E2580A-8B06-4886-B926-1F839DA6D943}"/>
    <cellStyle name="Input 2 2 7 2 4" xfId="16156" xr:uid="{47B4DF7D-C84F-475B-BC22-ACE4BEC590EB}"/>
    <cellStyle name="Input 2 2 7 2 5" xfId="17503" xr:uid="{D3FDEB1E-8A00-406B-A553-31AC5B14C4CF}"/>
    <cellStyle name="Input 2 2 7 2 6" xfId="26798" xr:uid="{B456D8D1-40C6-47E7-B5A1-42FBCAD232AF}"/>
    <cellStyle name="Input 2 2 7 2 7" xfId="29374" xr:uid="{1E3ECEA6-4B09-4BF8-A642-FD6C2901297D}"/>
    <cellStyle name="Input 2 2 7 3" xfId="4548" xr:uid="{BDC6E737-34C7-43B4-9012-A826C0AA3BF7}"/>
    <cellStyle name="Input 2 2 7 3 2" xfId="8440" xr:uid="{8763A539-9174-474B-A5B7-CE026431B427}"/>
    <cellStyle name="Input 2 2 7 3 3" xfId="12044" xr:uid="{AF8F5D54-859B-4111-9234-47E5C2F8E07E}"/>
    <cellStyle name="Input 2 2 7 3 4" xfId="16545" xr:uid="{EAE76527-284D-413B-9A06-5045F76A26A4}"/>
    <cellStyle name="Input 2 2 7 3 5" xfId="17892" xr:uid="{16AD526B-A377-4263-AD99-56C90FE7227C}"/>
    <cellStyle name="Input 2 2 7 3 6" xfId="25297" xr:uid="{D0F3569C-E010-4910-94ED-8D7716385DCC}"/>
    <cellStyle name="Input 2 2 7 3 7" xfId="28730" xr:uid="{A05143BE-31D4-40D3-93D8-ABAADBCCBF0E}"/>
    <cellStyle name="Input 2 2 7 4" xfId="8113" xr:uid="{41F1D958-1E2A-4A62-AAD2-1197B95294FA}"/>
    <cellStyle name="Input 2 2 7 5" xfId="12172" xr:uid="{FB66B382-0F0E-49AF-A886-90969646E95A}"/>
    <cellStyle name="Input 2 2 7 6" xfId="5450" xr:uid="{48B3C189-37C9-44AC-912F-8FBDB52FC647}"/>
    <cellStyle name="Input 2 2 7 7" xfId="14330" xr:uid="{A1F92E51-B169-4DCE-A38A-8B431FC1ADE3}"/>
    <cellStyle name="Input 2 2 7 8" xfId="17158" xr:uid="{45F524EA-8074-458D-B1B2-DD20F9C1F28F}"/>
    <cellStyle name="Input 2 2 7 9" xfId="21696" xr:uid="{20FC6264-0E12-4B04-929E-100C9B1DF971}"/>
    <cellStyle name="Input 2 2 8" xfId="1471" xr:uid="{1CA967F6-B2F8-4775-98A5-976269DD49BB}"/>
    <cellStyle name="Input 2 2 8 10" xfId="27436" xr:uid="{6B3CFA73-BBF4-4487-AFDE-119DB3E250D1}"/>
    <cellStyle name="Input 2 2 8 11" xfId="29800" xr:uid="{14F0F900-230C-48C4-A0A3-9494BEEF3723}"/>
    <cellStyle name="Input 2 2 8 12" xfId="27869" xr:uid="{354A9216-D222-4F2F-B2C2-5D798F6346B9}"/>
    <cellStyle name="Input 2 2 8 13" xfId="27408" xr:uid="{10E613BC-7F06-4721-B77D-646D338643E6}"/>
    <cellStyle name="Input 2 2 8 2" xfId="3487" xr:uid="{F9B4243D-E910-4FAD-8A7E-ED21B636BD07}"/>
    <cellStyle name="Input 2 2 8 2 2" xfId="9284" xr:uid="{9E46B436-A42B-42DC-A55D-6FC4D6D46182}"/>
    <cellStyle name="Input 2 2 8 2 3" xfId="8827" xr:uid="{7BEEAA4E-0605-41E4-B9FD-7B89824A2F39}"/>
    <cellStyle name="Input 2 2 8 2 4" xfId="15484" xr:uid="{CE4D31DA-0195-4233-A484-FDE958107466}"/>
    <cellStyle name="Input 2 2 8 2 5" xfId="17457" xr:uid="{FF45DC82-8BD8-4FA6-9A87-9F8C546222F6}"/>
    <cellStyle name="Input 2 2 8 2 6" xfId="26577" xr:uid="{4F141157-2B08-4A57-B036-DB1BB4A045E5}"/>
    <cellStyle name="Input 2 2 8 2 7" xfId="29243" xr:uid="{11DADD5F-31E2-4EA2-942E-830A012E0867}"/>
    <cellStyle name="Input 2 2 8 3" xfId="4324" xr:uid="{C496D127-F20A-4227-9532-AA6311F84602}"/>
    <cellStyle name="Input 2 2 8 3 2" xfId="8032" xr:uid="{B6A8F7FB-A7A3-46F6-B7D0-E8FACD6FE07F}"/>
    <cellStyle name="Input 2 2 8 3 3" xfId="10578" xr:uid="{64C696C6-580E-411F-96F8-9B66C8FEC48B}"/>
    <cellStyle name="Input 2 2 8 3 4" xfId="16321" xr:uid="{FAEF4FD0-E3E6-404D-8F4B-F45B9EB2A1EC}"/>
    <cellStyle name="Input 2 2 8 3 5" xfId="17668" xr:uid="{BC72D3C4-3F24-4833-823B-EDF1CECF4616}"/>
    <cellStyle name="Input 2 2 8 3 6" xfId="24464" xr:uid="{92543556-477D-4045-9485-51C9C65D8588}"/>
    <cellStyle name="Input 2 2 8 3 7" xfId="28484" xr:uid="{B4775E05-B16A-4109-9DF9-8878A6B26905}"/>
    <cellStyle name="Input 2 2 8 4" xfId="5380" xr:uid="{B66C7BF3-2C63-4101-9B9B-E2F638A23854}"/>
    <cellStyle name="Input 2 2 8 5" xfId="10756" xr:uid="{78177DAE-8ADC-4FB5-B71A-73D3F3946AAF}"/>
    <cellStyle name="Input 2 2 8 6" xfId="11609" xr:uid="{1B66F510-4A2F-4A34-8E10-B42E919AE1CB}"/>
    <cellStyle name="Input 2 2 8 7" xfId="13482" xr:uid="{86E293A5-9255-469A-ABD1-682A907E41A9}"/>
    <cellStyle name="Input 2 2 8 8" xfId="16934" xr:uid="{D598C32A-9815-4CDD-94E7-667C34B52E8D}"/>
    <cellStyle name="Input 2 2 8 9" xfId="20871" xr:uid="{45E49D26-FA82-4469-AE3E-D65FBD9DE1B7}"/>
    <cellStyle name="Input 2 2 9" xfId="8763" xr:uid="{299BA856-1750-4B6F-AC75-179BC09610E8}"/>
    <cellStyle name="Input 2 2 9 2" xfId="9804" xr:uid="{8FE3A831-1D4E-4EE8-B7CD-C1218CE81FB3}"/>
    <cellStyle name="Input 2 2 9 2 2" xfId="11824" xr:uid="{2CB1FFCE-AAB3-4043-ABF7-1DB90DA07D95}"/>
    <cellStyle name="Input 2 2 9 2 3" xfId="10182" xr:uid="{2182D9B7-CB14-428D-A872-4A9832CA02BD}"/>
    <cellStyle name="Input 2 2 9 2 4" xfId="27085" xr:uid="{35EA6301-E4F2-40A1-B985-CDE3F079B2B7}"/>
    <cellStyle name="Input 2 2 9 2 5" xfId="29547" xr:uid="{7E18CA8C-2EF0-4B48-9F9C-63A98579B7E7}"/>
    <cellStyle name="Input 2 2 9 3" xfId="11074" xr:uid="{2EBEC5B6-1113-4619-B8F1-76348C077066}"/>
    <cellStyle name="Input 2 2 9 4" xfId="8833" xr:uid="{8EA2CEEA-5F01-40CF-BF70-C3C353B5FB13}"/>
    <cellStyle name="Input 2 2 9 5" xfId="25661" xr:uid="{B0D6EA94-610C-44C6-88CF-E8F32EDEDCFA}"/>
    <cellStyle name="Input 2 2 9 6" xfId="28915" xr:uid="{6C456BB8-0B64-41CE-A476-8716EC02129C}"/>
    <cellStyle name="Input 2 20" xfId="19963" xr:uid="{E4B3B7D5-CEFD-4EA6-910C-41E79617AEDE}"/>
    <cellStyle name="Input 2 21" xfId="29024" xr:uid="{C50E4F9A-86E2-45BE-9A73-AB28BB0580FE}"/>
    <cellStyle name="Input 2 22" xfId="29794" xr:uid="{B7B15627-8A92-47FC-B9E7-517521365F75}"/>
    <cellStyle name="Input 2 23" xfId="29008" xr:uid="{E88C56C4-D716-4D2E-A9C2-573441E1C4EE}"/>
    <cellStyle name="Input 2 3" xfId="831" xr:uid="{0B5EBC15-374E-433D-B126-4CDCDB33113B}"/>
    <cellStyle name="Input 2 3 10" xfId="6691" xr:uid="{34E20138-B37E-4C8C-B675-926F3F38D573}"/>
    <cellStyle name="Input 2 3 10 2" xfId="4898" xr:uid="{21D3D067-3A76-40BE-9AD7-0CA13DE78514}"/>
    <cellStyle name="Input 2 3 10 3" xfId="5421" xr:uid="{B39D16BB-98A8-49A2-91FC-8C763B2D484B}"/>
    <cellStyle name="Input 2 3 10 4" xfId="23022" xr:uid="{C1C7512C-BA7D-41AF-96EF-B23375AE6C27}"/>
    <cellStyle name="Input 2 3 10 5" xfId="28058" xr:uid="{CB98512C-5556-4402-AD7C-A22D17D6D327}"/>
    <cellStyle name="Input 2 3 11" xfId="8813" xr:uid="{0779B220-D2FA-457A-A43E-ABECD74EFE47}"/>
    <cellStyle name="Input 2 3 12" xfId="5254" xr:uid="{8B744A2B-618C-4958-A4B9-CA45AB9806E8}"/>
    <cellStyle name="Input 2 3 13" xfId="8089" xr:uid="{F716EF62-DED6-4723-85AC-792D33D37DFF}"/>
    <cellStyle name="Input 2 3 14" xfId="12848" xr:uid="{E1A75F95-6BCF-4E6E-A8C3-04DFA9692563}"/>
    <cellStyle name="Input 2 3 15" xfId="16852" xr:uid="{3C0FB795-5BFE-4168-A624-4BB416B0BC62}"/>
    <cellStyle name="Input 2 3 16" xfId="18651" xr:uid="{20B958A6-40D5-4FFD-AFC6-63B934BB2981}"/>
    <cellStyle name="Input 2 3 17" xfId="27269" xr:uid="{D1A73BDD-EBF5-4848-BD38-CE8377EF56F1}"/>
    <cellStyle name="Input 2 3 18" xfId="28271" xr:uid="{9F73BAF1-8BF5-47A0-8DF3-E25638BF40B4}"/>
    <cellStyle name="Input 2 3 19" xfId="27583" xr:uid="{52DAABE8-D8F4-4228-9D5A-C5D7A8210F43}"/>
    <cellStyle name="Input 2 3 2" xfId="1292" xr:uid="{31794D8D-D55A-4236-9152-9393A805B2F7}"/>
    <cellStyle name="Input 2 3 2 10" xfId="8122" xr:uid="{43B4C33C-E268-4B68-9112-A8DB3F653E09}"/>
    <cellStyle name="Input 2 3 2 11" xfId="8794" xr:uid="{0B109F77-136A-4814-9C99-65CC2428DAC6}"/>
    <cellStyle name="Input 2 3 2 12" xfId="12219" xr:uid="{99407C8A-D650-4C91-A602-67EFD8DBA408}"/>
    <cellStyle name="Input 2 3 2 13" xfId="13305" xr:uid="{1ABB88A0-485C-488A-9C3A-8802CF59F85D}"/>
    <cellStyle name="Input 2 3 2 14" xfId="16913" xr:uid="{8E7CE9C4-A5C2-44B1-ADD0-696E106647A5}"/>
    <cellStyle name="Input 2 3 2 15" xfId="19108" xr:uid="{11EA77C7-0604-4B7C-A5E5-E02FC7F334B6}"/>
    <cellStyle name="Input 2 3 2 16" xfId="27395" xr:uid="{B6BD27DE-17F3-4805-A153-B9F39B840656}"/>
    <cellStyle name="Input 2 3 2 17" xfId="29733" xr:uid="{FC3B4CDC-96F7-41BF-A0DF-DA06CED4A855}"/>
    <cellStyle name="Input 2 3 2 18" xfId="27373" xr:uid="{13594307-F9D8-4C6E-A9D2-7DED20A9A85C}"/>
    <cellStyle name="Input 2 3 2 19" xfId="29715" xr:uid="{D9C9989E-283C-4874-B675-F97F5E054864}"/>
    <cellStyle name="Input 2 3 2 2" xfId="2312" xr:uid="{1BFED65D-A912-4EAC-8352-38173BFFF1E3}"/>
    <cellStyle name="Input 2 3 2 2 10" xfId="14315" xr:uid="{53048E3F-7707-41A6-891B-D4530A85EC6F}"/>
    <cellStyle name="Input 2 3 2 2 11" xfId="17143" xr:uid="{E99C7F59-AF9F-4673-A489-76753211F12A}"/>
    <cellStyle name="Input 2 3 2 2 12" xfId="21682" xr:uid="{92BADC23-7B55-4D06-8135-8A31CE5515F6}"/>
    <cellStyle name="Input 2 3 2 2 13" xfId="27659" xr:uid="{D1788E94-1BBC-4683-BF27-AE1810B05F5B}"/>
    <cellStyle name="Input 2 3 2 2 14" xfId="27990" xr:uid="{80ADB2DB-7B0C-4CA5-8ED0-A0F713950560}"/>
    <cellStyle name="Input 2 3 2 2 15" xfId="27926" xr:uid="{6C49E29E-BCD6-44C8-B0EA-7B155B669DB6}"/>
    <cellStyle name="Input 2 3 2 2 16" xfId="29457" xr:uid="{EA37565E-B239-4E21-A607-E2E653C8F16A}"/>
    <cellStyle name="Input 2 3 2 2 2" xfId="2513" xr:uid="{3AFE2387-B499-41CD-A947-C97B4EE3ED4D}"/>
    <cellStyle name="Input 2 3 2 2 2 10" xfId="27776" xr:uid="{9C447777-C640-4FFF-80FF-6AF67F47FF56}"/>
    <cellStyle name="Input 2 3 2 2 2 11" xfId="27865" xr:uid="{1AE4B503-3EA8-4D08-A905-120EAB4E80BE}"/>
    <cellStyle name="Input 2 3 2 2 2 12" xfId="28894" xr:uid="{EE4335A1-8C4E-4634-82E5-C0740C32167D}"/>
    <cellStyle name="Input 2 3 2 2 2 13" xfId="27819" xr:uid="{011F763D-3052-48A5-8512-48FAB3DD5396}"/>
    <cellStyle name="Input 2 3 2 2 2 2" xfId="4252" xr:uid="{4E5A0D24-559C-4216-90E4-5424B82937F1}"/>
    <cellStyle name="Input 2 3 2 2 2 2 2" xfId="9484" xr:uid="{9B5A5316-7CCD-4237-B30E-BD1B8B99EDAA}"/>
    <cellStyle name="Input 2 3 2 2 2 2 3" xfId="10313" xr:uid="{A84AFEB5-93D7-4BBF-965E-7584DEA89A0A}"/>
    <cellStyle name="Input 2 3 2 2 2 2 4" xfId="16249" xr:uid="{AF3DEE55-43B0-42BC-A130-D4592E83497F}"/>
    <cellStyle name="Input 2 3 2 2 2 2 5" xfId="17596" xr:uid="{F9BA0E62-8A6F-4936-B1A1-E249BEE8E729}"/>
    <cellStyle name="Input 2 3 2 2 2 2 6" xfId="26771" xr:uid="{F163CD9C-0642-4C7E-B86A-4DC53CBF999B}"/>
    <cellStyle name="Input 2 3 2 2 2 2 7" xfId="29360" xr:uid="{58C74388-3181-4A03-8D6B-ACBE1AB23A0A}"/>
    <cellStyle name="Input 2 3 2 2 2 3" xfId="4734" xr:uid="{36A2D2B6-CD60-48E3-A5DF-64F19CCF04D0}"/>
    <cellStyle name="Input 2 3 2 2 2 3 2" xfId="8411" xr:uid="{0AEAB08D-3DB9-4476-BC46-825A598AB279}"/>
    <cellStyle name="Input 2 3 2 2 2 3 3" xfId="11128" xr:uid="{33FE17A5-75CD-4751-961C-443C9F3AEF13}"/>
    <cellStyle name="Input 2 3 2 2 2 3 4" xfId="16731" xr:uid="{4036C74C-8462-4009-BF2E-772DC286D53C}"/>
    <cellStyle name="Input 2 3 2 2 2 3 5" xfId="18078" xr:uid="{CA4B9C32-0575-49D1-92CA-43C7E1D15CA5}"/>
    <cellStyle name="Input 2 3 2 2 2 3 6" xfId="25270" xr:uid="{530DD2A1-39FC-4921-A572-47EB8019BE65}"/>
    <cellStyle name="Input 2 3 2 2 2 3 7" xfId="28714" xr:uid="{B0AA5D12-3BD8-4A2D-8381-B818DA4026F3}"/>
    <cellStyle name="Input 2 3 2 2 2 4" xfId="5088" xr:uid="{4F54B6F4-F7D1-4AAF-BC66-27DFAA3AF308}"/>
    <cellStyle name="Input 2 3 2 2 2 5" xfId="10184" xr:uid="{8A2572D1-4E60-41A0-8274-CA505AC2A9E5}"/>
    <cellStyle name="Input 2 3 2 2 2 6" xfId="10549" xr:uid="{FB0B2AAB-2E03-48C8-9328-469B57D79733}"/>
    <cellStyle name="Input 2 3 2 2 2 7" xfId="14512" xr:uid="{0856F3B4-3486-4D3B-B8C0-07473BB2794A}"/>
    <cellStyle name="Input 2 3 2 2 2 8" xfId="17344" xr:uid="{623CA44F-0BDC-4B9C-8704-A6E0F2FE5FD0}"/>
    <cellStyle name="Input 2 3 2 2 2 9" xfId="21861" xr:uid="{EE0AB844-1A7B-45E0-A5FB-9B4163AE9823}"/>
    <cellStyle name="Input 2 3 2 2 3" xfId="2605" xr:uid="{BF6D1F07-22EE-416B-AC50-F00B5FC4A481}"/>
    <cellStyle name="Input 2 3 2 2 3 10" xfId="27824" xr:uid="{EE7EAED6-D9AD-4250-8D25-054D6DF339C0}"/>
    <cellStyle name="Input 2 3 2 2 3 11" xfId="29616" xr:uid="{AC728516-9E98-428F-BF19-628DB37407B2}"/>
    <cellStyle name="Input 2 3 2 2 3 12" xfId="28323" xr:uid="{92A4B76F-2F86-48B5-89E5-4088A8E5758F}"/>
    <cellStyle name="Input 2 3 2 2 3 13" xfId="29085" xr:uid="{5960A382-070E-4252-8533-B9633E5FD727}"/>
    <cellStyle name="Input 2 3 2 2 3 2" xfId="4291" xr:uid="{4CEDF684-8325-48FD-A31A-49AB598FE83F}"/>
    <cellStyle name="Input 2 3 2 2 3 2 2" xfId="9766" xr:uid="{7A9C99DE-1767-4A5C-920E-C42A59C879FD}"/>
    <cellStyle name="Input 2 3 2 2 3 2 3" xfId="8154" xr:uid="{35F0417E-94F0-417A-B0A8-89007C790541}"/>
    <cellStyle name="Input 2 3 2 2 3 2 4" xfId="16288" xr:uid="{43FEF51D-AAE1-4E87-9530-3E0F3880AE57}"/>
    <cellStyle name="Input 2 3 2 2 3 2 5" xfId="17635" xr:uid="{07A286D5-42A1-4F10-B9DB-222602EDA149}"/>
    <cellStyle name="Input 2 3 2 2 3 2 6" xfId="27048" xr:uid="{E25AA45C-2232-4331-9F3A-A5893A696EBF}"/>
    <cellStyle name="Input 2 3 2 2 3 2 7" xfId="29526" xr:uid="{63B1208E-82A1-4297-A138-887FF3671260}"/>
    <cellStyle name="Input 2 3 2 2 3 3" xfId="4826" xr:uid="{81839671-B388-4B0A-933E-0E195F0F2DC2}"/>
    <cellStyle name="Input 2 3 2 2 3 3 2" xfId="8693" xr:uid="{2807710A-36DC-4FC1-8A89-9581EF972FC4}"/>
    <cellStyle name="Input 2 3 2 2 3 3 3" xfId="5470" xr:uid="{3D4652E0-0F98-483B-A60E-A7246E2CF9D8}"/>
    <cellStyle name="Input 2 3 2 2 3 3 4" xfId="16823" xr:uid="{D35769AA-4B7E-4596-97DC-7F3EBFD2DF65}"/>
    <cellStyle name="Input 2 3 2 2 3 3 5" xfId="18170" xr:uid="{5C6A9B8A-CA2E-4970-A130-5170C736B50D}"/>
    <cellStyle name="Input 2 3 2 2 3 3 6" xfId="25547" xr:uid="{49CE7F5A-65A8-49F4-B11B-3DC5383603BB}"/>
    <cellStyle name="Input 2 3 2 2 3 3 7" xfId="28880" xr:uid="{5DA89176-93D7-4D3C-A9F3-FFBE080EFE3E}"/>
    <cellStyle name="Input 2 3 2 2 3 4" xfId="5033" xr:uid="{D4AF44E3-7F4B-4823-A803-05FE358A91AD}"/>
    <cellStyle name="Input 2 3 2 2 3 5" xfId="10215" xr:uid="{BE32FF56-FE09-4E17-9ACB-BF74302BDD28}"/>
    <cellStyle name="Input 2 3 2 2 3 6" xfId="5215" xr:uid="{926B9F92-7B8F-4C54-99D9-62867D820FD9}"/>
    <cellStyle name="Input 2 3 2 2 3 7" xfId="14602" xr:uid="{C8B997F2-A91E-40FF-8501-CCB2C60B75A4}"/>
    <cellStyle name="Input 2 3 2 2 3 8" xfId="17436" xr:uid="{4F29739A-6887-4A67-9DD8-C567C980B98C}"/>
    <cellStyle name="Input 2 3 2 2 3 9" xfId="21949" xr:uid="{3D29C059-FC79-4E37-9552-CD857C47E70F}"/>
    <cellStyle name="Input 2 3 2 2 4" xfId="4533" xr:uid="{E167A746-9C64-40FD-9C16-CD51A55C8712}"/>
    <cellStyle name="Input 2 3 2 2 4 2" xfId="9631" xr:uid="{B6F298CF-E029-4677-AAE2-37018823A197}"/>
    <cellStyle name="Input 2 3 2 2 4 2 2" xfId="11744" xr:uid="{EB1EE8F7-1993-44C0-8529-29136C5D7003}"/>
    <cellStyle name="Input 2 3 2 2 4 2 3" xfId="11231" xr:uid="{7092AC0D-CB6F-42FD-9F6D-90F4F8B5675D}"/>
    <cellStyle name="Input 2 3 2 2 4 2 4" xfId="26915" xr:uid="{7DE480D9-84A0-43A9-85B3-94C2C9A1A966}"/>
    <cellStyle name="Input 2 3 2 2 4 2 5" xfId="29447" xr:uid="{A60FA524-03DE-45F7-9126-B4C9214662A6}"/>
    <cellStyle name="Input 2 3 2 2 4 3" xfId="8558" xr:uid="{66B18DCD-2AB1-415B-BD19-7FA0DA02959A}"/>
    <cellStyle name="Input 2 3 2 2 4 4" xfId="52" xr:uid="{9060EE7E-4FBA-47F9-B3C4-A2F67ACF644B}"/>
    <cellStyle name="Input 2 3 2 2 4 5" xfId="16530" xr:uid="{920EF16B-92A1-42EA-A521-5733CEF7C21A}"/>
    <cellStyle name="Input 2 3 2 2 4 6" xfId="17877" xr:uid="{D848116D-022F-47AC-8188-0EFAD7381EE7}"/>
    <cellStyle name="Input 2 3 2 2 4 7" xfId="25414" xr:uid="{85097C9D-20F5-4AC1-9AA7-96C943643C36}"/>
    <cellStyle name="Input 2 3 2 2 4 8" xfId="28803" xr:uid="{5A1AD531-349C-4D5D-B963-A895A0768B83}"/>
    <cellStyle name="Input 2 3 2 2 5" xfId="9097" xr:uid="{F327405E-8B40-4486-83A5-F8D8D3EDB533}"/>
    <cellStyle name="Input 2 3 2 2 5 2" xfId="9957" xr:uid="{98B91C19-0357-402D-B695-02D2179C14DA}"/>
    <cellStyle name="Input 2 3 2 2 5 2 2" xfId="11977" xr:uid="{94740051-A9F9-4C65-BB32-86A107765F4B}"/>
    <cellStyle name="Input 2 3 2 2 5 2 3" xfId="12457" xr:uid="{50FAB892-4A06-4CE3-9DB2-C9F3AB61814B}"/>
    <cellStyle name="Input 2 3 2 2 5 2 4" xfId="27236" xr:uid="{BD7A2A89-487D-4485-BE71-08BDA86DDAFC}"/>
    <cellStyle name="Input 2 3 2 2 5 2 5" xfId="29638" xr:uid="{BB931841-3111-4E96-8CBB-FB2E24D1349B}"/>
    <cellStyle name="Input 2 3 2 2 5 3" xfId="11390" xr:uid="{B27D1311-9C52-4D25-BB67-21EA4399B818}"/>
    <cellStyle name="Input 2 3 2 2 5 4" xfId="12418" xr:uid="{D336A3CF-60ED-4B43-86C6-1CC48867392E}"/>
    <cellStyle name="Input 2 3 2 2 5 5" xfId="26394" xr:uid="{0A95D482-A805-43AD-A30E-C7240D6F8320}"/>
    <cellStyle name="Input 2 3 2 2 5 6" xfId="29129" xr:uid="{281CDEFC-A585-498A-B4E3-CFBF617BA746}"/>
    <cellStyle name="Input 2 3 2 2 6" xfId="7991" xr:uid="{5F71146E-9C02-41E1-8EF5-D6537AA67C4C}"/>
    <cellStyle name="Input 2 3 2 2 6 2" xfId="10452" xr:uid="{9857356A-480F-4D33-B2A0-F768534709D7}"/>
    <cellStyle name="Input 2 3 2 2 6 3" xfId="49" xr:uid="{5AED4642-48E2-44C2-BB32-81663C246B49}"/>
    <cellStyle name="Input 2 3 2 2 6 4" xfId="24391" xr:uid="{264BC2C1-49E9-466A-8066-B4CC8294B77D}"/>
    <cellStyle name="Input 2 3 2 2 6 5" xfId="28453" xr:uid="{2B84C868-1D63-439A-AEAF-D8373A87205D}"/>
    <cellStyle name="Input 2 3 2 2 7" xfId="9259" xr:uid="{D1A08C52-A820-4EE6-B15B-EBA04A3F2219}"/>
    <cellStyle name="Input 2 3 2 2 7 2" xfId="11552" xr:uid="{6A566A35-9AA9-41A9-8735-C9E8FA784A8E}"/>
    <cellStyle name="Input 2 3 2 2 7 3" xfId="5406" xr:uid="{2A3165BA-501D-43AF-A84F-7537AA299E74}"/>
    <cellStyle name="Input 2 3 2 2 7 4" xfId="26553" xr:uid="{AA8C8D6D-750A-43A8-919A-EF9F8236C232}"/>
    <cellStyle name="Input 2 3 2 2 7 5" xfId="29224" xr:uid="{10343357-03D4-4223-BE52-E8441E946A1B}"/>
    <cellStyle name="Input 2 3 2 2 8" xfId="7219" xr:uid="{D886B995-CAF8-4BDF-8FAD-26E5CD91EA7D}"/>
    <cellStyle name="Input 2 3 2 2 8 2" xfId="10083" xr:uid="{C11178EB-C75D-4566-9879-08F7D02F9F24}"/>
    <cellStyle name="Input 2 3 2 2 8 3" xfId="10328" xr:uid="{6A8F1BFD-6E0C-490E-AFBC-1666D9535330}"/>
    <cellStyle name="Input 2 3 2 2 8 4" xfId="23550" xr:uid="{9C914D5B-9DF0-4576-9426-43E362BE1EF9}"/>
    <cellStyle name="Input 2 3 2 2 8 5" xfId="28200" xr:uid="{EE727F64-F4C7-4CBC-8082-C3F9CB5F0B1A}"/>
    <cellStyle name="Input 2 3 2 2 9" xfId="6401" xr:uid="{6C2BF586-4E9E-4384-93C7-8F0C2F285F5B}"/>
    <cellStyle name="Input 2 3 2 2 9 2" xfId="7995" xr:uid="{2F9BACC8-D0F4-4512-B712-ED8B4119009C}"/>
    <cellStyle name="Input 2 3 2 2 9 3" xfId="10620" xr:uid="{9194AB68-ADD4-4F2A-B8AA-BA0E7862886C}"/>
    <cellStyle name="Input 2 3 2 2 9 4" xfId="12099" xr:uid="{C5989CD7-3839-4F7E-87D5-471EDA1DCCB3}"/>
    <cellStyle name="Input 2 3 2 2 9 5" xfId="22722" xr:uid="{786EC982-1619-42A5-B353-605D100909A4}"/>
    <cellStyle name="Input 2 3 2 2 9 6" xfId="27983" xr:uid="{F14BA20E-38B5-4B94-8671-6A260ACB8E7E}"/>
    <cellStyle name="Input 2 3 2 3" xfId="2238" xr:uid="{C833ACBB-1E26-41C1-B0A9-C344045A4826}"/>
    <cellStyle name="Input 2 3 2 3 10" xfId="27513" xr:uid="{8AEB2D4B-46AA-4651-913F-55AE1C49DD53}"/>
    <cellStyle name="Input 2 3 2 3 11" xfId="27457" xr:uid="{70924707-87E4-4854-9197-42B0A5D1B327}"/>
    <cellStyle name="Input 2 3 2 3 2" xfId="4459" xr:uid="{B90DB4B3-0FB6-4E50-B029-2D9171E65641}"/>
    <cellStyle name="Input 2 3 2 3 2 2" xfId="9410" xr:uid="{5547863A-A5B1-47C3-85AB-518C9E085065}"/>
    <cellStyle name="Input 2 3 2 3 2 3" xfId="5503" xr:uid="{DC49D1E5-679F-48A4-A8E1-96CC17702475}"/>
    <cellStyle name="Input 2 3 2 3 2 4" xfId="16456" xr:uid="{C897BDD6-F6EB-4109-9A1E-55F32FA234DA}"/>
    <cellStyle name="Input 2 3 2 3 2 5" xfId="17803" xr:uid="{258CE096-EA10-47D1-8727-B24E8839E287}"/>
    <cellStyle name="Input 2 3 2 3 2 6" xfId="26699" xr:uid="{FBD35B31-93C0-4CE9-B091-77224761A4FB}"/>
    <cellStyle name="Input 2 3 2 3 2 7" xfId="29328" xr:uid="{65DCBE3A-C98B-4737-9A4A-69BB5F40AC00}"/>
    <cellStyle name="Input 2 3 2 3 3" xfId="8337" xr:uid="{761450D2-0016-4727-939D-E50BFF36D814}"/>
    <cellStyle name="Input 2 3 2 3 3 2" xfId="10777" xr:uid="{EF8631CF-AD7F-4625-B2BB-4D8C1AF218C4}"/>
    <cellStyle name="Input 2 3 2 3 3 3" xfId="10755" xr:uid="{A7190AA2-9D4A-4400-828B-3777E8181405}"/>
    <cellStyle name="Input 2 3 2 3 3 4" xfId="25198" xr:uid="{6275205E-95E2-4833-B416-B5F7C87A0D32}"/>
    <cellStyle name="Input 2 3 2 3 3 5" xfId="28676" xr:uid="{DE20A25A-D29F-495B-9202-8B2B8C4B1F5C}"/>
    <cellStyle name="Input 2 3 2 3 4" xfId="8144" xr:uid="{2AE8646F-C08A-4C62-9122-10B67CCC2E01}"/>
    <cellStyle name="Input 2 3 2 3 5" xfId="14242" xr:uid="{4FB7584A-8262-4A53-9173-2794856FD2B6}"/>
    <cellStyle name="Input 2 3 2 3 6" xfId="17069" xr:uid="{6DCBE1CA-3B8A-4B92-8133-71955F4A033F}"/>
    <cellStyle name="Input 2 3 2 3 7" xfId="21629" xr:uid="{C5FCE043-E635-4549-B7C8-CD9114A9F953}"/>
    <cellStyle name="Input 2 3 2 3 8" xfId="27623" xr:uid="{8CC2EFB7-03A7-4A4E-A8E6-AAD6CD99CE8D}"/>
    <cellStyle name="Input 2 3 2 3 9" xfId="29530" xr:uid="{82654165-0C17-47BB-B85C-23ECE7805FD9}"/>
    <cellStyle name="Input 2 3 2 4" xfId="2439" xr:uid="{9D54342C-C466-4E72-A1D8-CD2AE94A8035}"/>
    <cellStyle name="Input 2 3 2 4 10" xfId="27739" xr:uid="{69A9DE17-48B9-4CDE-8CFD-0310D42C4E69}"/>
    <cellStyle name="Input 2 3 2 4 11" xfId="27702" xr:uid="{66FC3598-DA84-4491-AD5B-E2154DA1F090}"/>
    <cellStyle name="Input 2 3 2 4 12" xfId="20067" xr:uid="{2CC29229-6081-42B6-90B6-A440F9D13505}"/>
    <cellStyle name="Input 2 3 2 4 13" xfId="27364" xr:uid="{6258C634-07EE-4ABD-BB48-910FE5DFDFD1}"/>
    <cellStyle name="Input 2 3 2 4 2" xfId="4220" xr:uid="{6B3B4346-930B-4C7C-8D8F-856223D72D2A}"/>
    <cellStyle name="Input 2 3 2 4 2 2" xfId="9692" xr:uid="{6EEF8EBF-C0DF-443F-9E9F-E84B84566B7A}"/>
    <cellStyle name="Input 2 3 2 4 2 3" xfId="12085" xr:uid="{E91104C1-43D8-47E6-BF80-9D67BD23F41F}"/>
    <cellStyle name="Input 2 3 2 4 2 4" xfId="16217" xr:uid="{823BB87A-0401-4515-A75C-D3AE51031E98}"/>
    <cellStyle name="Input 2 3 2 4 2 5" xfId="17564" xr:uid="{8D5978E0-279C-4325-A1D9-2782E8F456E3}"/>
    <cellStyle name="Input 2 3 2 4 2 6" xfId="26976" xr:uid="{5BCD5F9E-3C65-44CD-A7B0-457D2119F3B6}"/>
    <cellStyle name="Input 2 3 2 4 2 7" xfId="29488" xr:uid="{1BBAED4B-9F89-406C-8FB6-70D2B9CD621F}"/>
    <cellStyle name="Input 2 3 2 4 3" xfId="4660" xr:uid="{2FA1804C-1EDE-4D5C-96C7-F30D33B8E2BE}"/>
    <cellStyle name="Input 2 3 2 4 3 2" xfId="8619" xr:uid="{D2F9904D-6D93-42C6-80D7-3C46E272F000}"/>
    <cellStyle name="Input 2 3 2 4 3 3" xfId="8245" xr:uid="{9F9A7B5A-3392-4EFA-90A6-A578C4ADE3E7}"/>
    <cellStyle name="Input 2 3 2 4 3 4" xfId="16657" xr:uid="{C3527C0D-36D0-46D1-8DDC-DC1D4B5FCA5C}"/>
    <cellStyle name="Input 2 3 2 4 3 5" xfId="18004" xr:uid="{320451A9-C1E3-4B79-8079-ACBCF0E896D1}"/>
    <cellStyle name="Input 2 3 2 4 3 6" xfId="25475" xr:uid="{C5689033-8C92-4747-89C4-7C3BED1B5EC6}"/>
    <cellStyle name="Input 2 3 2 4 3 7" xfId="28839" xr:uid="{34118660-F5F6-4E91-92CF-57BE355C490E}"/>
    <cellStyle name="Input 2 3 2 4 4" xfId="11191" xr:uid="{1B41B3C5-1C1D-44E8-8EC8-A1B553CFA1F2}"/>
    <cellStyle name="Input 2 3 2 4 5" xfId="10826" xr:uid="{5C0C8DE8-A13F-4FF1-8482-80CFF9A345DE}"/>
    <cellStyle name="Input 2 3 2 4 6" xfId="5192" xr:uid="{BC0F08E8-D1C7-442D-A694-0B2B3B99A40D}"/>
    <cellStyle name="Input 2 3 2 4 7" xfId="14440" xr:uid="{F6C65E96-A75C-4D06-86C2-3642A2E76EE6}"/>
    <cellStyle name="Input 2 3 2 4 8" xfId="17270" xr:uid="{3164291E-EBCE-4CAF-AB1F-497A8BB91B27}"/>
    <cellStyle name="Input 2 3 2 4 9" xfId="21806" xr:uid="{850646E7-DD1A-4FED-8919-230383928F9B}"/>
    <cellStyle name="Input 2 3 2 5" xfId="2531" xr:uid="{91767EAD-51D0-4A34-9B4D-151868C31C07}"/>
    <cellStyle name="Input 2 3 2 5 10" xfId="27786" xr:uid="{8D8ACFEF-71E2-49F2-B09B-F8BD7DBD563A}"/>
    <cellStyle name="Input 2 3 2 5 11" xfId="27377" xr:uid="{228B54EC-E2FD-4922-87E0-438458CBBCF8}"/>
    <cellStyle name="Input 2 3 2 5 12" xfId="27938" xr:uid="{08CB779A-F11B-4E85-B02A-85934DB5AE48}"/>
    <cellStyle name="Input 2 3 2 5 13" xfId="20449" xr:uid="{9A455F06-77CC-441E-AD09-930C1700381F}"/>
    <cellStyle name="Input 2 3 2 5 2" xfId="4261" xr:uid="{94D806D8-67EF-4712-BD7B-51BB6193411A}"/>
    <cellStyle name="Input 2 3 2 5 2 2" xfId="9635" xr:uid="{C0E7587B-131E-4BAC-9A10-7E84B4456A65}"/>
    <cellStyle name="Input 2 3 2 5 2 3" xfId="12441" xr:uid="{8A4B0CBE-1F36-49F5-99E6-3237C2FAB979}"/>
    <cellStyle name="Input 2 3 2 5 2 4" xfId="16258" xr:uid="{DE768136-7EC1-4A64-8707-85D53E1C4F89}"/>
    <cellStyle name="Input 2 3 2 5 2 5" xfId="17605" xr:uid="{226DA307-7CCA-460E-9EC1-E698969A3A9D}"/>
    <cellStyle name="Input 2 3 2 5 2 6" xfId="26919" xr:uid="{F43C57A3-2C33-4D7F-BB30-7E01B79698D1}"/>
    <cellStyle name="Input 2 3 2 5 2 7" xfId="29450" xr:uid="{2A158E0C-9185-4E9A-A29D-9D5EA27BF5EF}"/>
    <cellStyle name="Input 2 3 2 5 3" xfId="4752" xr:uid="{26D8B5E6-3EEC-4305-85BA-05BF85C9B79D}"/>
    <cellStyle name="Input 2 3 2 5 3 2" xfId="8562" xr:uid="{68A2970A-7DD2-41AE-A53E-7AF06BDE8B01}"/>
    <cellStyle name="Input 2 3 2 5 3 3" xfId="7289" xr:uid="{6DE643D2-86C7-4A3E-A6AB-395F6D545136}"/>
    <cellStyle name="Input 2 3 2 5 3 4" xfId="16749" xr:uid="{D70A2451-058A-49C2-BBDF-468E5AAF0E3A}"/>
    <cellStyle name="Input 2 3 2 5 3 5" xfId="18096" xr:uid="{AEAEF187-6C5C-4165-BC7F-FDE60BF7A304}"/>
    <cellStyle name="Input 2 3 2 5 3 6" xfId="25418" xr:uid="{D70F5FD2-F43E-4B78-BC09-744AD1AE38F9}"/>
    <cellStyle name="Input 2 3 2 5 3 7" xfId="28805" xr:uid="{B9B3CB36-1789-4A1F-AFD5-C32680A247CB}"/>
    <cellStyle name="Input 2 3 2 5 4" xfId="8195" xr:uid="{739DFD4D-A237-473A-AA7A-94229A4B4691}"/>
    <cellStyle name="Input 2 3 2 5 5" xfId="11262" xr:uid="{B4F1C706-5845-4F9D-9623-DEB9F6365814}"/>
    <cellStyle name="Input 2 3 2 5 6" xfId="12150" xr:uid="{65FBAABE-6D30-4B2C-8F55-4AB91392254F}"/>
    <cellStyle name="Input 2 3 2 5 7" xfId="14530" xr:uid="{2335BB16-3680-46D3-9EBD-7B63ED7ED69D}"/>
    <cellStyle name="Input 2 3 2 5 8" xfId="17362" xr:uid="{F49215FC-4348-4E2A-9E61-5837D3B00651}"/>
    <cellStyle name="Input 2 3 2 5 9" xfId="21877" xr:uid="{C3C1E372-CEC7-4570-95F8-387C4E2525FF}"/>
    <cellStyle name="Input 2 3 2 6" xfId="9023" xr:uid="{3BE1BDDF-60B8-4EFA-BB6C-C88CA4FE8DE3}"/>
    <cellStyle name="Input 2 3 2 6 2" xfId="9883" xr:uid="{47B92A67-8976-4461-8722-FDA9D5DC8F71}"/>
    <cellStyle name="Input 2 3 2 6 2 2" xfId="11903" xr:uid="{6D8872B9-21E2-4B76-9362-15D220A12B2F}"/>
    <cellStyle name="Input 2 3 2 6 2 3" xfId="10275" xr:uid="{1C8F1ADF-D20C-4A40-BAEA-664C9BE86B81}"/>
    <cellStyle name="Input 2 3 2 6 2 4" xfId="27163" xr:uid="{66FED1BD-F1A2-4897-9882-E809853BCA5B}"/>
    <cellStyle name="Input 2 3 2 6 2 5" xfId="29596" xr:uid="{01D721A9-9555-49AA-AC7E-AE59AA652F4A}"/>
    <cellStyle name="Input 2 3 2 6 3" xfId="11316" xr:uid="{E1FEE5EE-5C05-4A34-868B-6F19CA18C7B5}"/>
    <cellStyle name="Input 2 3 2 6 4" xfId="12006" xr:uid="{A285E801-62AC-4BAF-B2E9-E5C6D0DBBAB2}"/>
    <cellStyle name="Input 2 3 2 6 5" xfId="26322" xr:uid="{3381EC0A-8D39-40D8-BBF3-DCEB243CCDE4}"/>
    <cellStyle name="Input 2 3 2 6 6" xfId="29089" xr:uid="{795D470F-99B3-4288-8FFF-C2142D7C7CD7}"/>
    <cellStyle name="Input 2 3 2 7" xfId="7917" xr:uid="{23B9CC95-5DA9-474B-853A-F6512075CC3E}"/>
    <cellStyle name="Input 2 3 2 7 2" xfId="10378" xr:uid="{72B33B36-669B-4210-BB71-512B0AD192E5}"/>
    <cellStyle name="Input 2 3 2 7 3" xfId="10672" xr:uid="{B79CA0D9-7E65-4060-B67B-765A95D7CC56}"/>
    <cellStyle name="Input 2 3 2 7 4" xfId="24319" xr:uid="{A45F8341-3565-4090-B292-782D541550FD}"/>
    <cellStyle name="Input 2 3 2 7 5" xfId="28409" xr:uid="{07D69C3B-A0CE-4C91-ABE4-446C54C66ABA}"/>
    <cellStyle name="Input 2 3 2 8" xfId="9185" xr:uid="{2B6438CA-C55D-4398-8301-C71AB083EECC}"/>
    <cellStyle name="Input 2 3 2 8 2" xfId="11478" xr:uid="{1BC18312-857F-458A-8258-2054A95B5D81}"/>
    <cellStyle name="Input 2 3 2 8 3" xfId="11311" xr:uid="{901471F4-4236-4B1D-9372-86A3B46DF708}"/>
    <cellStyle name="Input 2 3 2 8 4" xfId="26481" xr:uid="{4AF64F6A-4725-441D-8F82-468FA0498CED}"/>
    <cellStyle name="Input 2 3 2 8 5" xfId="29185" xr:uid="{A986748B-D251-4AA2-A2DE-DFCF3C3D4993}"/>
    <cellStyle name="Input 2 3 2 9" xfId="7147" xr:uid="{B37D9924-EE87-4B44-8806-0C3F6C9EA048}"/>
    <cellStyle name="Input 2 3 2 9 2" xfId="10011" xr:uid="{055DC48C-9202-4766-9BBB-BC09D7170568}"/>
    <cellStyle name="Input 2 3 2 9 3" xfId="8897" xr:uid="{1E4DA9C8-0347-4C26-AE70-8855360358B3}"/>
    <cellStyle name="Input 2 3 2 9 4" xfId="23478" xr:uid="{403F8B5F-1F50-4EFA-886B-D254260F0B2A}"/>
    <cellStyle name="Input 2 3 2 9 5" xfId="28166" xr:uid="{E0EEDE5C-78AE-454E-96D0-7AEBE5266A77}"/>
    <cellStyle name="Input 2 3 20" xfId="28237" xr:uid="{EF4CF56C-1F1A-40AB-A9ED-081DA5A10B00}"/>
    <cellStyle name="Input 2 3 3" xfId="2267" xr:uid="{F0837C3A-F3EB-4BDD-BCEA-2940A8513AAF}"/>
    <cellStyle name="Input 2 3 3 10" xfId="14271" xr:uid="{F96C60BC-522B-4357-93F6-A7FA1AF9DC9C}"/>
    <cellStyle name="Input 2 3 3 11" xfId="17098" xr:uid="{F1DB98C0-0235-48EB-9206-7E7CA4118273}"/>
    <cellStyle name="Input 2 3 3 12" xfId="21651" xr:uid="{D62DE800-737E-4CDF-B18A-9AAA248BCB6D}"/>
    <cellStyle name="Input 2 3 3 13" xfId="27637" xr:uid="{DF8000DC-2E3B-44A3-80AD-CFF1C73FD755}"/>
    <cellStyle name="Input 2 3 3 14" xfId="28589" xr:uid="{93F54C9B-2194-4587-8C2C-873DFD349D69}"/>
    <cellStyle name="Input 2 3 3 15" xfId="20001" xr:uid="{011ACE55-7ADD-40EE-B300-B1C76D4A1ADF}"/>
    <cellStyle name="Input 2 3 3 16" xfId="29628" xr:uid="{BC9F9E9E-AF90-4B8E-96FE-59E87F6991C4}"/>
    <cellStyle name="Input 2 3 3 2" xfId="2468" xr:uid="{28480104-0784-4EE1-86BD-4213B5CC17BD}"/>
    <cellStyle name="Input 2 3 3 2 10" xfId="27754" xr:uid="{DDC5D258-0D61-41FD-9966-A0A37A382328}"/>
    <cellStyle name="Input 2 3 3 2 11" xfId="27771" xr:uid="{BAA412EB-C527-430F-A0C2-10EDE07457B9}"/>
    <cellStyle name="Input 2 3 3 2 12" xfId="27582" xr:uid="{0124E09E-1BF1-4698-9B4E-68D9FEBD9C8D}"/>
    <cellStyle name="Input 2 3 3 2 13" xfId="28548" xr:uid="{812ECF3F-05B1-402E-83F9-BF891E46434C}"/>
    <cellStyle name="Input 2 3 3 2 2" xfId="4232" xr:uid="{17A24662-1F2D-4BB9-9652-7755C1054574}"/>
    <cellStyle name="Input 2 3 3 2 2 2" xfId="9439" xr:uid="{6FACDAE1-B55A-4EA2-B5CF-3557AC8F75CB}"/>
    <cellStyle name="Input 2 3 3 2 2 3" xfId="10741" xr:uid="{464AC24F-36D1-42A8-8454-16436AB3995C}"/>
    <cellStyle name="Input 2 3 3 2 2 4" xfId="16229" xr:uid="{4CAB201C-0332-4597-8204-85B61CBACEF0}"/>
    <cellStyle name="Input 2 3 3 2 2 5" xfId="17576" xr:uid="{EBC79D8B-5199-45B4-8756-4BBCB59985AC}"/>
    <cellStyle name="Input 2 3 3 2 2 6" xfId="26727" xr:uid="{12843566-3B87-493B-B93B-35752A2F7182}"/>
    <cellStyle name="Input 2 3 3 2 2 7" xfId="29340" xr:uid="{D128F0AB-3F80-432A-952E-314EA2DB719D}"/>
    <cellStyle name="Input 2 3 3 2 3" xfId="4689" xr:uid="{0455755E-338B-4C97-89CE-798AA0DFB962}"/>
    <cellStyle name="Input 2 3 3 2 3 2" xfId="8366" xr:uid="{CA8B0AD9-7B6C-4898-A11C-746EE82EE26A}"/>
    <cellStyle name="Input 2 3 3 2 3 3" xfId="5011" xr:uid="{5111AEB6-58F9-48D7-A7ED-D5F672F61F83}"/>
    <cellStyle name="Input 2 3 3 2 3 4" xfId="16686" xr:uid="{7A6B2054-B536-4162-87D1-0123D4FEB7E8}"/>
    <cellStyle name="Input 2 3 3 2 3 5" xfId="18033" xr:uid="{98C5A6CB-F258-402F-BAC8-1CB6ED6F52B1}"/>
    <cellStyle name="Input 2 3 3 2 3 6" xfId="25226" xr:uid="{F49FC0EB-CF78-4602-8FEE-E284794C7613}"/>
    <cellStyle name="Input 2 3 3 2 3 7" xfId="28692" xr:uid="{301C3C47-7A1A-404D-A920-B40ACFDF08F6}"/>
    <cellStyle name="Input 2 3 3 2 4" xfId="11290" xr:uid="{AB0EEBFD-F32E-4ABB-BC3F-9F2FB3BD19F4}"/>
    <cellStyle name="Input 2 3 3 2 5" xfId="12272" xr:uid="{FA7074E6-AF4F-42DB-9F4B-D9B03E1A57AC}"/>
    <cellStyle name="Input 2 3 3 2 6" xfId="5041" xr:uid="{AA64B2A7-19F8-4663-846E-64F26EB5A4DD}"/>
    <cellStyle name="Input 2 3 3 2 7" xfId="14468" xr:uid="{D6CC606F-64A6-45D1-AF8C-81BAE7E94C9A}"/>
    <cellStyle name="Input 2 3 3 2 8" xfId="17299" xr:uid="{4EFC4CA7-3DC9-4BFE-A2D0-A2A00B78FB8D}"/>
    <cellStyle name="Input 2 3 3 2 9" xfId="21827" xr:uid="{EC353F35-C1F7-4E47-B262-C0A09D68D4BF}"/>
    <cellStyle name="Input 2 3 3 3" xfId="2560" xr:uid="{FBB117EA-7D12-404C-B9AC-EAB998E12B80}"/>
    <cellStyle name="Input 2 3 3 3 10" xfId="27801" xr:uid="{747C478D-B3DD-43FF-BEED-BD5D619FEFB5}"/>
    <cellStyle name="Input 2 3 3 3 11" xfId="27858" xr:uid="{D58540E9-13A7-43E5-9259-2934098EB8FA}"/>
    <cellStyle name="Input 2 3 3 3 12" xfId="27558" xr:uid="{CAA067B5-F40A-4883-9F5D-EF336A04AD51}"/>
    <cellStyle name="Input 2 3 3 3 13" xfId="28277" xr:uid="{5B607EB6-3C54-45CA-9D00-A079521EB388}"/>
    <cellStyle name="Input 2 3 3 3 2" xfId="4273" xr:uid="{E4B42050-28D7-4593-8E49-BD982CED7E3F}"/>
    <cellStyle name="Input 2 3 3 3 2 2" xfId="9721" xr:uid="{E251130C-9C83-43C9-AE4C-7C8451E942C9}"/>
    <cellStyle name="Input 2 3 3 3 2 3" xfId="8743" xr:uid="{8534E55A-91D7-4E68-B2DC-63D2040A120E}"/>
    <cellStyle name="Input 2 3 3 3 2 4" xfId="16270" xr:uid="{ED5A99C8-1B47-4C3A-8A93-090E151F96AA}"/>
    <cellStyle name="Input 2 3 3 3 2 5" xfId="17617" xr:uid="{379FFD57-24AA-491D-99C3-100DF5FE6C99}"/>
    <cellStyle name="Input 2 3 3 3 2 6" xfId="27004" xr:uid="{CF3CAE2B-4E45-4D5C-A86F-2196166D2885}"/>
    <cellStyle name="Input 2 3 3 3 2 7" xfId="29504" xr:uid="{24DEBA4A-CD1B-46E1-A270-F277D580A7D4}"/>
    <cellStyle name="Input 2 3 3 3 3" xfId="4781" xr:uid="{D18C2CE9-4272-4669-9F3C-DB558B969796}"/>
    <cellStyle name="Input 2 3 3 3 3 2" xfId="8648" xr:uid="{2926877B-8440-4150-A85F-F355BD3507A6}"/>
    <cellStyle name="Input 2 3 3 3 3 3" xfId="12083" xr:uid="{60847FE7-1B96-49E8-BE9D-24705D99A033}"/>
    <cellStyle name="Input 2 3 3 3 3 4" xfId="16778" xr:uid="{5E840DB3-C183-4DE5-BF3C-57532ECDF245}"/>
    <cellStyle name="Input 2 3 3 3 3 5" xfId="18125" xr:uid="{B6996626-306D-4C8D-9A1D-34A1FC58AA7C}"/>
    <cellStyle name="Input 2 3 3 3 3 6" xfId="25503" xr:uid="{B5A1409E-2E28-4517-8871-4A79090AA73E}"/>
    <cellStyle name="Input 2 3 3 3 3 7" xfId="28855" xr:uid="{45D80086-AF11-4D3E-860D-5872CE88E519}"/>
    <cellStyle name="Input 2 3 3 3 4" xfId="8816" xr:uid="{C641CDEB-1D20-4703-9D2E-558624606209}"/>
    <cellStyle name="Input 2 3 3 3 5" xfId="9013" xr:uid="{F32551C4-1499-4059-9710-E2B8A073F8C2}"/>
    <cellStyle name="Input 2 3 3 3 6" xfId="12160" xr:uid="{3F77BDFC-3F3E-4F77-92FC-0ED7A0681ECB}"/>
    <cellStyle name="Input 2 3 3 3 7" xfId="14558" xr:uid="{7E175002-4543-40B3-9ED7-464EF12204FA}"/>
    <cellStyle name="Input 2 3 3 3 8" xfId="17391" xr:uid="{B82BD05B-1983-4E50-B58E-656FAE504E65}"/>
    <cellStyle name="Input 2 3 3 3 9" xfId="21905" xr:uid="{1C98AEF3-829F-4BE0-947A-4A829860320E}"/>
    <cellStyle name="Input 2 3 3 4" xfId="4488" xr:uid="{DC929E7C-4B53-4DBF-9426-3DDBF2AD6CB5}"/>
    <cellStyle name="Input 2 3 3 4 2" xfId="9621" xr:uid="{C4F97C52-C19B-4A97-A46F-D4B04C19D77B}"/>
    <cellStyle name="Input 2 3 3 4 2 2" xfId="11737" xr:uid="{CE0620FD-C5C7-4937-8282-B808F51339D8}"/>
    <cellStyle name="Input 2 3 3 4 2 3" xfId="12179" xr:uid="{6AFA71DF-B819-45B7-8CB7-49840CCE9FC0}"/>
    <cellStyle name="Input 2 3 3 4 2 4" xfId="26905" xr:uid="{0E70BCE0-18B7-435E-9C73-A68530035F6C}"/>
    <cellStyle name="Input 2 3 3 4 2 5" xfId="29440" xr:uid="{3864FDE5-D525-49DB-9161-F432F8836A3A}"/>
    <cellStyle name="Input 2 3 3 4 3" xfId="8548" xr:uid="{EB504999-C10D-4D55-818B-9EB6573897E5}"/>
    <cellStyle name="Input 2 3 3 4 4" xfId="12256" xr:uid="{E82209EE-34D6-4284-9A8B-7CEF85FD47C8}"/>
    <cellStyle name="Input 2 3 3 4 5" xfId="16485" xr:uid="{583D169E-B556-47DA-96FB-D7765838D470}"/>
    <cellStyle name="Input 2 3 3 4 6" xfId="17832" xr:uid="{FEC6FBCB-C980-4FA1-89CB-62FC66E959F0}"/>
    <cellStyle name="Input 2 3 3 4 7" xfId="25404" xr:uid="{AB398D6C-1BE7-4F04-AEC3-64C6C3E9465B}"/>
    <cellStyle name="Input 2 3 3 4 8" xfId="28795" xr:uid="{C72CCB72-0242-4D2E-A430-95C14DE59AE5}"/>
    <cellStyle name="Input 2 3 3 5" xfId="9052" xr:uid="{0DC83FB1-273E-4D1D-8486-4422A96DD4E8}"/>
    <cellStyle name="Input 2 3 3 5 2" xfId="9912" xr:uid="{1E4CEC1E-63B7-4416-9634-E407290C66D7}"/>
    <cellStyle name="Input 2 3 3 5 2 2" xfId="11932" xr:uid="{65625B32-8918-4555-98F7-A6006FFA3C51}"/>
    <cellStyle name="Input 2 3 3 5 2 3" xfId="10162" xr:uid="{407DD14D-309E-4AD7-913D-C9F58D8F007E}"/>
    <cellStyle name="Input 2 3 3 5 2 4" xfId="27192" xr:uid="{39BCA986-B1DF-4EAD-8D9D-5C98DEFF287F}"/>
    <cellStyle name="Input 2 3 3 5 2 5" xfId="29611" xr:uid="{E3632D9A-F571-43E3-A999-4F54D73BCFCF}"/>
    <cellStyle name="Input 2 3 3 5 3" xfId="11345" xr:uid="{B672A0AB-D520-401C-B0C6-E7A39029ACB6}"/>
    <cellStyle name="Input 2 3 3 5 4" xfId="10170" xr:uid="{296035F7-1DEF-417F-A9C1-35DFC6CD732F}"/>
    <cellStyle name="Input 2 3 3 5 5" xfId="26350" xr:uid="{1FBBAB2F-7137-4CFC-BCC9-A94A8E32341F}"/>
    <cellStyle name="Input 2 3 3 5 6" xfId="29105" xr:uid="{2A6F59D1-365C-4EC2-B7A9-A41EFED03055}"/>
    <cellStyle name="Input 2 3 3 6" xfId="7946" xr:uid="{8B7DE132-8980-4838-A018-BDFFCBC58F35}"/>
    <cellStyle name="Input 2 3 3 6 2" xfId="10407" xr:uid="{E14E2A60-E2DE-422D-BDC3-6BA0504D1AF7}"/>
    <cellStyle name="Input 2 3 3 6 3" xfId="4924" xr:uid="{D1DEFD8D-A7B8-4782-9C94-5B27D79ED60E}"/>
    <cellStyle name="Input 2 3 3 6 4" xfId="24347" xr:uid="{3216D34A-0E3B-4DE1-8992-9B61248F25D9}"/>
    <cellStyle name="Input 2 3 3 6 5" xfId="28426" xr:uid="{92A6B518-3B55-4C4E-BAF8-1038B8FBC107}"/>
    <cellStyle name="Input 2 3 3 7" xfId="9214" xr:uid="{BF3D6FDC-AF84-42AC-8042-E08345A4CEE8}"/>
    <cellStyle name="Input 2 3 3 7 2" xfId="11507" xr:uid="{0FB16ABF-9720-4CBC-A3A5-5D67D6A18B41}"/>
    <cellStyle name="Input 2 3 3 7 3" xfId="10139" xr:uid="{3345BBBF-A2C8-42FA-9738-A568231B7E55}"/>
    <cellStyle name="Input 2 3 3 7 4" xfId="26509" xr:uid="{7B67D470-48C1-4682-8BAE-C1145386CD2A}"/>
    <cellStyle name="Input 2 3 3 7 5" xfId="29199" xr:uid="{7A1D006A-47D4-458B-919D-45876E05FD35}"/>
    <cellStyle name="Input 2 3 3 8" xfId="7175" xr:uid="{CD69127F-5E3C-42F2-B9A5-6CE856A49884}"/>
    <cellStyle name="Input 2 3 3 8 2" xfId="10039" xr:uid="{5ADCD50D-D62A-48FE-B317-4CC4F9445E8A}"/>
    <cellStyle name="Input 2 3 3 8 3" xfId="5511" xr:uid="{C8F81FCF-D581-4880-9E51-3831D90534F3}"/>
    <cellStyle name="Input 2 3 3 8 4" xfId="23506" xr:uid="{ECF0DB84-89A2-49FF-8719-38CEAA4A4FC8}"/>
    <cellStyle name="Input 2 3 3 8 5" xfId="28181" xr:uid="{DAC2C88A-C1BC-4F8C-9F12-6F101EF038DF}"/>
    <cellStyle name="Input 2 3 3 9" xfId="6372" xr:uid="{7674D233-247D-4BB8-9635-FB6BFB385548}"/>
    <cellStyle name="Input 2 3 3 9 2" xfId="8950" xr:uid="{C7059BC5-BF85-42B1-8E6C-167441891E36}"/>
    <cellStyle name="Input 2 3 3 9 3" xfId="11305" xr:uid="{18D1814A-D9A4-46ED-A669-904133E976CB}"/>
    <cellStyle name="Input 2 3 3 9 4" xfId="12002" xr:uid="{1E68815A-CD49-462C-AFC4-F299F330452C}"/>
    <cellStyle name="Input 2 3 3 9 5" xfId="22694" xr:uid="{E6B1E3C4-4FBA-4C27-89EC-BA86D963C250}"/>
    <cellStyle name="Input 2 3 3 9 6" xfId="27964" xr:uid="{8FF08CD0-8F15-4C21-A88A-A91950FFAD13}"/>
    <cellStyle name="Input 2 3 4" xfId="1780" xr:uid="{E5736109-75BC-499F-8B5E-9DF4F014E151}"/>
    <cellStyle name="Input 2 3 4 10" xfId="27280" xr:uid="{65F8C27B-B31F-4C2B-8553-89D4373F7069}"/>
    <cellStyle name="Input 2 3 4 11" xfId="29528" xr:uid="{1179D076-6C13-4438-91B2-A985CE6A7523}"/>
    <cellStyle name="Input 2 3 4 2" xfId="4398" xr:uid="{C7384500-0C26-4DB9-A52C-3602CD691D14}"/>
    <cellStyle name="Input 2 3 4 2 2" xfId="9349" xr:uid="{BF83F896-8522-4A25-AAB8-559DA92A71F3}"/>
    <cellStyle name="Input 2 3 4 2 3" xfId="5152" xr:uid="{38958039-6827-47E1-AC52-FC43C058D1BE}"/>
    <cellStyle name="Input 2 3 4 2 4" xfId="16395" xr:uid="{7CBC7D3E-776E-405C-B93E-564F122709D3}"/>
    <cellStyle name="Input 2 3 4 2 5" xfId="17742" xr:uid="{B15CB2C6-1EBF-400E-8480-5CFA25246287}"/>
    <cellStyle name="Input 2 3 4 2 6" xfId="26639" xr:uid="{23F36467-D1A2-4223-AF33-49CCF12F5C38}"/>
    <cellStyle name="Input 2 3 4 2 7" xfId="29286" xr:uid="{5F374E40-74C7-4861-BD0A-12171100C803}"/>
    <cellStyle name="Input 2 3 4 3" xfId="8167" xr:uid="{6D7BBD5F-FEAF-4C77-8942-9E563124B2AE}"/>
    <cellStyle name="Input 2 3 4 3 2" xfId="10603" xr:uid="{F80082B8-6373-4AC2-9FF8-2FFD30025B90}"/>
    <cellStyle name="Input 2 3 4 3 3" xfId="8239" xr:uid="{8F7DF566-57FA-4AB0-BDA7-87A87F740DE4}"/>
    <cellStyle name="Input 2 3 4 3 4" xfId="24741" xr:uid="{C6C8C69A-EB99-43CD-A3B0-BEAAA93D6327}"/>
    <cellStyle name="Input 2 3 4 3 5" xfId="28559" xr:uid="{42C62A74-77A3-4214-A565-92206E17BD87}"/>
    <cellStyle name="Input 2 3 4 4" xfId="8786" xr:uid="{E7BE2A9C-F6C4-4960-99CE-68413272902D}"/>
    <cellStyle name="Input 2 3 4 5" xfId="13784" xr:uid="{CF8AB690-4884-44B5-B7B5-F81A9AD6BFBF}"/>
    <cellStyle name="Input 2 3 4 6" xfId="17008" xr:uid="{BF0D5C19-04E7-4387-80CD-6B8565312013}"/>
    <cellStyle name="Input 2 3 4 7" xfId="21172" xr:uid="{031A3C12-63C5-4AE1-8B50-3DF07C4FDB8B}"/>
    <cellStyle name="Input 2 3 4 8" xfId="27527" xr:uid="{985EE649-93D8-420C-B46B-D5EFA8C701C1}"/>
    <cellStyle name="Input 2 3 4 9" xfId="28608" xr:uid="{61685625-3BD4-4EF4-9454-A5D57233DDC1}"/>
    <cellStyle name="Input 2 3 5" xfId="2353" xr:uid="{0E970944-A99F-49E8-A517-C977C6EB11B1}"/>
    <cellStyle name="Input 2 3 5 10" xfId="27684" xr:uid="{A6ACA981-BD87-4232-85D0-73EC54CBF0DD}"/>
    <cellStyle name="Input 2 3 5 11" xfId="28641" xr:uid="{49BB848A-9450-4BF9-BF33-868DDDBF3516}"/>
    <cellStyle name="Input 2 3 5 12" xfId="20482" xr:uid="{3162DB4E-E6C3-4BF6-83ED-2640325B8CAC}"/>
    <cellStyle name="Input 2 3 5 13" xfId="28315" xr:uid="{35F408C6-08C3-4CEE-BEFA-30F11753C7B0}"/>
    <cellStyle name="Input 2 3 5 2" xfId="4172" xr:uid="{2B21687E-83F7-49AD-99C1-7B306A201197}"/>
    <cellStyle name="Input 2 3 5 2 2" xfId="9564" xr:uid="{480EB3FD-501E-426B-B8FB-D5197C4A9C03}"/>
    <cellStyle name="Input 2 3 5 2 3" xfId="12082" xr:uid="{B5385BEA-9E9D-4815-8DE1-CE7F71457142}"/>
    <cellStyle name="Input 2 3 5 2 4" xfId="16169" xr:uid="{BF7AE00C-2D62-4B20-9F84-6375DA85F45E}"/>
    <cellStyle name="Input 2 3 5 2 5" xfId="17516" xr:uid="{F61FD068-E299-434E-83C7-D25B22E5998D}"/>
    <cellStyle name="Input 2 3 5 2 6" xfId="26849" xr:uid="{459FCBBE-C88C-4816-B691-EE12DE772597}"/>
    <cellStyle name="Input 2 3 5 2 7" xfId="29407" xr:uid="{7C011781-9BF7-4867-AC92-C22E446E1D3E}"/>
    <cellStyle name="Input 2 3 5 3" xfId="4574" xr:uid="{83C5A030-B3A8-4AE0-BEFB-17386BFA8593}"/>
    <cellStyle name="Input 2 3 5 3 2" xfId="8491" xr:uid="{1EBFECDA-9369-415C-95B1-8836638399A7}"/>
    <cellStyle name="Input 2 3 5 3 3" xfId="11127" xr:uid="{BCDABFD5-9E2C-4077-BF08-AA4E4A623892}"/>
    <cellStyle name="Input 2 3 5 3 4" xfId="16571" xr:uid="{B7572BB2-01B6-4371-B1E5-65DB58A18AD3}"/>
    <cellStyle name="Input 2 3 5 3 5" xfId="17918" xr:uid="{2C609262-5C12-43EE-B98F-7A36A06C6745}"/>
    <cellStyle name="Input 2 3 5 3 6" xfId="25348" xr:uid="{7FED18D8-2423-47B3-866F-23BDE8D29C7F}"/>
    <cellStyle name="Input 2 3 5 3 7" xfId="28760" xr:uid="{111D0C80-344C-429F-8A76-3F49F6B3E81C}"/>
    <cellStyle name="Input 2 3 5 4" xfId="8293" xr:uid="{484898E6-78B2-49B1-93A4-180658E4D91F}"/>
    <cellStyle name="Input 2 3 5 5" xfId="4892" xr:uid="{2DD4DD29-C63D-4234-880B-A7DC36978B48}"/>
    <cellStyle name="Input 2 3 5 6" xfId="5115" xr:uid="{D3C939FF-BDAB-47FF-9CA8-CEC52BD08CCB}"/>
    <cellStyle name="Input 2 3 5 7" xfId="14356" xr:uid="{31301435-2380-4159-BFD6-4FF72E21C308}"/>
    <cellStyle name="Input 2 3 5 8" xfId="17184" xr:uid="{633BD745-C7AE-4A9A-B5B6-D06063B603DB}"/>
    <cellStyle name="Input 2 3 5 9" xfId="21722" xr:uid="{A16015BF-0025-4765-BE61-C6D7DF4A9060}"/>
    <cellStyle name="Input 2 3 6" xfId="2381" xr:uid="{1398505F-F0A7-44A3-ABAF-5B74D16DEFAB}"/>
    <cellStyle name="Input 2 3 6 10" xfId="27703" xr:uid="{A9BC085C-806C-4D54-82AC-F19F7240E91D}"/>
    <cellStyle name="Input 2 3 6 11" xfId="28106" xr:uid="{F5688AC6-2ABD-4678-B7FC-DAF6554DC4FB}"/>
    <cellStyle name="Input 2 3 6 12" xfId="29712" xr:uid="{3B11C316-64DD-4199-A5B2-DE3460A8DFED}"/>
    <cellStyle name="Input 2 3 6 13" xfId="28519" xr:uid="{0BD5C9CB-B9FA-4E5E-A06A-CE9D0C5E7C93}"/>
    <cellStyle name="Input 2 3 6 2" xfId="4186" xr:uid="{DC08AF86-4304-4CB1-ADF3-A7DDD0B669CF}"/>
    <cellStyle name="Input 2 3 6 2 2" xfId="9310" xr:uid="{C24FBBD7-D3DB-4B62-9786-5C8829849EA7}"/>
    <cellStyle name="Input 2 3 6 2 3" xfId="4862" xr:uid="{6527BBAB-525A-4A74-B852-222B98EAB321}"/>
    <cellStyle name="Input 2 3 6 2 4" xfId="16183" xr:uid="{7F66672E-FEBE-4A6C-AF12-5CD73F8B72D5}"/>
    <cellStyle name="Input 2 3 6 2 5" xfId="17530" xr:uid="{156D4944-2B69-477A-A135-97C16D95086C}"/>
    <cellStyle name="Input 2 3 6 2 6" xfId="26601" xr:uid="{75B79AD6-F4FA-44F7-8AA3-CB170F9B30C5}"/>
    <cellStyle name="Input 2 3 6 2 7" xfId="29261" xr:uid="{1CFCBAA6-4A32-4691-85DF-BBB89F941951}"/>
    <cellStyle name="Input 2 3 6 3" xfId="4602" xr:uid="{A9628143-D2CB-4F50-B21C-3312953CEE54}"/>
    <cellStyle name="Input 2 3 6 3 2" xfId="8060" xr:uid="{87F66A69-4C60-4855-B9C2-7F1A5905182D}"/>
    <cellStyle name="Input 2 3 6 3 3" xfId="5036" xr:uid="{017B673B-FB5F-4145-BD1F-59DD6E0E86CE}"/>
    <cellStyle name="Input 2 3 6 3 4" xfId="16599" xr:uid="{60303DF8-5224-4A8B-8B4A-0F8B92848A77}"/>
    <cellStyle name="Input 2 3 6 3 5" xfId="17946" xr:uid="{DF945A65-278E-4B67-A2E1-D931151EAE1F}"/>
    <cellStyle name="Input 2 3 6 3 6" xfId="24492" xr:uid="{837FD07C-96C8-41A9-A1D1-DA6E4D3D2A58}"/>
    <cellStyle name="Input 2 3 6 3 7" xfId="28501" xr:uid="{52987304-0203-43C5-AF14-3F32390D5922}"/>
    <cellStyle name="Input 2 3 6 4" xfId="10003" xr:uid="{A8483A41-114C-4E20-8874-83B41C10546A}"/>
    <cellStyle name="Input 2 3 6 5" xfId="12090" xr:uid="{72CD14AF-8856-46AF-8DB5-5C52DE31F3F4}"/>
    <cellStyle name="Input 2 3 6 6" xfId="12250" xr:uid="{5707CFF4-56F6-47A8-A894-76DA6EBA5832}"/>
    <cellStyle name="Input 2 3 6 7" xfId="14384" xr:uid="{3193C882-7289-4934-95EA-DECCFF08A705}"/>
    <cellStyle name="Input 2 3 6 8" xfId="17212" xr:uid="{083D3829-2D1E-456A-AF1F-D7B70FF7BB2D}"/>
    <cellStyle name="Input 2 3 6 9" xfId="21749" xr:uid="{EA341FAC-9902-4199-8579-D43D6718E518}"/>
    <cellStyle name="Input 2 3 7" xfId="8841" xr:uid="{339D143D-8F5B-47F0-A10D-AB95DE4FEDC6}"/>
    <cellStyle name="Input 2 3 7 2" xfId="9821" xr:uid="{0C63BF75-0533-4F49-AFA1-1B4C23CD7FE5}"/>
    <cellStyle name="Input 2 3 7 2 2" xfId="11841" xr:uid="{24B2A83C-854D-4244-831C-FB1168991B93}"/>
    <cellStyle name="Input 2 3 7 2 3" xfId="5436" xr:uid="{054762EB-B882-4229-AFEE-E5EE48707C99}"/>
    <cellStyle name="Input 2 3 7 2 4" xfId="27102" xr:uid="{4E07F212-DB19-4E5D-A939-75F4671FF603}"/>
    <cellStyle name="Input 2 3 7 2 5" xfId="29557" xr:uid="{9CC09F51-2ACF-476A-A170-49B3C82B25C3}"/>
    <cellStyle name="Input 2 3 7 3" xfId="11147" xr:uid="{AE2D6118-96BB-4E95-8789-2D497E2D06E8}"/>
    <cellStyle name="Input 2 3 7 4" xfId="12305" xr:uid="{035F09D0-8705-4374-A708-805D3164BC21}"/>
    <cellStyle name="Input 2 3 7 5" xfId="25865" xr:uid="{4B40B428-0490-430D-B2D0-D64F31B17CC6}"/>
    <cellStyle name="Input 2 3 7 6" xfId="28969" xr:uid="{4A9DD646-C581-4461-A406-5EE98F15BC70}"/>
    <cellStyle name="Input 2 3 8" xfId="7460" xr:uid="{C3C0AEC9-3862-44A9-9132-A6ABDAE63804}"/>
    <cellStyle name="Input 2 3 8 2" xfId="10209" xr:uid="{9EE5EFA2-6B66-4BDA-817C-7FEC1E01417A}"/>
    <cellStyle name="Input 2 3 8 3" xfId="10792" xr:uid="{897AE695-AD03-4911-BC36-CD9FF985B866}"/>
    <cellStyle name="Input 2 3 8 4" xfId="23863" xr:uid="{1B41509D-127D-46BB-B781-25DBD5EA50FD}"/>
    <cellStyle name="Input 2 3 8 5" xfId="28291" xr:uid="{6E091253-4A26-4CCC-98DF-7F20DEDA2626}"/>
    <cellStyle name="Input 2 3 9" xfId="9124" xr:uid="{B896C6BD-1002-4629-9DB6-3F431DABB2DB}"/>
    <cellStyle name="Input 2 3 9 2" xfId="11417" xr:uid="{239274D4-FF67-42D3-B49B-CBBED2E2560A}"/>
    <cellStyle name="Input 2 3 9 3" xfId="5236" xr:uid="{A275EC8B-2335-40A4-AA99-D46285A39F2F}"/>
    <cellStyle name="Input 2 3 9 4" xfId="26421" xr:uid="{7B7A4A18-B2AE-4524-9809-3CE50F08710B}"/>
    <cellStyle name="Input 2 3 9 5" xfId="29146" xr:uid="{8C13A1DE-3A7C-411A-8F96-B22518B50845}"/>
    <cellStyle name="Input 2 4" xfId="1094" xr:uid="{3ED88676-D1A3-40EC-BE36-E31E32DC591A}"/>
    <cellStyle name="Input 2 4 10" xfId="8755" xr:uid="{9EC6DCE7-E083-4AFA-9635-ACAFE648D116}"/>
    <cellStyle name="Input 2 4 11" xfId="11635" xr:uid="{E615B46D-AD74-4C31-A11C-C84C1D21BEF7}"/>
    <cellStyle name="Input 2 4 12" xfId="5282" xr:uid="{551CFA19-AAC2-4C08-9810-C52B5327B79F}"/>
    <cellStyle name="Input 2 4 13" xfId="13107" xr:uid="{1D83BCD4-644D-497C-B99A-765B5DB8CFFC}"/>
    <cellStyle name="Input 2 4 14" xfId="16889" xr:uid="{86C63B2D-6D0F-4650-9F4B-CD5A469052DB}"/>
    <cellStyle name="Input 2 4 15" xfId="18910" xr:uid="{D367B555-FF33-4721-8F5D-BD8F4F767C83}"/>
    <cellStyle name="Input 2 4 16" xfId="27340" xr:uid="{1FB03301-6729-4902-BA82-727BC2D981C2}"/>
    <cellStyle name="Input 2 4 17" xfId="29770" xr:uid="{60ED0F5D-D3F1-4229-BFEB-3B7EBE399B3F}"/>
    <cellStyle name="Input 2 4 18" xfId="29289" xr:uid="{F7EED9C0-0CCE-4CCD-9DB2-632E058A051C}"/>
    <cellStyle name="Input 2 4 19" xfId="27856" xr:uid="{D2E541E3-B221-427D-98D3-F7D2EA42F5EB}"/>
    <cellStyle name="Input 2 4 2" xfId="2296" xr:uid="{7D11753A-D780-456A-BDC1-75140AECD9B2}"/>
    <cellStyle name="Input 2 4 2 10" xfId="14299" xr:uid="{C842836D-21C2-4C63-955F-E19E48390379}"/>
    <cellStyle name="Input 2 4 2 11" xfId="17127" xr:uid="{ECB684BF-341E-4824-8CC0-EE980AB51410}"/>
    <cellStyle name="Input 2 4 2 12" xfId="21672" xr:uid="{5597C9E2-4893-40EE-BDDA-FB37461CE454}"/>
    <cellStyle name="Input 2 4 2 13" xfId="27651" xr:uid="{7D655C68-820A-4D95-9809-306CA08766D7}"/>
    <cellStyle name="Input 2 4 2 14" xfId="20094" xr:uid="{602DF67E-FB4E-443E-8920-BCBA6C4C251E}"/>
    <cellStyle name="Input 2 4 2 15" xfId="27367" xr:uid="{379AEE76-871A-401A-87B3-F34F6807C51C}"/>
    <cellStyle name="Input 2 4 2 16" xfId="28372" xr:uid="{54695BD8-F9C8-4AA4-A4D1-5F6C2CC7FAF5}"/>
    <cellStyle name="Input 2 4 2 2" xfId="2497" xr:uid="{E2C13E3C-1C31-42DA-BA8E-22DB82A9D4A5}"/>
    <cellStyle name="Input 2 4 2 2 10" xfId="27770" xr:uid="{DAE71AFD-D4FD-4B2E-81F1-50A85027A603}"/>
    <cellStyle name="Input 2 4 2 2 11" xfId="28566" xr:uid="{EA689475-56A0-454C-88DD-DB4630BE1A53}"/>
    <cellStyle name="Input 2 4 2 2 12" xfId="27986" xr:uid="{EC7DF330-BE33-4788-B428-9C47FFD1C66D}"/>
    <cellStyle name="Input 2 4 2 2 13" xfId="29079" xr:uid="{3C586AFD-1815-4C9B-AFB5-0EC6BADCDEF7}"/>
    <cellStyle name="Input 2 4 2 2 2" xfId="4246" xr:uid="{3E12374E-D32D-491B-A6AC-41E12D68209C}"/>
    <cellStyle name="Input 2 4 2 2 2 2" xfId="9468" xr:uid="{B2B1962F-49DE-4935-91A0-FDA405641EE2}"/>
    <cellStyle name="Input 2 4 2 2 2 3" xfId="5151" xr:uid="{CA1D6469-C0F7-4FD0-85DA-A0B7A43A5C49}"/>
    <cellStyle name="Input 2 4 2 2 2 4" xfId="16243" xr:uid="{D18D377E-315A-49F2-960D-2156AFEAA692}"/>
    <cellStyle name="Input 2 4 2 2 2 5" xfId="17590" xr:uid="{4149F90E-0AC9-4E1F-A74C-57189D4F1754}"/>
    <cellStyle name="Input 2 4 2 2 2 6" xfId="26755" xr:uid="{95694822-91A8-4166-8BC4-5C19ACEAC7E8}"/>
    <cellStyle name="Input 2 4 2 2 2 7" xfId="29355" xr:uid="{34DF0696-DFD5-40F7-A398-40CE0528A6B3}"/>
    <cellStyle name="Input 2 4 2 2 3" xfId="4718" xr:uid="{7CABBC9A-8DA5-473D-88FF-322C32216986}"/>
    <cellStyle name="Input 2 4 2 2 3 2" xfId="8395" xr:uid="{BFDED11E-516E-4448-8590-BDDF5BF882CC}"/>
    <cellStyle name="Input 2 4 2 2 3 3" xfId="5183" xr:uid="{46137C3A-DDCE-42F8-A3DF-56BC5F9769B6}"/>
    <cellStyle name="Input 2 4 2 2 3 4" xfId="16715" xr:uid="{D3AF8556-15DC-4434-A1B4-962258A30EF2}"/>
    <cellStyle name="Input 2 4 2 2 3 5" xfId="18062" xr:uid="{BB4D525F-846B-4037-B743-B5126573B513}"/>
    <cellStyle name="Input 2 4 2 2 3 6" xfId="25254" xr:uid="{8E8D23A6-456E-40E9-9EDF-2B94214CCABB}"/>
    <cellStyle name="Input 2 4 2 2 3 7" xfId="28708" xr:uid="{1053F2E4-5CA0-4CCF-A139-DF392F636EDA}"/>
    <cellStyle name="Input 2 4 2 2 4" xfId="5408" xr:uid="{B160AD89-00FA-4C7A-B99F-75EF04FC1086}"/>
    <cellStyle name="Input 2 4 2 2 5" xfId="12302" xr:uid="{DB414165-439F-4F3C-9911-FBACDD214733}"/>
    <cellStyle name="Input 2 4 2 2 6" xfId="8005" xr:uid="{251165C5-9EFC-4758-8B7C-186C3D4A1B3F}"/>
    <cellStyle name="Input 2 4 2 2 7" xfId="14496" xr:uid="{19D6E103-F8BF-42A2-A983-B3E0C4FFCC78}"/>
    <cellStyle name="Input 2 4 2 2 8" xfId="17328" xr:uid="{594969E0-3D20-45C1-8643-024851BA9D10}"/>
    <cellStyle name="Input 2 4 2 2 9" xfId="21849" xr:uid="{C8A68B1E-565E-44D1-AD65-CA2B18C53EB5}"/>
    <cellStyle name="Input 2 4 2 3" xfId="2589" xr:uid="{8ED6BA32-392E-4B07-A98E-03FA369DB94D}"/>
    <cellStyle name="Input 2 4 2 3 10" xfId="27818" xr:uid="{C7F79029-675C-4575-87E5-F3E65970E9B4}"/>
    <cellStyle name="Input 2 4 2 3 11" xfId="27292" xr:uid="{603DBDDC-8CBE-4400-B595-2A30B37FFA31}"/>
    <cellStyle name="Input 2 4 2 3 12" xfId="29015" xr:uid="{13C6AEF5-CA20-4BFD-B75D-4224823D662B}"/>
    <cellStyle name="Input 2 4 2 3 13" xfId="28649" xr:uid="{E459BE72-9131-4C0C-8D36-CCC8F0E85FC0}"/>
    <cellStyle name="Input 2 4 2 3 2" xfId="4286" xr:uid="{5892A303-3167-40D2-BACE-254BDDB981C0}"/>
    <cellStyle name="Input 2 4 2 3 2 2" xfId="9750" xr:uid="{0C47D6C0-AF44-45B0-A5CD-230BF85AC60B}"/>
    <cellStyle name="Input 2 4 2 3 2 3" xfId="8793" xr:uid="{DCB3963F-59A6-4350-83AF-EC1396D37621}"/>
    <cellStyle name="Input 2 4 2 3 2 4" xfId="16283" xr:uid="{BF8F7299-5450-4A2B-9F8D-C25FA9C8EF0B}"/>
    <cellStyle name="Input 2 4 2 3 2 5" xfId="17630" xr:uid="{7ADF1697-4F10-4F46-B70A-650723B66D5C}"/>
    <cellStyle name="Input 2 4 2 3 2 6" xfId="27032" xr:uid="{190AFC53-BB0F-47BE-A479-684D87AA9571}"/>
    <cellStyle name="Input 2 4 2 3 2 7" xfId="29521" xr:uid="{641A660C-C9FD-423B-887B-E6017609030C}"/>
    <cellStyle name="Input 2 4 2 3 3" xfId="4810" xr:uid="{906AC92F-1093-400D-A89C-FAB61D45F82F}"/>
    <cellStyle name="Input 2 4 2 3 3 2" xfId="8677" xr:uid="{C19B2731-FD9A-4430-A020-063DDDFE6070}"/>
    <cellStyle name="Input 2 4 2 3 3 3" xfId="4842" xr:uid="{AA2EAE4A-AF5B-4F21-AF8C-FB35755F0A61}"/>
    <cellStyle name="Input 2 4 2 3 3 4" xfId="16807" xr:uid="{ED79B46D-6605-479B-A464-E28C5C44B745}"/>
    <cellStyle name="Input 2 4 2 3 3 5" xfId="18154" xr:uid="{CC2C43F8-ACA4-49EE-BDD4-B6BB52AAF363}"/>
    <cellStyle name="Input 2 4 2 3 3 6" xfId="25531" xr:uid="{68F4E53B-EBB4-4C55-9B51-5326DF833343}"/>
    <cellStyle name="Input 2 4 2 3 3 7" xfId="28873" xr:uid="{232BC539-407A-48C4-B26A-EE4D461C0CD8}"/>
    <cellStyle name="Input 2 4 2 3 4" xfId="8157" xr:uid="{98CACF7B-CC12-4D2B-9CF9-89EFA99A5164}"/>
    <cellStyle name="Input 2 4 2 3 5" xfId="5702" xr:uid="{3E769994-152F-44E9-8FDF-7AC79358A53F}"/>
    <cellStyle name="Input 2 4 2 3 6" xfId="12113" xr:uid="{8AC7FA59-1B47-411F-B183-C21B73023198}"/>
    <cellStyle name="Input 2 4 2 3 7" xfId="14586" xr:uid="{E87B6A7D-448D-4828-B0B3-897B63259301}"/>
    <cellStyle name="Input 2 4 2 3 8" xfId="17420" xr:uid="{184A439E-CBD3-4496-AB7A-EF8977156193}"/>
    <cellStyle name="Input 2 4 2 3 9" xfId="21933" xr:uid="{68A62698-1756-44E2-A1CA-129CB7FB1D26}"/>
    <cellStyle name="Input 2 4 2 4" xfId="4517" xr:uid="{BAEEE211-5028-4D9A-AF2A-11AC31DF9874}"/>
    <cellStyle name="Input 2 4 2 4 2" xfId="9588" xr:uid="{0D172A1F-ACE8-488D-9766-670C2D2AC7BA}"/>
    <cellStyle name="Input 2 4 2 4 2 2" xfId="11717" xr:uid="{06228BC2-3AFF-401D-9192-1FA6CF53C4FB}"/>
    <cellStyle name="Input 2 4 2 4 2 3" xfId="10854" xr:uid="{8EDFB811-D6C2-4C1E-9BEE-9EE95DB89EE2}"/>
    <cellStyle name="Input 2 4 2 4 2 4" xfId="26873" xr:uid="{7BD2F7FD-CA03-45AA-B26C-0B9E7368209E}"/>
    <cellStyle name="Input 2 4 2 4 2 5" xfId="29421" xr:uid="{A64A033D-2009-45A4-99A3-27D46BA5485B}"/>
    <cellStyle name="Input 2 4 2 4 3" xfId="8515" xr:uid="{0E5F29BA-AADD-4048-8FA0-056AD34BE9B3}"/>
    <cellStyle name="Input 2 4 2 4 4" xfId="12248" xr:uid="{B594387D-CCB6-41F8-88CB-15331FD98D95}"/>
    <cellStyle name="Input 2 4 2 4 5" xfId="16514" xr:uid="{C9C70E14-9EC8-4235-BBFC-32E3B47135C0}"/>
    <cellStyle name="Input 2 4 2 4 6" xfId="17861" xr:uid="{88F11F89-3ED2-4061-925C-2BFDF13260DF}"/>
    <cellStyle name="Input 2 4 2 4 7" xfId="25372" xr:uid="{253A0BB3-B089-42DA-9E54-F833305720CC}"/>
    <cellStyle name="Input 2 4 2 4 8" xfId="28773" xr:uid="{235C613E-BD52-40BE-8947-610F6A9DBDFE}"/>
    <cellStyle name="Input 2 4 2 5" xfId="9081" xr:uid="{4480E95E-86FF-4DAF-8170-C84A8A0D7BEA}"/>
    <cellStyle name="Input 2 4 2 5 2" xfId="9941" xr:uid="{586C3F34-80AC-4929-8405-7E6374C7E1DA}"/>
    <cellStyle name="Input 2 4 2 5 2 2" xfId="11961" xr:uid="{1BD311D1-5FA2-4CE8-8B2A-13E819030ABA}"/>
    <cellStyle name="Input 2 4 2 5 2 3" xfId="12451" xr:uid="{96C4FF5D-5C1D-4B46-B873-6D46173FE338}"/>
    <cellStyle name="Input 2 4 2 5 2 4" xfId="27220" xr:uid="{88871A35-7CA0-4BDF-8351-B0DEA79BEC05}"/>
    <cellStyle name="Input 2 4 2 5 2 5" xfId="29627" xr:uid="{2D2A9421-D7E1-411B-8F85-8E5ED6DDAED3}"/>
    <cellStyle name="Input 2 4 2 5 3" xfId="11374" xr:uid="{0FB6004D-797C-40E8-BB64-164B9AE36D0B}"/>
    <cellStyle name="Input 2 4 2 5 4" xfId="11648" xr:uid="{06EC6D50-900A-464B-9AE5-F30647C4D2A3}"/>
    <cellStyle name="Input 2 4 2 5 5" xfId="26378" xr:uid="{648449F2-7A0A-4799-9A28-E2235FD0D0FA}"/>
    <cellStyle name="Input 2 4 2 5 6" xfId="29122" xr:uid="{509AA49F-F9D1-4C1E-AD6B-09735CD861ED}"/>
    <cellStyle name="Input 2 4 2 6" xfId="7975" xr:uid="{BED893D1-8195-4518-BF71-A0F6321F54F3}"/>
    <cellStyle name="Input 2 4 2 6 2" xfId="10436" xr:uid="{397DFC6B-6FA4-4B59-B71D-9FC384E9EE3A}"/>
    <cellStyle name="Input 2 4 2 6 3" xfId="8150" xr:uid="{646B47A2-1469-433B-8234-34784208CD25}"/>
    <cellStyle name="Input 2 4 2 6 4" xfId="24375" xr:uid="{6F7BE0B0-E32B-4150-AA8F-6E712285BD43}"/>
    <cellStyle name="Input 2 4 2 6 5" xfId="28443" xr:uid="{EA60E571-BA6C-44E1-BC10-0B79E5257471}"/>
    <cellStyle name="Input 2 4 2 7" xfId="9243" xr:uid="{477D2CEA-6C7D-483F-8028-866F2E3B660E}"/>
    <cellStyle name="Input 2 4 2 7 2" xfId="11536" xr:uid="{F0A96EA6-BEC7-4B09-BA99-25BA5F018A68}"/>
    <cellStyle name="Input 2 4 2 7 3" xfId="10526" xr:uid="{519AC90E-2086-4A8B-8553-6D09B5C567BD}"/>
    <cellStyle name="Input 2 4 2 7 4" xfId="26537" xr:uid="{BB3C3D4F-82D9-47AA-AB2C-37AC03229E5F}"/>
    <cellStyle name="Input 2 4 2 7 5" xfId="29217" xr:uid="{C8476203-3512-4E7A-9382-468DFC855163}"/>
    <cellStyle name="Input 2 4 2 8" xfId="7203" xr:uid="{FA894C99-7B85-480C-BA74-10D3C54F374E}"/>
    <cellStyle name="Input 2 4 2 8 2" xfId="10067" xr:uid="{B691A801-255D-4C77-873B-DA5EF3AAAB5E}"/>
    <cellStyle name="Input 2 4 2 8 3" xfId="12215" xr:uid="{6406CB19-EA6B-4B65-9EDF-7D984B647728}"/>
    <cellStyle name="Input 2 4 2 8 4" xfId="23534" xr:uid="{6349C5B7-A24C-42E8-B09E-9B62FEC0E24E}"/>
    <cellStyle name="Input 2 4 2 8 5" xfId="28194" xr:uid="{9CB40AC2-4800-4A20-9046-60D8EB9A8A16}"/>
    <cellStyle name="Input 2 4 2 9" xfId="6391" xr:uid="{B17129DF-025C-439F-87F1-856FC7A41C04}"/>
    <cellStyle name="Input 2 4 2 9 2" xfId="9009" xr:uid="{BDE0E508-6027-4764-BF77-E62CA4D6F91A}"/>
    <cellStyle name="Input 2 4 2 9 3" xfId="9965" xr:uid="{75541659-F60B-4288-B9AE-4DD3E098ABC7}"/>
    <cellStyle name="Input 2 4 2 9 4" xfId="12141" xr:uid="{3A1BEA47-285F-46B7-A636-14397C4FA1B9}"/>
    <cellStyle name="Input 2 4 2 9 5" xfId="22712" xr:uid="{1172D1A1-3B9C-462A-88F1-0E0729EE8925}"/>
    <cellStyle name="Input 2 4 2 9 6" xfId="27978" xr:uid="{69F78BDE-0835-42B6-8E0C-69B9E0EDB79A}"/>
    <cellStyle name="Input 2 4 3" xfId="2040" xr:uid="{30E18E1D-F9DA-4D2B-9200-BAB026DA8A52}"/>
    <cellStyle name="Input 2 4 3 10" xfId="28672" xr:uid="{6A58CACA-9D83-45E1-BE87-96FCAAA52F04}"/>
    <cellStyle name="Input 2 4 3 11" xfId="27878" xr:uid="{5B375827-1F1E-4AC9-A4A9-0061C0008340}"/>
    <cellStyle name="Input 2 4 3 2" xfId="4435" xr:uid="{F5A58DE3-CBD6-402D-8469-B2F5859C5377}"/>
    <cellStyle name="Input 2 4 3 2 2" xfId="9386" xr:uid="{29EEE6B8-E69A-43A5-A1B0-E28E79443EC4}"/>
    <cellStyle name="Input 2 4 3 2 3" xfId="8131" xr:uid="{BD3F8403-2572-4816-AA63-70CB74B19741}"/>
    <cellStyle name="Input 2 4 3 2 4" xfId="16432" xr:uid="{F0191F80-F230-479B-A681-08CD3AEBB01E}"/>
    <cellStyle name="Input 2 4 3 2 5" xfId="17779" xr:uid="{B9E2F6FA-D497-46BE-AC6F-D8C195A30AE6}"/>
    <cellStyle name="Input 2 4 3 2 6" xfId="26675" xr:uid="{C17F95D9-BA22-4378-B43E-6AECD5DB625F}"/>
    <cellStyle name="Input 2 4 3 2 7" xfId="29312" xr:uid="{D1983A83-7C66-44F1-A952-ED013B78AA5B}"/>
    <cellStyle name="Input 2 4 3 3" xfId="8261" xr:uid="{7C7AB601-F387-4CB6-BC9F-65D261DB65CF}"/>
    <cellStyle name="Input 2 4 3 3 2" xfId="10698" xr:uid="{97447D1D-0056-4DAC-ACF7-CAB5709459BE}"/>
    <cellStyle name="Input 2 4 3 3 3" xfId="12068" xr:uid="{DCAE84BC-AF98-4BD6-A718-AB79B8CE712B}"/>
    <cellStyle name="Input 2 4 3 3 4" xfId="25000" xr:uid="{1D2332AD-C4E0-4214-A723-FE417697796C}"/>
    <cellStyle name="Input 2 4 3 3 5" xfId="28627" xr:uid="{4DC56289-EFE2-483A-9C55-31FC3D4E0E65}"/>
    <cellStyle name="Input 2 4 3 4" xfId="10133" xr:uid="{2D50BD85-F668-467E-A20F-8BBC97BC2F20}"/>
    <cellStyle name="Input 2 4 3 5" xfId="14044" xr:uid="{2A0E4CC4-3FD0-4607-8D14-928430CC7AFC}"/>
    <cellStyle name="Input 2 4 3 6" xfId="17045" xr:uid="{0B5AA7A9-65ED-4B9C-800E-A569A9C8D71D}"/>
    <cellStyle name="Input 2 4 3 7" xfId="21431" xr:uid="{3B844A56-51BB-47A9-B1E0-0BED7D805A65}"/>
    <cellStyle name="Input 2 4 3 8" xfId="27587" xr:uid="{732D1F30-AA4A-48C7-884F-5C56FDE021F0}"/>
    <cellStyle name="Input 2 4 3 9" xfId="29747" xr:uid="{F49B7C42-CC05-4F56-A7CD-1DE35C5658D7}"/>
    <cellStyle name="Input 2 4 4" xfId="2406" xr:uid="{2AE69932-F984-4200-8BF5-8DBBD2B0CA76}"/>
    <cellStyle name="Input 2 4 4 10" xfId="27718" xr:uid="{BA943C81-33BD-4B79-B9A9-565E2E838DE7}"/>
    <cellStyle name="Input 2 4 4 11" xfId="20020" xr:uid="{8153F9F2-DD26-4E93-9BCC-F6F576B90882}"/>
    <cellStyle name="Input 2 4 4 12" xfId="29692" xr:uid="{62313B62-A66D-4A92-B712-B041A71B3720}"/>
    <cellStyle name="Input 2 4 4 13" xfId="27918" xr:uid="{7216A7FC-3398-4755-9DE8-A03B10C9D619}"/>
    <cellStyle name="Input 2 4 4 2" xfId="4201" xr:uid="{2B62A0D6-7D8D-4047-A1EF-833CA04BAE5A}"/>
    <cellStyle name="Input 2 4 4 2 2" xfId="9640" xr:uid="{F0FBE714-2753-492B-B674-A7DAB00C357C}"/>
    <cellStyle name="Input 2 4 4 2 3" xfId="12398" xr:uid="{983BB3F4-9D1F-4B2C-9593-709CA43CCAC3}"/>
    <cellStyle name="Input 2 4 4 2 4" xfId="16198" xr:uid="{7BC47FEE-AEC2-45C9-8AE5-B80E14E8F288}"/>
    <cellStyle name="Input 2 4 4 2 5" xfId="17545" xr:uid="{94B1D355-A206-41A1-8C18-FED2D5590A32}"/>
    <cellStyle name="Input 2 4 4 2 6" xfId="26924" xr:uid="{C8ACFC72-6964-474D-9AB5-4523BAD3C4AA}"/>
    <cellStyle name="Input 2 4 4 2 7" xfId="29455" xr:uid="{220CD942-F3CD-4E81-871B-D8CB61B9C3A8}"/>
    <cellStyle name="Input 2 4 4 3" xfId="4627" xr:uid="{C3A0DBF2-E00D-44FB-BE21-4AEFFAB2538B}"/>
    <cellStyle name="Input 2 4 4 3 2" xfId="8567" xr:uid="{70504EDB-A775-4C90-A455-74FBE2506CE0}"/>
    <cellStyle name="Input 2 4 4 3 3" xfId="4838" xr:uid="{0E025A8F-A19D-4AEC-95A5-057D77A833F2}"/>
    <cellStyle name="Input 2 4 4 3 4" xfId="16624" xr:uid="{405383BC-4FA6-4AED-BB62-906B5F3CAB8C}"/>
    <cellStyle name="Input 2 4 4 3 5" xfId="17971" xr:uid="{8BB914F0-1707-4730-B852-E33174FC9041}"/>
    <cellStyle name="Input 2 4 4 3 6" xfId="25423" xr:uid="{8AD43FF0-91D9-4173-8555-2C67708113BC}"/>
    <cellStyle name="Input 2 4 4 3 7" xfId="28810" xr:uid="{8847FB3C-937B-4730-837F-C27AAA24FC06}"/>
    <cellStyle name="Input 2 4 4 4" xfId="5107" xr:uid="{215BE705-FB28-45EC-B228-EAD8CF54AABE}"/>
    <cellStyle name="Input 2 4 4 5" xfId="12062" xr:uid="{2E2BF4AA-01DD-4520-84B4-9C8C277A8CA6}"/>
    <cellStyle name="Input 2 4 4 6" xfId="8877" xr:uid="{CDA73553-31B2-4F0C-B933-DE883C0FA9CC}"/>
    <cellStyle name="Input 2 4 4 7" xfId="14408" xr:uid="{E0A2607C-ED25-42AB-80B3-EEBF7FAC7E67}"/>
    <cellStyle name="Input 2 4 4 8" xfId="17237" xr:uid="{2192A544-852D-4F7F-9CC3-7480786C2872}"/>
    <cellStyle name="Input 2 4 4 9" xfId="21773" xr:uid="{D0C49B4B-1C3E-4D5B-88D7-A818BC0D34B4}"/>
    <cellStyle name="Input 2 4 5" xfId="1450" xr:uid="{DEFAE3B6-C5A8-4773-ACAB-490CA49C4C03}"/>
    <cellStyle name="Input 2 4 5 10" xfId="27424" xr:uid="{9F2C6A09-5AC8-48D1-839A-A67EEBEF6127}"/>
    <cellStyle name="Input 2 4 5 11" xfId="19875" xr:uid="{EB68B8C3-9129-4EB4-8436-8363366326A5}"/>
    <cellStyle name="Input 2 4 5 12" xfId="29750" xr:uid="{20862657-362F-4808-8156-6A25AC79CC86}"/>
    <cellStyle name="Input 2 4 5 13" xfId="29891" xr:uid="{C210EBB5-956E-4700-A74B-38CA6C7ACFC9}"/>
    <cellStyle name="Input 2 4 5 2" xfId="3476" xr:uid="{0C8076EE-0748-4978-8636-9B5BE0BD0899}"/>
    <cellStyle name="Input 2 4 5 2 2" xfId="9321" xr:uid="{F27A5B1E-0D28-468A-9FF0-F27F48420F9D}"/>
    <cellStyle name="Input 2 4 5 2 3" xfId="6513" xr:uid="{544DEB36-DF28-41ED-B2D0-56F7F1C88111}"/>
    <cellStyle name="Input 2 4 5 2 4" xfId="15473" xr:uid="{A95BCAE8-C2D3-4D9F-A3B3-3D1DA5A9F268}"/>
    <cellStyle name="Input 2 4 5 2 5" xfId="17453" xr:uid="{9B470A23-1C03-4F6C-95CA-ABF4D18CECDE}"/>
    <cellStyle name="Input 2 4 5 2 6" xfId="26611" xr:uid="{D85C0FBF-6498-4984-A22D-858910E470F9}"/>
    <cellStyle name="Input 2 4 5 2 7" xfId="29269" xr:uid="{3CC9D426-6E29-4F33-9866-2E0096610736}"/>
    <cellStyle name="Input 2 4 5 3" xfId="4311" xr:uid="{C1177BED-C8E5-405D-8A0F-382429080039}"/>
    <cellStyle name="Input 2 4 5 3 2" xfId="8072" xr:uid="{EFB876BA-3ECB-42EE-8564-85231CC96BEA}"/>
    <cellStyle name="Input 2 4 5 3 3" xfId="12261" xr:uid="{E8D861AE-A046-4062-A19B-B4F039369EAF}"/>
    <cellStyle name="Input 2 4 5 3 4" xfId="16308" xr:uid="{EF6950D2-0DA0-45C3-AA32-E2A599138595}"/>
    <cellStyle name="Input 2 4 5 3 5" xfId="17655" xr:uid="{C3B51B9C-7F23-4526-AF10-9AA3B39B756B}"/>
    <cellStyle name="Input 2 4 5 3 6" xfId="24507" xr:uid="{CE00C167-65C3-4A6D-9490-74045B38A1A3}"/>
    <cellStyle name="Input 2 4 5 3 7" xfId="28512" xr:uid="{1D20F127-E5AD-474D-A79B-1268E3974AFC}"/>
    <cellStyle name="Input 2 4 5 4" xfId="7996" xr:uid="{F32F56E0-A2B6-43D0-821C-CFF28291B01A}"/>
    <cellStyle name="Input 2 4 5 5" xfId="8220" xr:uid="{2A6422A7-EC43-43D7-B2A8-5E1726DF3B56}"/>
    <cellStyle name="Input 2 4 5 6" xfId="12162" xr:uid="{9D6178F3-3FAE-45FB-AB05-7A2E66C14487}"/>
    <cellStyle name="Input 2 4 5 7" xfId="13462" xr:uid="{C27293E5-CE90-456B-A16D-086C69DB7023}"/>
    <cellStyle name="Input 2 4 5 8" xfId="16921" xr:uid="{8CEC097C-C997-45CD-BAB5-9823AF03D7EE}"/>
    <cellStyle name="Input 2 4 5 9" xfId="20850" xr:uid="{3ADD383A-5A66-4E2C-9561-682434FCB721}"/>
    <cellStyle name="Input 2 4 6" xfId="8936" xr:uid="{93D3366D-8FAF-4E1B-9A82-285D5803A728}"/>
    <cellStyle name="Input 2 4 6 2" xfId="9859" xr:uid="{BFFCCC42-198D-45A9-A65C-8C0FF5D7D8FE}"/>
    <cellStyle name="Input 2 4 6 2 2" xfId="11879" xr:uid="{6E521EE3-F908-43E3-9573-CD535FC77081}"/>
    <cellStyle name="Input 2 4 6 2 3" xfId="5649" xr:uid="{38D9149B-56CF-41D1-A9A1-426E23C4630A}"/>
    <cellStyle name="Input 2 4 6 2 4" xfId="27139" xr:uid="{55F05B61-6297-4D01-AE45-3257D7910399}"/>
    <cellStyle name="Input 2 4 6 2 5" xfId="29583" xr:uid="{D1143A51-606F-464F-9440-03A43F981788}"/>
    <cellStyle name="Input 2 4 6 3" xfId="11244" xr:uid="{B1CFF48B-FAFA-4410-9DF7-65FA26E5D13B}"/>
    <cellStyle name="Input 2 4 6 4" xfId="11133" xr:uid="{7912ECFE-EE55-4CD6-9E59-4840E81B8506}"/>
    <cellStyle name="Input 2 4 6 5" xfId="26124" xr:uid="{8ED75472-D96B-42FE-9560-153116A947D0}"/>
    <cellStyle name="Input 2 4 6 6" xfId="29041" xr:uid="{1FDC6349-B7DB-4B41-9E8D-A7F84937945B}"/>
    <cellStyle name="Input 2 4 7" xfId="7719" xr:uid="{F6006F56-ABC5-451A-BC13-23C7A2730686}"/>
    <cellStyle name="Input 2 4 7 2" xfId="10307" xr:uid="{C2B1F127-D776-4EB5-969E-C69BEB8C74B7}"/>
    <cellStyle name="Input 2 4 7 3" xfId="11733" xr:uid="{84BE35C5-B0AA-4E57-9A5A-D951A4F00F9E}"/>
    <cellStyle name="Input 2 4 7 4" xfId="24121" xr:uid="{D3FEDA2F-E628-4122-A88D-834D93C6322F}"/>
    <cellStyle name="Input 2 4 7 5" xfId="28361" xr:uid="{B90D34EE-52AE-4C61-A928-9C8F543FA17F}"/>
    <cellStyle name="Input 2 4 8" xfId="9161" xr:uid="{0BDED32B-7535-4DD4-B755-9B2EEA90E4FD}"/>
    <cellStyle name="Input 2 4 8 2" xfId="11454" xr:uid="{5A9F63D9-139C-486C-92FB-899EDDE79480}"/>
    <cellStyle name="Input 2 4 8 3" xfId="12102" xr:uid="{29ACCA5D-F060-4708-9B1D-51A60E0BF796}"/>
    <cellStyle name="Input 2 4 8 4" xfId="26457" xr:uid="{C471F784-B6FE-4094-BB50-4527EC80D7BE}"/>
    <cellStyle name="Input 2 4 8 5" xfId="29172" xr:uid="{16544053-FD73-402B-B5BE-DB2EECAE6D20}"/>
    <cellStyle name="Input 2 4 9" xfId="6949" xr:uid="{15E91923-9066-4766-85CA-FAD0EA37EEDB}"/>
    <cellStyle name="Input 2 4 9 2" xfId="4937" xr:uid="{D7E60A0B-47CB-49A1-9B8E-06C174352892}"/>
    <cellStyle name="Input 2 4 9 3" xfId="8966" xr:uid="{6CD3E4C5-400D-4E1C-9F8D-2D0DF9404801}"/>
    <cellStyle name="Input 2 4 9 4" xfId="23280" xr:uid="{ECB4B7A6-0292-413C-8396-2D733CC38370}"/>
    <cellStyle name="Input 2 4 9 5" xfId="28119" xr:uid="{7D4C5AD3-5EB1-4F6E-82E8-6A59BCFCD4DC}"/>
    <cellStyle name="Input 2 5" xfId="2243" xr:uid="{58D4613A-2A2D-4BF4-98F9-1BBFA884021F}"/>
    <cellStyle name="Input 2 5 10" xfId="14247" xr:uid="{39E8AF23-209D-4A93-92B8-BDD72F4E7EDC}"/>
    <cellStyle name="Input 2 5 11" xfId="17074" xr:uid="{4ED4C381-7A85-4615-A826-A9D34AC0746A}"/>
    <cellStyle name="Input 2 5 12" xfId="21634" xr:uid="{4E342D7C-B672-4F37-923C-ABD46C5E6ADE}"/>
    <cellStyle name="Input 2 5 13" xfId="27626" xr:uid="{BB3502EF-EC93-4E4F-A759-EAAF3280FFF1}"/>
    <cellStyle name="Input 2 5 14" xfId="28819" xr:uid="{5B3A3F9F-D6FC-4A41-89C9-64B0370A4736}"/>
    <cellStyle name="Input 2 5 15" xfId="28313" xr:uid="{C8236CB7-09D7-4B7F-8A24-E7A39A056029}"/>
    <cellStyle name="Input 2 5 16" xfId="27615" xr:uid="{E423A8D3-55F8-4558-BFD4-742A30DDDAF8}"/>
    <cellStyle name="Input 2 5 2" xfId="2444" xr:uid="{DBDFB42C-E7D0-44EE-AB18-2BDCFEA3CB2F}"/>
    <cellStyle name="Input 2 5 2 10" xfId="27743" xr:uid="{69F36C4C-059C-48A0-AD2B-60BA2D07CB7D}"/>
    <cellStyle name="Input 2 5 2 11" xfId="26894" xr:uid="{BC5DDF35-1BEF-4340-8149-AE222724C7C6}"/>
    <cellStyle name="Input 2 5 2 12" xfId="28002" xr:uid="{69D39023-0DAF-4E66-8D01-2EDA8C91F260}"/>
    <cellStyle name="Input 2 5 2 13" xfId="27793" xr:uid="{AD9F17E4-C267-4419-B6B6-7FB23B637298}"/>
    <cellStyle name="Input 2 5 2 2" xfId="4223" xr:uid="{5A3A53AA-D2BA-4146-AA78-95D36CAB7429}"/>
    <cellStyle name="Input 2 5 2 2 2" xfId="9415" xr:uid="{AB704C34-C961-4DC1-A272-6DD659C55E64}"/>
    <cellStyle name="Input 2 5 2 2 3" xfId="12409" xr:uid="{556488E1-0AB4-4AAD-910D-AA80BBBC10B4}"/>
    <cellStyle name="Input 2 5 2 2 4" xfId="16220" xr:uid="{98B67D0A-063C-4FB4-BBB2-66347B024288}"/>
    <cellStyle name="Input 2 5 2 2 5" xfId="17567" xr:uid="{468E0AE1-2A2B-418E-81CC-0FEFDD20C799}"/>
    <cellStyle name="Input 2 5 2 2 6" xfId="26704" xr:uid="{4805D774-893D-4731-93C2-E615EAF3015D}"/>
    <cellStyle name="Input 2 5 2 2 7" xfId="29331" xr:uid="{7A309C58-88CE-4D33-9FD9-10A0C297403E}"/>
    <cellStyle name="Input 2 5 2 3" xfId="4665" xr:uid="{119AE266-3B02-4B7A-8413-12400EE32B1D}"/>
    <cellStyle name="Input 2 5 2 3 2" xfId="8342" xr:uid="{CF9B75C5-E2A3-460D-8170-49122953CFB1}"/>
    <cellStyle name="Input 2 5 2 3 3" xfId="5223" xr:uid="{8DA781BF-86A3-423D-8752-8B570249117E}"/>
    <cellStyle name="Input 2 5 2 3 4" xfId="16662" xr:uid="{BF0EBEBF-5C65-432F-84A3-86CCC1344CFC}"/>
    <cellStyle name="Input 2 5 2 3 5" xfId="18009" xr:uid="{FFAE7407-5FCB-4F07-AB3A-0A52D6A265A2}"/>
    <cellStyle name="Input 2 5 2 3 6" xfId="25203" xr:uid="{6631400F-EA9A-4AC7-BCD4-3C9911616312}"/>
    <cellStyle name="Input 2 5 2 3 7" xfId="28680" xr:uid="{EFA89319-6152-4908-A8B2-30EC826703DE}"/>
    <cellStyle name="Input 2 5 2 4" xfId="4941" xr:uid="{751A2187-44CD-4265-BEB0-86DA91346DD2}"/>
    <cellStyle name="Input 2 5 2 5" xfId="10876" xr:uid="{57A5F396-4286-46A0-85D1-C6286CBC1D92}"/>
    <cellStyle name="Input 2 5 2 6" xfId="8819" xr:uid="{7E5B607B-A678-4A3B-9DE0-E765C18C4D3A}"/>
    <cellStyle name="Input 2 5 2 7" xfId="14445" xr:uid="{32F903E7-7890-40BC-A6BD-D335F163FEE7}"/>
    <cellStyle name="Input 2 5 2 8" xfId="17275" xr:uid="{FD7F9E4D-FF5C-4E26-ADDA-AE590CBD055B}"/>
    <cellStyle name="Input 2 5 2 9" xfId="21811" xr:uid="{1B7FE7EA-AE2B-42C5-90A9-2A0054736FAF}"/>
    <cellStyle name="Input 2 5 3" xfId="2536" xr:uid="{91AD43E0-E965-40B0-AD88-50F919694DA2}"/>
    <cellStyle name="Input 2 5 3 10" xfId="27789" xr:uid="{87E69541-2F64-4435-B7A8-FCDFBB3090B3}"/>
    <cellStyle name="Input 2 5 3 11" xfId="28039" xr:uid="{F3AD6CFF-E0CE-4430-A12F-921F1A29E2AA}"/>
    <cellStyle name="Input 2 5 3 12" xfId="29412" xr:uid="{9A153375-6F9A-4FDC-BFBB-72B32C9BCA89}"/>
    <cellStyle name="Input 2 5 3 13" xfId="27274" xr:uid="{51619DCA-95FC-4CFB-AB23-23D2AB663C96}"/>
    <cellStyle name="Input 2 5 3 2" xfId="4264" xr:uid="{2EE14C56-010F-45F3-995D-28DE6CFC63C2}"/>
    <cellStyle name="Input 2 5 3 2 2" xfId="9697" xr:uid="{E736C2CD-06E3-49F7-93CD-BA64C4A5F0BC}"/>
    <cellStyle name="Input 2 5 3 2 3" xfId="12433" xr:uid="{D47F7B5A-DA92-4823-9336-03381286E30F}"/>
    <cellStyle name="Input 2 5 3 2 4" xfId="16261" xr:uid="{CEB8E1E8-24D0-4708-A90A-13AEE1FD0BAA}"/>
    <cellStyle name="Input 2 5 3 2 5" xfId="17608" xr:uid="{8E65D0A9-240E-42D4-9CCE-739818887C7A}"/>
    <cellStyle name="Input 2 5 3 2 6" xfId="26981" xr:uid="{99CA1A2C-04B7-4BF9-AADA-98902FB92EE5}"/>
    <cellStyle name="Input 2 5 3 2 7" xfId="29491" xr:uid="{C30310AE-3810-4F3E-9579-6A23DAD98AD7}"/>
    <cellStyle name="Input 2 5 3 3" xfId="4757" xr:uid="{C039B1BA-82F8-4085-9058-57810A67D1E1}"/>
    <cellStyle name="Input 2 5 3 3 2" xfId="8624" xr:uid="{4E62335D-146C-4097-A557-18E8C7C3BE9D}"/>
    <cellStyle name="Input 2 5 3 3 3" xfId="5238" xr:uid="{C5E2FD35-F7D2-4102-935B-C4B49E602BDA}"/>
    <cellStyle name="Input 2 5 3 3 4" xfId="16754" xr:uid="{6F7F4FBC-46B8-43B6-81ED-153388C7F8F3}"/>
    <cellStyle name="Input 2 5 3 3 5" xfId="18101" xr:uid="{3E6E084D-4B3A-4542-AB9A-C6B1871B8657}"/>
    <cellStyle name="Input 2 5 3 3 6" xfId="25480" xr:uid="{A4EA05AC-2DC9-4A75-BF55-93CC722B66E8}"/>
    <cellStyle name="Input 2 5 3 3 7" xfId="28842" xr:uid="{F10822AD-CACF-4654-90C0-600D1CF2C637}"/>
    <cellStyle name="Input 2 5 3 4" xfId="11201" xr:uid="{D85343F1-A9D8-4C27-ACEE-0C795F73E90E}"/>
    <cellStyle name="Input 2 5 3 5" xfId="5734" xr:uid="{B305E9E8-E88B-4102-A242-B09C5391CE05}"/>
    <cellStyle name="Input 2 5 3 6" xfId="9980" xr:uid="{A5EE341E-57BD-464D-9217-2ABB5F89CC4C}"/>
    <cellStyle name="Input 2 5 3 7" xfId="14535" xr:uid="{03C42961-520B-424D-A92E-25A0595B259B}"/>
    <cellStyle name="Input 2 5 3 8" xfId="17367" xr:uid="{40183D45-8B9A-4BC8-A1B4-B2BC72BDC10A}"/>
    <cellStyle name="Input 2 5 3 9" xfId="21882" xr:uid="{AFBFD13C-226C-4266-89B7-68CFA5EBDDF9}"/>
    <cellStyle name="Input 2 5 4" xfId="4464" xr:uid="{0C02101E-CD11-408B-90D6-681DF665A4FD}"/>
    <cellStyle name="Input 2 5 4 2" xfId="9603" xr:uid="{2B6B4CF3-D118-441A-B76A-0C104C8979F0}"/>
    <cellStyle name="Input 2 5 4 2 2" xfId="11725" xr:uid="{08489602-8B27-4FD0-8D41-BCDD38DB9313}"/>
    <cellStyle name="Input 2 5 4 2 3" xfId="10155" xr:uid="{8D49C090-C2B0-4CBE-9343-50EECA08024A}"/>
    <cellStyle name="Input 2 5 4 2 4" xfId="26888" xr:uid="{9BE88F04-45E4-4C6B-BA5C-F01A259DA306}"/>
    <cellStyle name="Input 2 5 4 2 5" xfId="29429" xr:uid="{36451787-D1E8-4FDE-8363-3D4BC44C4D8B}"/>
    <cellStyle name="Input 2 5 4 3" xfId="8530" xr:uid="{6BD9DD25-5407-4835-954D-C00EC3933240}"/>
    <cellStyle name="Input 2 5 4 4" xfId="12170" xr:uid="{FD436600-4096-4408-BA2A-E9731FE559D7}"/>
    <cellStyle name="Input 2 5 4 5" xfId="16461" xr:uid="{54B63F27-EF3E-41A0-AC2A-567996D578B5}"/>
    <cellStyle name="Input 2 5 4 6" xfId="17808" xr:uid="{F1CDE392-F9E3-4725-9BDF-9F75FCC4A0C4}"/>
    <cellStyle name="Input 2 5 4 7" xfId="25387" xr:uid="{C9387703-46A4-4E9D-86E5-A45CC4D8A25F}"/>
    <cellStyle name="Input 2 5 4 8" xfId="28782" xr:uid="{967EEDEB-0D3F-4E2D-820F-569ACFD7EFE8}"/>
    <cellStyle name="Input 2 5 5" xfId="9028" xr:uid="{D15C559C-3A5F-4081-9CDB-6E43F20A17B6}"/>
    <cellStyle name="Input 2 5 5 2" xfId="9888" xr:uid="{FE4AA425-949C-427B-87F2-5CE3E0C07CF2}"/>
    <cellStyle name="Input 2 5 5 2 2" xfId="11908" xr:uid="{F7659229-952F-4EA4-BB96-A9D573B6AA64}"/>
    <cellStyle name="Input 2 5 5 2 3" xfId="4945" xr:uid="{B28E3095-5F05-407D-A771-BCCE56A7FE9B}"/>
    <cellStyle name="Input 2 5 5 2 4" xfId="27168" xr:uid="{62D2FCEF-EA8D-4F7E-B0A6-6A1007057A24}"/>
    <cellStyle name="Input 2 5 5 2 5" xfId="29599" xr:uid="{66430C40-30B9-467F-8188-A2212A19F88B}"/>
    <cellStyle name="Input 2 5 5 3" xfId="11321" xr:uid="{A9D8459C-05C1-477B-A2F7-E824E6C9FF6B}"/>
    <cellStyle name="Input 2 5 5 4" xfId="8214" xr:uid="{D20D3E9F-E985-461B-8BAE-C46DD214EC4C}"/>
    <cellStyle name="Input 2 5 5 5" xfId="26327" xr:uid="{7B631D97-ECB8-4E34-8216-525145E8D318}"/>
    <cellStyle name="Input 2 5 5 6" xfId="29093" xr:uid="{9CDC6744-CDA1-4A4B-99AF-480D17D80BF6}"/>
    <cellStyle name="Input 2 5 6" xfId="7922" xr:uid="{7A895315-4E6F-49F1-B863-40423ECDDF85}"/>
    <cellStyle name="Input 2 5 6 2" xfId="10383" xr:uid="{0FF0F302-060A-420C-B2E7-69DCFFA7C317}"/>
    <cellStyle name="Input 2 5 6 3" xfId="10767" xr:uid="{246CF06C-71BB-4F15-BFAF-42E174C2B465}"/>
    <cellStyle name="Input 2 5 6 4" xfId="24324" xr:uid="{C6998F90-984B-47A5-B2B0-FC1DE6EC0F91}"/>
    <cellStyle name="Input 2 5 6 5" xfId="28413" xr:uid="{9B43D5B1-BDF3-4285-B41E-4D9BF058BFBF}"/>
    <cellStyle name="Input 2 5 7" xfId="9190" xr:uid="{4C8107B2-6AA8-4DE2-9146-164CCE90096B}"/>
    <cellStyle name="Input 2 5 7 2" xfId="11483" xr:uid="{A44DE3F5-B79A-4A8F-AE4D-0DAC819B28B3}"/>
    <cellStyle name="Input 2 5 7 3" xfId="5553" xr:uid="{ECE6F793-AD72-4798-ADA4-4E5EB7E16750}"/>
    <cellStyle name="Input 2 5 7 4" xfId="26486" xr:uid="{AEF8DB00-2E57-4DF3-ABE7-4813AA5C18E1}"/>
    <cellStyle name="Input 2 5 7 5" xfId="29188" xr:uid="{3E325F04-F4FC-40C3-8DF5-C1F1E9052574}"/>
    <cellStyle name="Input 2 5 8" xfId="7152" xr:uid="{E5934518-B8D3-4F3D-8542-566F147DC079}"/>
    <cellStyle name="Input 2 5 8 2" xfId="10016" xr:uid="{025691BF-F045-4359-A6C1-EC950542A9F1}"/>
    <cellStyle name="Input 2 5 8 3" xfId="10153" xr:uid="{FFDFE1F0-0DCB-4474-A4D0-FDD663DC6D73}"/>
    <cellStyle name="Input 2 5 8 4" xfId="23483" xr:uid="{52F724FB-3F91-4575-A819-F6AE34F656A9}"/>
    <cellStyle name="Input 2 5 8 5" xfId="28169" xr:uid="{55380591-1CD6-419C-834E-E640ACC6BC86}"/>
    <cellStyle name="Input 2 5 9" xfId="6356" xr:uid="{A25951FD-34A5-40C7-B6DC-6178485C6B75}"/>
    <cellStyle name="Input 2 5 9 2" xfId="8714" xr:uid="{A416DB0B-4DB6-432D-A9C6-6C1D393C8E05}"/>
    <cellStyle name="Input 2 5 9 3" xfId="5495" xr:uid="{BBE5DD41-719D-4183-AE5B-B8E147CD0A90}"/>
    <cellStyle name="Input 2 5 9 4" xfId="5738" xr:uid="{F59D7C3C-1144-4AA5-B8ED-A9212EDA7914}"/>
    <cellStyle name="Input 2 5 9 5" xfId="22679" xr:uid="{657657EA-76E7-4FA2-A12A-7CD4367931C4}"/>
    <cellStyle name="Input 2 5 9 6" xfId="27955" xr:uid="{CC56A859-B1D7-46BF-B2F3-0CB091CC323A}"/>
    <cellStyle name="Input 2 6" xfId="1455" xr:uid="{C9DEFBC5-1C85-4832-894E-38409A0D6FA8}"/>
    <cellStyle name="Input 2 6 10" xfId="28399" xr:uid="{BC342A61-EBE0-4779-98CB-63A64DF47BE5}"/>
    <cellStyle name="Input 2 6 11" xfId="28976" xr:uid="{66F01459-E777-4C9B-8593-78C24B45BD8E}"/>
    <cellStyle name="Input 2 6 2" xfId="4316" xr:uid="{49970487-7E2A-43CF-89D8-88707C56BC8B}"/>
    <cellStyle name="Input 2 6 2 2" xfId="9268" xr:uid="{3A3F2FC7-2FD1-4F76-82C8-4C103DD3B68F}"/>
    <cellStyle name="Input 2 6 2 3" xfId="10759" xr:uid="{3F5A0DE5-70FD-4379-A366-3CE851A9A87F}"/>
    <cellStyle name="Input 2 6 2 4" xfId="16313" xr:uid="{CF8C4700-1998-4E3F-8BAD-EC71CF673061}"/>
    <cellStyle name="Input 2 6 2 5" xfId="17660" xr:uid="{75C660D5-1424-4AD4-8582-950D5943CFC3}"/>
    <cellStyle name="Input 2 6 2 6" xfId="26562" xr:uid="{2331F93F-A673-42DC-A953-7D364E031D23}"/>
    <cellStyle name="Input 2 6 2 7" xfId="29230" xr:uid="{690B8839-7B28-4477-94DB-E6F1CD1572AE}"/>
    <cellStyle name="Input 2 6 3" xfId="8013" xr:uid="{D8FEF108-9970-4470-B270-68A14E23A89D}"/>
    <cellStyle name="Input 2 6 3 2" xfId="10467" xr:uid="{92D17ABF-BAC8-405C-A57A-8F7642727AE6}"/>
    <cellStyle name="Input 2 6 3 3" xfId="8254" xr:uid="{377347DE-DD67-41CF-99FC-1F7335D7EDCE}"/>
    <cellStyle name="Input 2 6 3 4" xfId="24427" xr:uid="{57A5C5C1-F2D5-4342-BEDD-C14AD5AD2AD2}"/>
    <cellStyle name="Input 2 6 3 5" xfId="28466" xr:uid="{C2D0CF58-5D49-4978-A460-C98A3C04D6CA}"/>
    <cellStyle name="Input 2 6 4" xfId="10171" xr:uid="{79F54229-3AD4-4013-8DD7-2D575E338BE0}"/>
    <cellStyle name="Input 2 6 5" xfId="13467" xr:uid="{7F0AC36C-AAAE-45D9-AF56-D15C14722A88}"/>
    <cellStyle name="Input 2 6 6" xfId="16926" xr:uid="{A5D3EE4F-9D0A-4ED7-8228-019614A387E1}"/>
    <cellStyle name="Input 2 6 7" xfId="20855" xr:uid="{73793A95-618D-4C62-82BF-5136C37DC3BE}"/>
    <cellStyle name="Input 2 6 8" xfId="27428" xr:uid="{D0CA2F7F-B032-4D25-802E-709411250E79}"/>
    <cellStyle name="Input 2 6 9" xfId="29825" xr:uid="{79DF5D03-4812-4FB5-8FC5-F1C801D4375C}"/>
    <cellStyle name="Input 2 7" xfId="1543" xr:uid="{8840851E-E5C9-459D-8F39-08C12033F22B}"/>
    <cellStyle name="Input 2 7 10" xfId="27474" xr:uid="{46D91FC8-C3A3-4788-ADF9-70262921AC23}"/>
    <cellStyle name="Input 2 7 11" xfId="27998" xr:uid="{0C9D1793-5CB3-4F5C-B388-21BADF9F85A4}"/>
    <cellStyle name="Input 2 7 12" xfId="27302" xr:uid="{1F0846BA-2C5A-4260-B8A8-D248A3D02B49}"/>
    <cellStyle name="Input 2 7 13" xfId="29170" xr:uid="{2512C59A-D5CC-411A-9B7A-BB0DEC905B84}"/>
    <cellStyle name="Input 2 7 2" xfId="3536" xr:uid="{5FFFD132-4EB3-43F3-8E45-CE9AEB97D869}"/>
    <cellStyle name="Input 2 7 2 2" xfId="9324" xr:uid="{E7676B78-6A33-4E38-89CF-E622D079ABD3}"/>
    <cellStyle name="Input 2 7 2 3" xfId="5316" xr:uid="{8F14384D-8962-45BA-B06C-C992EABC3603}"/>
    <cellStyle name="Input 2 7 2 4" xfId="15533" xr:uid="{1B5AC371-6AC6-4E93-85AB-1BBCB9B47158}"/>
    <cellStyle name="Input 2 7 2 5" xfId="17482" xr:uid="{E7143D39-71C9-4DC6-B9EA-124AE49BDDF9}"/>
    <cellStyle name="Input 2 7 2 6" xfId="26614" xr:uid="{114DD4D8-6B6C-4078-87E7-754858A96020}"/>
    <cellStyle name="Input 2 7 2 7" xfId="29271" xr:uid="{8F3ED2CF-9A48-4EB5-B3E4-23E923D2F868}"/>
    <cellStyle name="Input 2 7 3" xfId="4367" xr:uid="{C51DA017-67C1-4ED8-B44D-2BAE263A0839}"/>
    <cellStyle name="Input 2 7 3 2" xfId="8075" xr:uid="{0B161451-1F30-4F6B-887E-D59AC03A3735}"/>
    <cellStyle name="Input 2 7 3 3" xfId="8759" xr:uid="{D12F02EA-95BA-4480-83EB-403A3DAE9046}"/>
    <cellStyle name="Input 2 7 3 4" xfId="16364" xr:uid="{A91BA4D8-2868-4CC9-A342-4F3A42C40E91}"/>
    <cellStyle name="Input 2 7 3 5" xfId="17711" xr:uid="{BA812E61-1F25-4222-9B51-23FAD1D803DE}"/>
    <cellStyle name="Input 2 7 3 6" xfId="24510" xr:uid="{2F8FD7BB-CE64-4805-A8A5-253B5D8CA4C1}"/>
    <cellStyle name="Input 2 7 3 7" xfId="28513" xr:uid="{AD76E4E2-9DDD-48E0-B7CC-FE3BBB3E2556}"/>
    <cellStyle name="Input 2 7 4" xfId="4995" xr:uid="{0F420BAA-CAFB-4A58-9836-15CC776A1E9D}"/>
    <cellStyle name="Input 2 7 5" xfId="10305" xr:uid="{8DAAAF86-D957-4F84-9947-244134A6280E}"/>
    <cellStyle name="Input 2 7 6" xfId="10206" xr:uid="{04015D64-B5DC-4464-B77E-7483BA9B49F2}"/>
    <cellStyle name="Input 2 7 7" xfId="13548" xr:uid="{F0E37973-4459-423A-9407-A1B78D1B9E5D}"/>
    <cellStyle name="Input 2 7 8" xfId="16977" xr:uid="{4ED0BA5E-5D97-4DD7-B166-3F5EA78CCB53}"/>
    <cellStyle name="Input 2 7 9" xfId="20936" xr:uid="{4334D8A7-8AB1-4AA9-BD83-7A38AD05D46F}"/>
    <cellStyle name="Input 2 8" xfId="2325" xr:uid="{7A69E3FC-44E0-4EFE-9E39-186AC7BF48FE}"/>
    <cellStyle name="Input 2 8 10" xfId="27668" xr:uid="{81E94404-2908-40DA-B506-826F0E501C59}"/>
    <cellStyle name="Input 2 8 11" xfId="27246" xr:uid="{0B4A47E0-35B5-46D0-91A8-35065D6135BD}"/>
    <cellStyle name="Input 2 8 12" xfId="29449" xr:uid="{4D9EDAE2-3013-479A-A389-08BBAE0F4A65}"/>
    <cellStyle name="Input 2 8 13" xfId="28695" xr:uid="{0B136AD0-0C73-403F-878B-3036BDADCA3A}"/>
    <cellStyle name="Input 2 8 2" xfId="4157" xr:uid="{1F26DD84-B6DE-4325-B6A5-046A615C58B2}"/>
    <cellStyle name="Input 2 8 2 2" xfId="9680" xr:uid="{B0C76D77-4BC6-4BA6-99A8-EEC28D03FEC2}"/>
    <cellStyle name="Input 2 8 2 3" xfId="11718" xr:uid="{57D6AF2E-F506-4771-AE0F-FB8128852318}"/>
    <cellStyle name="Input 2 8 2 4" xfId="16154" xr:uid="{C34AFE88-1433-4ACA-9262-5CAFB4D6EA27}"/>
    <cellStyle name="Input 2 8 2 5" xfId="17501" xr:uid="{1103181A-C895-4425-9AF5-86F883E48D6B}"/>
    <cellStyle name="Input 2 8 2 6" xfId="26964" xr:uid="{978B0E67-1560-4EFD-AB2F-6C5DAA5E51AB}"/>
    <cellStyle name="Input 2 8 2 7" xfId="29480" xr:uid="{F7B58900-1A93-4E01-B5C2-81417F14F0AB}"/>
    <cellStyle name="Input 2 8 3" xfId="4546" xr:uid="{A1DDC184-5615-4485-A82E-053F986FB559}"/>
    <cellStyle name="Input 2 8 3 2" xfId="8607" xr:uid="{D608356D-7A8A-4FBA-862A-E3D2A98E77F0}"/>
    <cellStyle name="Input 2 8 3 3" xfId="12185" xr:uid="{4BDE3326-2922-44B6-9B1A-5EAEEB0FFE85}"/>
    <cellStyle name="Input 2 8 3 4" xfId="16543" xr:uid="{B1CD12C0-CEE6-4E35-BA9D-B6A9FF622D18}"/>
    <cellStyle name="Input 2 8 3 5" xfId="17890" xr:uid="{22F294E4-9D0E-40E0-AF4D-5FCBC9C44980}"/>
    <cellStyle name="Input 2 8 3 6" xfId="25463" xr:uid="{165963DA-2477-40D4-9239-1AC4AB2B1C7F}"/>
    <cellStyle name="Input 2 8 3 7" xfId="28832" xr:uid="{7D69B8DE-B82B-48D8-9F92-E2A1912A12B5}"/>
    <cellStyle name="Input 2 8 4" xfId="5572" xr:uid="{6BCD8E63-3D90-477E-8451-4A12800D933D}"/>
    <cellStyle name="Input 2 8 5" xfId="8859" xr:uid="{56590922-8FA7-492C-883F-CE7F63A8272E}"/>
    <cellStyle name="Input 2 8 6" xfId="12319" xr:uid="{03C25C55-3C4F-4386-9780-4230EB6D5A78}"/>
    <cellStyle name="Input 2 8 7" xfId="14328" xr:uid="{1B8DB86F-8F8B-4C53-8C04-0C7A520F235C}"/>
    <cellStyle name="Input 2 8 8" xfId="17156" xr:uid="{22C8967D-A119-4F7D-847A-6D69EAA2EFE3}"/>
    <cellStyle name="Input 2 8 9" xfId="21694" xr:uid="{2F5C1660-9BEE-46B0-A61D-0CF29AB11D57}"/>
    <cellStyle name="Input 2 9" xfId="2684" xr:uid="{C5A8EB2E-43F8-42BA-9047-E4900151654B}"/>
    <cellStyle name="Input 2 9 2" xfId="9787" xr:uid="{9D71EB52-6A81-415B-9D5F-D69792A85803}"/>
    <cellStyle name="Input 2 9 2 2" xfId="11807" xr:uid="{9F58B1A0-AA65-413B-AA1A-E94EDFFE125E}"/>
    <cellStyle name="Input 2 9 2 3" xfId="12438" xr:uid="{BECB3C29-6C9F-4F64-BDE5-CBB98426D5B6}"/>
    <cellStyle name="Input 2 9 2 4" xfId="27069" xr:uid="{0A90C1CA-E216-4AC3-9B9A-7025C3194D86}"/>
    <cellStyle name="Input 2 9 2 5" xfId="29536" xr:uid="{3B5A2736-95EA-4B0A-8652-6A264246DA0E}"/>
    <cellStyle name="Input 2 9 3" xfId="8729" xr:uid="{4F01182E-9715-4E78-A6B3-138A2F2D87BF}"/>
    <cellStyle name="Input 2 9 4" xfId="54" xr:uid="{9FD896FA-5999-4648-8436-49C35C08BE10}"/>
    <cellStyle name="Input 2 9 5" xfId="14681" xr:uid="{F6BA7B24-DB7A-4399-A183-BFC0FF9A7F86}"/>
    <cellStyle name="Input 2 9 6" xfId="17442" xr:uid="{D171392E-B7EE-417F-9C40-C4AF4CFF8D8A}"/>
    <cellStyle name="Input 2 9 7" xfId="25595" xr:uid="{56949326-DE3D-4FDC-BE89-ED09E367493D}"/>
    <cellStyle name="Input 2 9 8" xfId="28893" xr:uid="{27FD55ED-3683-4DFF-81E8-2F24E731DDD0}"/>
    <cellStyle name="Intrare" xfId="496" xr:uid="{0EF0E65C-1671-47DC-803C-9976A5AC54D0}"/>
    <cellStyle name="Intrare 2" xfId="497" xr:uid="{97EF5B8C-E6D9-4842-B454-38F2C9E15B7D}"/>
    <cellStyle name="Intrare 2 10" xfId="2716" xr:uid="{7D7C506B-D614-4CE9-9737-484C971F5C24}"/>
    <cellStyle name="Intrare 2 10 2" xfId="9797" xr:uid="{112B4924-1B33-439E-A76E-E1C8C913DB6C}"/>
    <cellStyle name="Intrare 2 10 2 2" xfId="11817" xr:uid="{85AA02E6-C0ED-4B15-9183-91D61992FA68}"/>
    <cellStyle name="Intrare 2 10 2 3" xfId="10744" xr:uid="{E07AA200-F435-412A-B514-05113310EC08}"/>
    <cellStyle name="Intrare 2 10 2 4" xfId="27078" xr:uid="{59C247AE-2C52-4052-B979-37ADF55C6B02}"/>
    <cellStyle name="Intrare 2 10 2 5" xfId="29543" xr:uid="{D1759FCE-4A72-40A7-AE69-45DFE6743BD8}"/>
    <cellStyle name="Intrare 2 10 3" xfId="8749" xr:uid="{EC55F477-08A9-4FB4-9146-6CF9F8A3642E}"/>
    <cellStyle name="Intrare 2 10 4" xfId="5030" xr:uid="{45EBFF8C-283B-44D1-97FB-F050EAB86A0E}"/>
    <cellStyle name="Intrare 2 10 5" xfId="14713" xr:uid="{6E7E2CC5-A1A7-427B-ADD3-83FE04C39D15}"/>
    <cellStyle name="Intrare 2 10 6" xfId="17448" xr:uid="{A4DC75D0-5E5F-4FC0-A812-DDFF829F8091}"/>
    <cellStyle name="Intrare 2 10 7" xfId="25630" xr:uid="{DFFBC77B-3C17-4DBE-A5A9-CF42942E0683}"/>
    <cellStyle name="Intrare 2 10 8" xfId="28904" xr:uid="{25914693-CD17-4B42-9816-648430587C19}"/>
    <cellStyle name="Intrare 2 11" xfId="2707" xr:uid="{9FFF151D-CB5E-43CF-A64D-DF42966B2846}"/>
    <cellStyle name="Intrare 2 11 2" xfId="7268" xr:uid="{7669C9A7-174F-430E-B0A2-28887B1CA266}"/>
    <cellStyle name="Intrare 2 11 3" xfId="5305" xr:uid="{9E49936B-C0F8-4086-A57E-DFFDB20D2268}"/>
    <cellStyle name="Intrare 2 11 4" xfId="14704" xr:uid="{B9256AC7-3ADF-406C-BBA4-6F11FB5F4135}"/>
    <cellStyle name="Intrare 2 11 5" xfId="17443" xr:uid="{3F9EAEEB-00D3-475A-9B69-DE310A7E9C9F}"/>
    <cellStyle name="Intrare 2 11 6" xfId="23626" xr:uid="{D05C1023-0A81-4483-B2DB-251E7174F278}"/>
    <cellStyle name="Intrare 2 11 7" xfId="28227" xr:uid="{11AE7DA0-7283-4B96-A6AD-F4A1AEF03FEC}"/>
    <cellStyle name="Intrare 2 12" xfId="7260" xr:uid="{1BB60AFB-BECD-4C2A-AC2B-0B68F3F4B738}"/>
    <cellStyle name="Intrare 2 12 2" xfId="10114" xr:uid="{E5C43034-8652-47CE-9C63-FDC185BF1B31}"/>
    <cellStyle name="Intrare 2 12 3" xfId="5015" xr:uid="{19B7F631-FCB7-44CE-8C56-FA7D4B33FB0B}"/>
    <cellStyle name="Intrare 2 12 4" xfId="23620" xr:uid="{F2E5D376-63E9-4793-A400-D87B7AC9080F}"/>
    <cellStyle name="Intrare 2 12 5" xfId="28220" xr:uid="{B1A44B26-3C6B-461F-A6BC-24A097251171}"/>
    <cellStyle name="Intrare 2 13" xfId="6460" xr:uid="{A3DE1EDC-D31D-425A-A958-C9E936CBDBD2}"/>
    <cellStyle name="Intrare 2 13 2" xfId="4984" xr:uid="{CB5FD302-C5DF-450C-B9B9-A5E00D7948B6}"/>
    <cellStyle name="Intrare 2 13 3" xfId="5195" xr:uid="{35E4C5B1-CB42-4997-A3C9-8800F3B49F8E}"/>
    <cellStyle name="Intrare 2 13 4" xfId="22787" xr:uid="{9F509BD8-9F0A-498B-B0C5-5B0F933CC3C7}"/>
    <cellStyle name="Intrare 2 13 5" xfId="28001" xr:uid="{AA54A2B7-BFBA-41BD-AC91-402744D95D45}"/>
    <cellStyle name="Intrare 2 14" xfId="4979" xr:uid="{3D91FA02-0105-45F5-8585-7E6E9F0A657B}"/>
    <cellStyle name="Intrare 2 15" xfId="5435" xr:uid="{2EAB1973-5198-40B3-B5D7-252B61EA2BE1}"/>
    <cellStyle name="Intrare 2 16" xfId="10231" xr:uid="{9E15647C-BF07-489B-AD7B-BB63DA1B97DD}"/>
    <cellStyle name="Intrare 2 17" xfId="12429" xr:uid="{CD3150A3-4A9B-4863-BDE8-1A6560BE8394}"/>
    <cellStyle name="Intrare 2 18" xfId="12612" xr:uid="{D71C3A91-A4BC-42A4-889C-C970813363D5}"/>
    <cellStyle name="Intrare 2 19" xfId="16828" xr:uid="{8AA0E02B-3B14-4000-AB17-4B5F7188E028}"/>
    <cellStyle name="Intrare 2 2" xfId="1014" xr:uid="{8F229490-1A82-47CE-A906-7F0F9C9D44CD}"/>
    <cellStyle name="Intrare 2 2 10" xfId="8137" xr:uid="{3AE59322-5B47-4D8E-935A-5679A887B84D}"/>
    <cellStyle name="Intrare 2 2 11" xfId="8832" xr:uid="{2921698A-EAA3-40E2-8BBC-3B644136564F}"/>
    <cellStyle name="Intrare 2 2 12" xfId="10268" xr:uid="{692507B2-2EBF-4A3A-94AD-39EC55D61BD6}"/>
    <cellStyle name="Intrare 2 2 13" xfId="13027" xr:uid="{4A877F66-DA71-48BB-BA51-286D32155390}"/>
    <cellStyle name="Intrare 2 2 14" xfId="16875" xr:uid="{AF8F01B9-21E1-41AE-A2DB-370406C9116F}"/>
    <cellStyle name="Intrare 2 2 15" xfId="18830" xr:uid="{351F46AB-BB12-441D-B3BA-074E6097E452}"/>
    <cellStyle name="Intrare 2 2 16" xfId="27315" xr:uid="{80844D03-0BEF-4A49-B224-4ECA818371CC}"/>
    <cellStyle name="Intrare 2 2 17" xfId="29776" xr:uid="{244F75C0-2980-4110-8A5B-D8BCA4617735}"/>
    <cellStyle name="Intrare 2 2 18" xfId="20028" xr:uid="{AA38D492-D986-49F8-8847-63AEA04C5D1B}"/>
    <cellStyle name="Intrare 2 2 19" xfId="28614" xr:uid="{6D73F994-B54D-4715-B713-7A741762DCB5}"/>
    <cellStyle name="Intrare 2 2 2" xfId="2285" xr:uid="{BB863DA9-16EC-4489-82D6-E6C7FD05EA24}"/>
    <cellStyle name="Intrare 2 2 2 10" xfId="14288" xr:uid="{EBE36C2B-3A19-4428-93A9-8CFBC1BAD471}"/>
    <cellStyle name="Intrare 2 2 2 11" xfId="17116" xr:uid="{6C625DC9-B3D1-4143-8B43-0E910F6FD89D}"/>
    <cellStyle name="Intrare 2 2 2 12" xfId="21663" xr:uid="{9F7ECEA3-008B-4629-8501-CB57C9DF0B95}"/>
    <cellStyle name="Intrare 2 2 2 13" xfId="27645" xr:uid="{91ECEB2B-7DC8-4F43-8E63-3F59F8E4E033}"/>
    <cellStyle name="Intrare 2 2 2 14" xfId="28326" xr:uid="{0894F968-98DC-4406-AFAA-4B9B8D3BD9E8}"/>
    <cellStyle name="Intrare 2 2 2 15" xfId="28973" xr:uid="{4EE80EBD-3EDC-4C1D-BEA6-1D9118180104}"/>
    <cellStyle name="Intrare 2 2 2 16" xfId="29679" xr:uid="{BDD99C3E-C287-41CC-B8D3-64C3B8FA4CE1}"/>
    <cellStyle name="Intrare 2 2 2 2" xfId="2486" xr:uid="{4863EB70-D4F2-45D7-8501-815ABF82645F}"/>
    <cellStyle name="Intrare 2 2 2 2 10" xfId="27765" xr:uid="{8F99DE06-160C-48C9-A0A6-00117CD1362C}"/>
    <cellStyle name="Intrare 2 2 2 2 11" xfId="28862" xr:uid="{C09AE414-CA7F-4165-A9BD-91F933DAFB56}"/>
    <cellStyle name="Intrare 2 2 2 2 12" xfId="27899" xr:uid="{C97B607B-9180-4D28-8E44-CEA51AAEC3B8}"/>
    <cellStyle name="Intrare 2 2 2 2 13" xfId="28762" xr:uid="{30F5AA15-31E2-4698-9EC1-B6216B8C8E08}"/>
    <cellStyle name="Intrare 2 2 2 2 2" xfId="4241" xr:uid="{A4747850-2D86-4682-B999-359F8478AFB3}"/>
    <cellStyle name="Intrare 2 2 2 2 2 2" xfId="9457" xr:uid="{0CA38E13-B980-41EB-96F0-B2243E092F1F}"/>
    <cellStyle name="Intrare 2 2 2 2 2 3" xfId="12303" xr:uid="{0052D95C-3BA2-4C5F-854E-69C3A5299015}"/>
    <cellStyle name="Intrare 2 2 2 2 2 4" xfId="16238" xr:uid="{4ED9207B-209C-437B-93DC-F3EBFD964E19}"/>
    <cellStyle name="Intrare 2 2 2 2 2 5" xfId="17585" xr:uid="{0A153DE8-A6B8-42CC-BCCE-CA3C3F7F6553}"/>
    <cellStyle name="Intrare 2 2 2 2 2 6" xfId="26744" xr:uid="{4D848656-63DC-4B81-A8D4-B1A2A2D60FB6}"/>
    <cellStyle name="Intrare 2 2 2 2 2 7" xfId="29349" xr:uid="{988D0667-81C2-4F0B-A823-FBB4324B59D6}"/>
    <cellStyle name="Intrare 2 2 2 2 3" xfId="4707" xr:uid="{04437AB2-E704-41E2-9509-4992C82D4AD9}"/>
    <cellStyle name="Intrare 2 2 2 2 3 2" xfId="8384" xr:uid="{734215E1-1636-4915-AE4A-450FABCA7A16}"/>
    <cellStyle name="Intrare 2 2 2 2 3 3" xfId="4953" xr:uid="{47181F44-0A11-4315-AB16-FFE42F1C4426}"/>
    <cellStyle name="Intrare 2 2 2 2 3 4" xfId="16704" xr:uid="{123F7791-5265-48EC-A53A-621613446A77}"/>
    <cellStyle name="Intrare 2 2 2 2 3 5" xfId="18051" xr:uid="{0B5FA17B-3131-4700-89DD-F3530D3F7934}"/>
    <cellStyle name="Intrare 2 2 2 2 3 6" xfId="25243" xr:uid="{6F503D5B-9CFE-47D6-81DC-A3FDC9B912F2}"/>
    <cellStyle name="Intrare 2 2 2 2 3 7" xfId="28702" xr:uid="{A511A900-B869-44CE-81C6-FF927B40E95E}"/>
    <cellStyle name="Intrare 2 2 2 2 4" xfId="8259" xr:uid="{A83D6522-CC90-40ED-83B6-94183CAE3946}"/>
    <cellStyle name="Intrare 2 2 2 2 5" xfId="8815" xr:uid="{EA55A3BC-08F8-4341-8417-26937FB43435}"/>
    <cellStyle name="Intrare 2 2 2 2 6" xfId="11052" xr:uid="{A5049F95-E39B-4FA1-9D33-A4DD24BF1D26}"/>
    <cellStyle name="Intrare 2 2 2 2 7" xfId="14485" xr:uid="{BC79C724-3AB5-454A-9AA0-BC04C7875E86}"/>
    <cellStyle name="Intrare 2 2 2 2 8" xfId="17317" xr:uid="{B15CA25B-C724-44CB-AEF1-8D1AAE3BA268}"/>
    <cellStyle name="Intrare 2 2 2 2 9" xfId="21840" xr:uid="{83AA0C3B-EC47-4EA9-BF51-9C19B92D5993}"/>
    <cellStyle name="Intrare 2 2 2 3" xfId="2578" xr:uid="{3336A2C3-D519-4D03-9FEC-277EEF62441B}"/>
    <cellStyle name="Intrare 2 2 2 3 10" xfId="27811" xr:uid="{AC60A66E-E3C0-4187-834C-5E7AC15A683F}"/>
    <cellStyle name="Intrare 2 2 2 3 11" xfId="28030" xr:uid="{FBE55C82-576C-4B3B-A0D2-461E53AF8CB2}"/>
    <cellStyle name="Intrare 2 2 2 3 12" xfId="27496" xr:uid="{1E8A4DEA-C884-4AC0-9025-72267069BFC8}"/>
    <cellStyle name="Intrare 2 2 2 3 13" xfId="28459" xr:uid="{63C9EBE6-9E77-4001-802F-023F39A02E51}"/>
    <cellStyle name="Intrare 2 2 2 3 2" xfId="4281" xr:uid="{699426DC-F1DC-4FF2-9CA2-4F81BA285377}"/>
    <cellStyle name="Intrare 2 2 2 3 2 2" xfId="9739" xr:uid="{A06D9A9D-5AD0-4D9F-B7A2-D3D13AF6557B}"/>
    <cellStyle name="Intrare 2 2 2 3 2 3" xfId="11080" xr:uid="{A6F7C81B-4639-4395-9EA1-6BCFCA3A359C}"/>
    <cellStyle name="Intrare 2 2 2 3 2 4" xfId="16278" xr:uid="{39CC212A-B79C-41C1-A20A-0CF3B9A98BCF}"/>
    <cellStyle name="Intrare 2 2 2 3 2 5" xfId="17625" xr:uid="{361C701C-EACF-40D4-9210-5F946D2ADE50}"/>
    <cellStyle name="Intrare 2 2 2 3 2 6" xfId="27021" xr:uid="{B9D66AB9-83CD-4BD2-BD89-1D9982CA25F1}"/>
    <cellStyle name="Intrare 2 2 2 3 2 7" xfId="29515" xr:uid="{582A446F-427E-4DD5-AC21-25C4EA79700C}"/>
    <cellStyle name="Intrare 2 2 2 3 3" xfId="4799" xr:uid="{10CE7405-0F56-4D02-80A5-5AE2A67DD9C1}"/>
    <cellStyle name="Intrare 2 2 2 3 3 2" xfId="8666" xr:uid="{0E85B2FB-83B8-4A56-9667-5D1CE538ACDC}"/>
    <cellStyle name="Intrare 2 2 2 3 3 3" xfId="5197" xr:uid="{C802821F-33C0-4CB5-8E99-7544881B15DE}"/>
    <cellStyle name="Intrare 2 2 2 3 3 4" xfId="16796" xr:uid="{49C1BBF4-DE2B-4FB3-AAD5-56B852B0E4E2}"/>
    <cellStyle name="Intrare 2 2 2 3 3 5" xfId="18143" xr:uid="{8F4D2A27-4F89-4DD0-8BA7-141048722B84}"/>
    <cellStyle name="Intrare 2 2 2 3 3 6" xfId="25520" xr:uid="{817A969F-139E-4022-AC57-4F065CAEF0DD}"/>
    <cellStyle name="Intrare 2 2 2 3 3 7" xfId="28866" xr:uid="{04B52632-21CE-4FF0-8011-FF823B876AA2}"/>
    <cellStyle name="Intrare 2 2 2 3 4" xfId="11297" xr:uid="{E9A53C06-0C2B-410C-9562-6AD9205C2374}"/>
    <cellStyle name="Intrare 2 2 2 3 5" xfId="5569" xr:uid="{DA84CCF6-292E-4761-B5AD-1C06D67DDBBF}"/>
    <cellStyle name="Intrare 2 2 2 3 6" xfId="12230" xr:uid="{7C13582D-A086-4C16-A7B6-77C18CDFC67A}"/>
    <cellStyle name="Intrare 2 2 2 3 7" xfId="14575" xr:uid="{A0BC9E9B-AB5D-4AF7-9BCA-3B5070D5F62D}"/>
    <cellStyle name="Intrare 2 2 2 3 8" xfId="17409" xr:uid="{3C984B67-1FD5-4806-8DD3-006B07E3CE73}"/>
    <cellStyle name="Intrare 2 2 2 3 9" xfId="21922" xr:uid="{B4B52DC4-076B-4C84-9EE3-F34522FA8DC6}"/>
    <cellStyle name="Intrare 2 2 2 4" xfId="4506" xr:uid="{8022FCAA-41A1-4912-B511-ED9C8618CC6D}"/>
    <cellStyle name="Intrare 2 2 2 4 2" xfId="9571" xr:uid="{9F5BA90B-348F-4499-BD20-A7583E48479A}"/>
    <cellStyle name="Intrare 2 2 2 4 2 2" xfId="11706" xr:uid="{86F4A950-B207-4E60-8F22-5172EE40197F}"/>
    <cellStyle name="Intrare 2 2 2 4 2 3" xfId="5024" xr:uid="{6ED5F0FE-089E-432E-B687-D1989BD59FD0}"/>
    <cellStyle name="Intrare 2 2 2 4 2 4" xfId="26856" xr:uid="{DE4F34CC-C394-484B-BDAB-DF9CECA89EA0}"/>
    <cellStyle name="Intrare 2 2 2 4 2 5" xfId="29411" xr:uid="{4572D4FE-4C66-41DA-94AD-CEA948AFB369}"/>
    <cellStyle name="Intrare 2 2 2 4 3" xfId="8498" xr:uid="{61759CA1-3177-450D-AAFB-863C5D85C189}"/>
    <cellStyle name="Intrare 2 2 2 4 4" xfId="11082" xr:uid="{821F184C-5044-41D3-8B53-023035E65A99}"/>
    <cellStyle name="Intrare 2 2 2 4 5" xfId="16503" xr:uid="{709F3A8E-DC05-4EF1-ADBB-B08781F086C3}"/>
    <cellStyle name="Intrare 2 2 2 4 6" xfId="17850" xr:uid="{A9B1237C-B06B-46F3-90CA-B2F570DCF9C6}"/>
    <cellStyle name="Intrare 2 2 2 4 7" xfId="25355" xr:uid="{454382B2-7A42-473B-83DB-105B81CFFC46}"/>
    <cellStyle name="Intrare 2 2 2 4 8" xfId="28764" xr:uid="{5744FF7F-4BB2-4A99-8562-025C0E982BE1}"/>
    <cellStyle name="Intrare 2 2 2 5" xfId="9070" xr:uid="{56D30ACB-14CD-4DA8-9FF8-F348ADF559E4}"/>
    <cellStyle name="Intrare 2 2 2 5 2" xfId="9930" xr:uid="{9E1466E4-5483-468A-8F27-5BFD74572D06}"/>
    <cellStyle name="Intrare 2 2 2 5 2 2" xfId="11950" xr:uid="{58509F0F-3C5A-4E36-9F48-C74C7BF24DA7}"/>
    <cellStyle name="Intrare 2 2 2 5 2 3" xfId="7999" xr:uid="{AED8DBE7-C4B9-48AD-AD0B-D69C24CF8744}"/>
    <cellStyle name="Intrare 2 2 2 5 2 4" xfId="27209" xr:uid="{6F4A67C2-9E0F-4779-A300-29FEE882107A}"/>
    <cellStyle name="Intrare 2 2 2 5 2 5" xfId="29622" xr:uid="{8AB028F8-62B6-42CE-B0E9-64DDA7EB51B9}"/>
    <cellStyle name="Intrare 2 2 2 5 3" xfId="11363" xr:uid="{A8EE04F7-7AA2-482F-B1DD-0CFFBEFBF5EA}"/>
    <cellStyle name="Intrare 2 2 2 5 4" xfId="12406" xr:uid="{B44968A8-7E37-4C32-9A09-89FD9ED05978}"/>
    <cellStyle name="Intrare 2 2 2 5 5" xfId="26367" xr:uid="{FAF6A438-B8E8-4D14-99D1-49B2492B363D}"/>
    <cellStyle name="Intrare 2 2 2 5 6" xfId="29117" xr:uid="{B138488B-65F9-4AC6-A8E4-F28791DCBD3C}"/>
    <cellStyle name="Intrare 2 2 2 6" xfId="7964" xr:uid="{1222759F-4594-46CE-AF33-38C96E5CE3A2}"/>
    <cellStyle name="Intrare 2 2 2 6 2" xfId="10425" xr:uid="{CD89E3EF-F500-443F-8216-A194A9C5736F}"/>
    <cellStyle name="Intrare 2 2 2 6 3" xfId="5679" xr:uid="{C4878863-40CD-4827-9866-A2047D18B68D}"/>
    <cellStyle name="Intrare 2 2 2 6 4" xfId="24364" xr:uid="{1D719E2D-10BE-4C21-A064-F5A570D74C4F}"/>
    <cellStyle name="Intrare 2 2 2 6 5" xfId="28438" xr:uid="{C77B4F44-E800-4A17-99F7-A4E93A4901F8}"/>
    <cellStyle name="Intrare 2 2 2 7" xfId="9232" xr:uid="{375DB55D-3004-407B-A61C-C04242FD3F9B}"/>
    <cellStyle name="Intrare 2 2 2 7 2" xfId="11525" xr:uid="{4E32A61D-EF52-4F8F-A9F7-33726815A516}"/>
    <cellStyle name="Intrare 2 2 2 7 3" xfId="5343" xr:uid="{35F59E70-8010-4246-B41F-6AA3DC250ED2}"/>
    <cellStyle name="Intrare 2 2 2 7 4" xfId="26526" xr:uid="{8B1EBAFC-46F0-4CE2-B51F-49F0DC8F7290}"/>
    <cellStyle name="Intrare 2 2 2 7 5" xfId="29212" xr:uid="{D107F5DB-EFDC-41FA-8C33-2555B0ED7A90}"/>
    <cellStyle name="Intrare 2 2 2 8" xfId="7192" xr:uid="{A8815495-B0E2-4745-A31E-97CFB598C516}"/>
    <cellStyle name="Intrare 2 2 2 8 2" xfId="10056" xr:uid="{91BDDC8B-CA4D-440D-A6DB-2E1B83858EDD}"/>
    <cellStyle name="Intrare 2 2 2 8 3" xfId="10519" xr:uid="{C59AF705-A21B-470D-BA8A-624D1F16A55B}"/>
    <cellStyle name="Intrare 2 2 2 8 4" xfId="23523" xr:uid="{E18AE0CB-9D72-4159-97CC-D1ECF5F5CE2E}"/>
    <cellStyle name="Intrare 2 2 2 8 5" xfId="28189" xr:uid="{BA501B5E-8512-47AE-AB4E-06DAEC32BE23}"/>
    <cellStyle name="Intrare 2 2 2 9" xfId="6383" xr:uid="{FEC21C3A-C2AA-46B5-977D-9D685EE8A37C}"/>
    <cellStyle name="Intrare 2 2 2 9 2" xfId="5082" xr:uid="{118D437D-4B21-41CC-9D2D-C0BF7B682B03}"/>
    <cellStyle name="Intrare 2 2 2 9 3" xfId="5244" xr:uid="{33B06E85-1BB1-48ED-88DD-D408AD94B9B5}"/>
    <cellStyle name="Intrare 2 2 2 9 4" xfId="12357" xr:uid="{4F3C7CD3-1458-457C-8441-5BAD81CF5544}"/>
    <cellStyle name="Intrare 2 2 2 9 5" xfId="22704" xr:uid="{D37A50DF-849F-4F9D-9F88-AF2777275EA1}"/>
    <cellStyle name="Intrare 2 2 2 9 6" xfId="27972" xr:uid="{13876A93-92C7-4BF2-875E-A1979F7E3E4D}"/>
    <cellStyle name="Intrare 2 2 3" xfId="1960" xr:uid="{E9C9E27B-036B-4449-B645-2B1275BC13E0}"/>
    <cellStyle name="Intrare 2 2 3 10" xfId="27565" xr:uid="{336BAAF1-CD90-482A-82C4-C4F269F41DA3}"/>
    <cellStyle name="Intrare 2 2 3 11" xfId="28053" xr:uid="{42FD2584-4491-470A-81C6-0C9E37B365F7}"/>
    <cellStyle name="Intrare 2 2 3 2" xfId="4421" xr:uid="{53C6CF19-DCEB-4EAA-8563-16F80EFE65F5}"/>
    <cellStyle name="Intrare 2 2 3 2 2" xfId="9372" xr:uid="{A052839F-8889-47FE-80B1-D59F8354FE22}"/>
    <cellStyle name="Intrare 2 2 3 2 3" xfId="5023" xr:uid="{91ADA275-442A-4BCB-BFC0-F64910CD6E43}"/>
    <cellStyle name="Intrare 2 2 3 2 4" xfId="16418" xr:uid="{57876F5B-F0B6-4C2B-9440-3075B1CF42EF}"/>
    <cellStyle name="Intrare 2 2 3 2 5" xfId="17765" xr:uid="{83A90A7B-C09C-4BA5-9DA8-A9E3F0CFB041}"/>
    <cellStyle name="Intrare 2 2 3 2 6" xfId="26661" xr:uid="{230D4A7A-74F5-47EB-871E-04178DF84CEA}"/>
    <cellStyle name="Intrare 2 2 3 2 7" xfId="29302" xr:uid="{92FEA932-0A80-44ED-A398-67B8D3E9CBF7}"/>
    <cellStyle name="Intrare 2 2 3 3" xfId="8228" xr:uid="{9D034FB2-E207-4E3A-82B6-E8E1F92784A0}"/>
    <cellStyle name="Intrare 2 2 3 3 2" xfId="10671" xr:uid="{021A179A-E964-4D8C-97E4-E56D7EAE40C3}"/>
    <cellStyle name="Intrare 2 2 3 3 3" xfId="8882" xr:uid="{371B0A66-6D3B-40BA-8126-11F6E4A77114}"/>
    <cellStyle name="Intrare 2 2 3 3 4" xfId="24920" xr:uid="{144F5B64-D4F6-440B-9D4F-4E65775E382B}"/>
    <cellStyle name="Intrare 2 2 3 3 5" xfId="28602" xr:uid="{0C8349F8-BB9E-4EE1-A9D2-D5D7F1B200D2}"/>
    <cellStyle name="Intrare 2 2 3 4" xfId="5465" xr:uid="{9BD4EE6E-B1F2-49E4-A7B7-C8D926CC34A7}"/>
    <cellStyle name="Intrare 2 2 3 5" xfId="13964" xr:uid="{76D33352-989C-4C03-857A-027A40F54581}"/>
    <cellStyle name="Intrare 2 2 3 6" xfId="17031" xr:uid="{23BBC8DA-AC45-4173-BD2C-7C06699C486A}"/>
    <cellStyle name="Intrare 2 2 3 7" xfId="21351" xr:uid="{AF68F48E-4514-4600-8BA7-0EF9C835122D}"/>
    <cellStyle name="Intrare 2 2 3 8" xfId="27563" xr:uid="{6322AD8B-1A2F-4F96-9B6F-DA2EC872B032}"/>
    <cellStyle name="Intrare 2 2 3 9" xfId="27847" xr:uid="{BDCB92D5-8745-4762-8515-73641A835F64}"/>
    <cellStyle name="Intrare 2 2 4" xfId="2386" xr:uid="{096DC6BA-3766-4C9A-B3CF-E0CB23E8B243}"/>
    <cellStyle name="Intrare 2 2 4 10" xfId="27707" xr:uid="{0E5437A9-D89F-4654-8C0A-D39405FB0F61}"/>
    <cellStyle name="Intrare 2 2 4 11" xfId="28458" xr:uid="{A214FA59-D2A9-4019-9639-6D535B6EDE2E}"/>
    <cellStyle name="Intrare 2 2 4 12" xfId="29898" xr:uid="{099F7448-212C-4A1E-A3F1-7E5A96444AB5}"/>
    <cellStyle name="Intrare 2 2 4 13" xfId="29038" xr:uid="{09562FFC-0FA9-4EB7-832C-B88DA262722B}"/>
    <cellStyle name="Intrare 2 2 4 2" xfId="4190" xr:uid="{4947C780-6FE0-4F14-B151-D6D23DC15E44}"/>
    <cellStyle name="Intrare 2 2 4 2 2" xfId="9611" xr:uid="{8736666B-5B38-4814-9670-2926D01FC2CF}"/>
    <cellStyle name="Intrare 2 2 4 2 3" xfId="5710" xr:uid="{FCDA047D-3704-418D-A9DE-C5BD38387B46}"/>
    <cellStyle name="Intrare 2 2 4 2 4" xfId="16187" xr:uid="{229FD7EC-7FA9-4389-82AC-891755065B34}"/>
    <cellStyle name="Intrare 2 2 4 2 5" xfId="17534" xr:uid="{695C17A1-AE39-40AC-93F5-949D913305AB}"/>
    <cellStyle name="Intrare 2 2 4 2 6" xfId="26896" xr:uid="{1BDE3619-BC4C-4224-8DD1-1F9D7E0E355A}"/>
    <cellStyle name="Intrare 2 2 4 2 7" xfId="29434" xr:uid="{7CA48A16-38FB-4AB3-86C3-15109ACDD9EF}"/>
    <cellStyle name="Intrare 2 2 4 3" xfId="4607" xr:uid="{3FFE7AA4-D06F-45E7-9463-CE985F2C940F}"/>
    <cellStyle name="Intrare 2 2 4 3 2" xfId="8538" xr:uid="{763F9EE2-510C-408C-B09A-B83201BCC48A}"/>
    <cellStyle name="Intrare 2 2 4 3 3" xfId="10727" xr:uid="{3FDD6644-7F79-4AF5-AB16-684C27622B59}"/>
    <cellStyle name="Intrare 2 2 4 3 4" xfId="16604" xr:uid="{E357C4D0-5030-4AD6-BE23-041B2023BB67}"/>
    <cellStyle name="Intrare 2 2 4 3 5" xfId="17951" xr:uid="{D696A812-220D-4677-B2B3-620E1C690182}"/>
    <cellStyle name="Intrare 2 2 4 3 6" xfId="25395" xr:uid="{4CEBA6DD-C269-4CFD-8607-AFF66C8690AD}"/>
    <cellStyle name="Intrare 2 2 4 3 7" xfId="28788" xr:uid="{61E23F5A-B47A-4EB0-9D41-169D378B9F09}"/>
    <cellStyle name="Intrare 2 2 4 4" xfId="5178" xr:uid="{028A7025-9E7B-410A-ACF0-319689137308}"/>
    <cellStyle name="Intrare 2 2 4 5" xfId="8256" xr:uid="{1A077486-B719-4229-A95C-32EB48BC7454}"/>
    <cellStyle name="Intrare 2 2 4 6" xfId="11000" xr:uid="{B330A747-68B5-433F-9B8E-689D7D5214ED}"/>
    <cellStyle name="Intrare 2 2 4 7" xfId="14388" xr:uid="{14A40360-3C46-4C74-91FA-4D1735C0E524}"/>
    <cellStyle name="Intrare 2 2 4 8" xfId="17217" xr:uid="{994B67F1-E892-4C99-BB66-B8089CD17805}"/>
    <cellStyle name="Intrare 2 2 4 9" xfId="21753" xr:uid="{F42614C0-4C65-4AF6-8AB4-A2D6946BEAB4}"/>
    <cellStyle name="Intrare 2 2 5" xfId="1510" xr:uid="{0C5B42CC-9E6E-4F10-BA33-679BE7412A9A}"/>
    <cellStyle name="Intrare 2 2 5 10" xfId="27453" xr:uid="{A6FEBF8D-6DAC-4753-950F-4061C8F55128}"/>
    <cellStyle name="Intrare 2 2 5 11" xfId="28077" xr:uid="{FA4C1E41-5F8A-47AF-9054-9351551D53C2}"/>
    <cellStyle name="Intrare 2 2 5 12" xfId="27523" xr:uid="{C82CA848-D7B9-4EEB-9F26-BD5990A9A529}"/>
    <cellStyle name="Intrare 2 2 5 13" xfId="27409" xr:uid="{AB1865AC-9942-46F8-A420-E4D8E0553E71}"/>
    <cellStyle name="Intrare 2 2 5 2" xfId="3517" xr:uid="{55895F61-E33B-4DD2-9E48-C8317732D69C}"/>
    <cellStyle name="Intrare 2 2 5 2 2" xfId="9548" xr:uid="{A2CC715B-D170-47FC-A68B-6185B8EAA568}"/>
    <cellStyle name="Intrare 2 2 5 2 3" xfId="12268" xr:uid="{439206D7-5FB8-408D-9F32-B7B61D0660C7}"/>
    <cellStyle name="Intrare 2 2 5 2 4" xfId="15514" xr:uid="{49440E48-81AB-4861-B76B-07ED087BECB5}"/>
    <cellStyle name="Intrare 2 2 5 2 5" xfId="17468" xr:uid="{7C4C93B6-69B8-46D6-A9D3-7B69513C1ABC}"/>
    <cellStyle name="Intrare 2 2 5 2 6" xfId="26833" xr:uid="{131DE526-2174-459B-B671-D94F4CAE05F6}"/>
    <cellStyle name="Intrare 2 2 5 2 7" xfId="29397" xr:uid="{CDA9814B-DF09-4C7A-BF7D-A0DD4C6E3A2F}"/>
    <cellStyle name="Intrare 2 2 5 3" xfId="4341" xr:uid="{0ECF69B9-F41C-414C-BBA9-755966C1F115}"/>
    <cellStyle name="Intrare 2 2 5 3 2" xfId="8475" xr:uid="{7E96501B-92C5-4173-A8E4-F433D046D35F}"/>
    <cellStyle name="Intrare 2 2 5 3 3" xfId="4886" xr:uid="{CAF6C915-429B-47FF-9DFA-3AE62CBC2270}"/>
    <cellStyle name="Intrare 2 2 5 3 4" xfId="16338" xr:uid="{6240449F-CB8B-46E1-82DF-13AE3774D9B1}"/>
    <cellStyle name="Intrare 2 2 5 3 5" xfId="17685" xr:uid="{2BAAFD73-F692-4AC8-81A0-8B0627FB575A}"/>
    <cellStyle name="Intrare 2 2 5 3 6" xfId="25332" xr:uid="{DC42788A-79B6-4D91-AEF4-4169FCA19FEA}"/>
    <cellStyle name="Intrare 2 2 5 3 7" xfId="28750" xr:uid="{1147ADDC-769C-47EC-9007-D763E37F2DA9}"/>
    <cellStyle name="Intrare 2 2 5 4" xfId="10094" xr:uid="{95E02DC2-2472-48DF-9EF2-BDE566E93362}"/>
    <cellStyle name="Intrare 2 2 5 5" xfId="6408" xr:uid="{D8813936-D11B-4B2F-9C71-908EF45BA947}"/>
    <cellStyle name="Intrare 2 2 5 6" xfId="12208" xr:uid="{15CE1A31-BE66-4ACE-9F08-2AC50E3750A1}"/>
    <cellStyle name="Intrare 2 2 5 7" xfId="13517" xr:uid="{332E673B-5D19-44F1-8527-3E6089821D0E}"/>
    <cellStyle name="Intrare 2 2 5 8" xfId="16951" xr:uid="{6E44B03E-50EE-4BD3-8523-68B66C690DA4}"/>
    <cellStyle name="Intrare 2 2 5 9" xfId="20906" xr:uid="{90880FAB-DCCF-49C5-A235-72A4100AE887}"/>
    <cellStyle name="Intrare 2 2 6" xfId="8912" xr:uid="{2FEF3F8C-39D5-4969-998F-62447999078E}"/>
    <cellStyle name="Intrare 2 2 6 2" xfId="9845" xr:uid="{B296B24B-B8E6-447E-8B24-D43E0B09C5BB}"/>
    <cellStyle name="Intrare 2 2 6 2 2" xfId="11865" xr:uid="{FE89C4DF-306E-416B-913A-8A84B59EE16F}"/>
    <cellStyle name="Intrare 2 2 6 2 3" xfId="8987" xr:uid="{F640196B-E949-422E-9389-628277005BB6}"/>
    <cellStyle name="Intrare 2 2 6 2 4" xfId="27125" xr:uid="{46E28934-E636-421C-8FA7-40E17296D276}"/>
    <cellStyle name="Intrare 2 2 6 2 5" xfId="29573" xr:uid="{825F03D7-E20A-4721-92E6-FD371D0C46FB}"/>
    <cellStyle name="Intrare 2 2 6 3" xfId="11209" xr:uid="{0883577B-65A8-4C1B-BDFC-6A4E385B04DC}"/>
    <cellStyle name="Intrare 2 2 6 4" xfId="12202" xr:uid="{A6BA6DB7-19E4-4BD3-8669-42F57BC77976}"/>
    <cellStyle name="Intrare 2 2 6 5" xfId="26044" xr:uid="{A410EF2E-AAA0-4E9D-BB8D-D9216F6F835A}"/>
    <cellStyle name="Intrare 2 2 6 6" xfId="29019" xr:uid="{FD066DD4-D631-4F28-805A-2C525011DB7C}"/>
    <cellStyle name="Intrare 2 2 7" xfId="7639" xr:uid="{BB717B13-132A-406F-A5E4-93368B2EB3BE}"/>
    <cellStyle name="Intrare 2 2 7 2" xfId="10273" xr:uid="{E35C202A-A529-4E79-BCF0-4153656C0E7D}"/>
    <cellStyle name="Intrare 2 2 7 3" xfId="5147" xr:uid="{5D6F0C19-BEC2-4925-BD3D-49AC256D4DEC}"/>
    <cellStyle name="Intrare 2 2 7 4" xfId="24041" xr:uid="{907E93A4-49F4-4388-83BC-63F34E7BB02E}"/>
    <cellStyle name="Intrare 2 2 7 5" xfId="28337" xr:uid="{F4E071CD-6207-4A64-ACE8-508B09FEE3F6}"/>
    <cellStyle name="Intrare 2 2 8" xfId="9147" xr:uid="{F5C7BC01-5471-4BFC-BDE6-F9F967DB1383}"/>
    <cellStyle name="Intrare 2 2 8 2" xfId="11440" xr:uid="{8EEEF748-ED2C-48D8-B85D-F36FABBB54AF}"/>
    <cellStyle name="Intrare 2 2 8 3" xfId="5705" xr:uid="{57B6936E-A8BF-46D3-9D78-3133064F736E}"/>
    <cellStyle name="Intrare 2 2 8 4" xfId="26443" xr:uid="{E030D355-9A1D-4BB3-8116-5CB6F9771145}"/>
    <cellStyle name="Intrare 2 2 8 5" xfId="29162" xr:uid="{3B89C1E2-2D73-432F-804E-D4774E76C7FE}"/>
    <cellStyle name="Intrare 2 2 9" xfId="6870" xr:uid="{290DDA63-9A22-4D57-97D6-8558949489AF}"/>
    <cellStyle name="Intrare 2 2 9 2" xfId="5556" xr:uid="{F0797561-DB97-4D45-B700-3C973244D377}"/>
    <cellStyle name="Intrare 2 2 9 3" xfId="10601" xr:uid="{D43304D9-E0E9-4957-AC08-FA1F66CAEC10}"/>
    <cellStyle name="Intrare 2 2 9 4" xfId="23200" xr:uid="{2DAEAA11-DDF1-4B8C-9CF5-647945C7A962}"/>
    <cellStyle name="Intrare 2 2 9 5" xfId="28099" xr:uid="{9B1E3B09-A48A-47D1-BB92-63F105BE8D9D}"/>
    <cellStyle name="Intrare 2 20" xfId="18407" xr:uid="{5F9C4033-1492-4C32-B266-607F7C0E9B55}"/>
    <cellStyle name="Intrare 2 21" xfId="20047" xr:uid="{1DBED4EA-634F-4CF1-97E0-F06FD87F3DE4}"/>
    <cellStyle name="Intrare 2 22" xfId="28567" xr:uid="{10039976-5EF8-4AB0-93F7-91257B0050BA}"/>
    <cellStyle name="Intrare 2 23" xfId="28040" xr:uid="{AD7B6DDD-D625-4478-8EEC-043F694C3040}"/>
    <cellStyle name="Intrare 2 24" xfId="19873" xr:uid="{8D7502C7-EED8-4635-B1C3-E9E5BED98C6D}"/>
    <cellStyle name="Intrare 2 3" xfId="910" xr:uid="{ED64AA17-4013-4CEE-8C66-7D48DC9F429D}"/>
    <cellStyle name="Intrare 2 3 10" xfId="8240" xr:uid="{F02D48C0-9AAC-40D0-9E17-DDB3675569AB}"/>
    <cellStyle name="Intrare 2 3 11" xfId="11687" xr:uid="{F02B2250-437A-4B16-8703-4AD92F3EE4B2}"/>
    <cellStyle name="Intrare 2 3 12" xfId="8312" xr:uid="{FFE77B15-B983-473C-85A6-648065334764}"/>
    <cellStyle name="Intrare 2 3 13" xfId="12924" xr:uid="{1CA09921-7759-4F58-A4C9-6A81CDB11A9A}"/>
    <cellStyle name="Intrare 2 3 14" xfId="16859" xr:uid="{4B7D6FC7-3463-4EF0-81F0-9DA3CF63091F}"/>
    <cellStyle name="Intrare 2 3 15" xfId="18726" xr:uid="{E45FFC93-3E16-4E98-89F0-4BC3B4A69D8E}"/>
    <cellStyle name="Intrare 2 3 16" xfId="27289" xr:uid="{EC20FC4D-FE41-429E-97E7-F22076A8DC8C}"/>
    <cellStyle name="Intrare 2 3 17" xfId="27337" xr:uid="{5B1FF1B3-19DB-48C1-86E2-44D34A8253AF}"/>
    <cellStyle name="Intrare 2 3 18" xfId="29667" xr:uid="{BDFA4E34-BB21-422C-BD15-45110FDD18BF}"/>
    <cellStyle name="Intrare 2 3 19" xfId="28927" xr:uid="{7717CACC-BC7F-4D39-BBD9-B365059D093D}"/>
    <cellStyle name="Intrare 2 3 2" xfId="2273" xr:uid="{603B72D4-5EAF-4A21-A690-34308D7ED4F9}"/>
    <cellStyle name="Intrare 2 3 2 10" xfId="14277" xr:uid="{46D3FE9E-B252-4DD3-953E-6DA4CAA7D191}"/>
    <cellStyle name="Intrare 2 3 2 11" xfId="17104" xr:uid="{922AB3DA-5C78-40D2-8A85-3021B6C4C134}"/>
    <cellStyle name="Intrare 2 3 2 12" xfId="21655" xr:uid="{36E8A7DD-C405-42CE-9A82-20DDFD906784}"/>
    <cellStyle name="Intrare 2 3 2 13" xfId="27640" xr:uid="{B8AF6BA7-BFBA-4498-9E9F-5E82901A6ED9}"/>
    <cellStyle name="Intrare 2 3 2 14" xfId="29101" xr:uid="{B10B98DF-D80F-402B-948B-410689AC2463}"/>
    <cellStyle name="Intrare 2 3 2 15" xfId="28688" xr:uid="{7443C36E-BCF1-4FCC-8AEE-5C111377CC3A}"/>
    <cellStyle name="Intrare 2 3 2 16" xfId="29114" xr:uid="{4CA5FABD-9C23-4CE0-A3F9-8FC2610433F6}"/>
    <cellStyle name="Intrare 2 3 2 2" xfId="2474" xr:uid="{7AFD0A1C-B2B2-4ED0-9301-D2FCF0A9B708}"/>
    <cellStyle name="Intrare 2 3 2 2 10" xfId="27758" xr:uid="{21A26212-B89F-4DAF-BECD-11185391E43E}"/>
    <cellStyle name="Intrare 2 3 2 2 11" xfId="27499" xr:uid="{281B7C5B-9B1F-4958-B718-29C9D1D2D0AF}"/>
    <cellStyle name="Intrare 2 3 2 2 12" xfId="29894" xr:uid="{EDABBD86-317D-40D6-9201-2A69E2B4E96F}"/>
    <cellStyle name="Intrare 2 3 2 2 13" xfId="19978" xr:uid="{F5633631-5371-4192-8129-15688A21AA53}"/>
    <cellStyle name="Intrare 2 3 2 2 2" xfId="4236" xr:uid="{ED47EF78-034A-4935-8B1C-5764AE8F84AF}"/>
    <cellStyle name="Intrare 2 3 2 2 2 2" xfId="9445" xr:uid="{B3F8880A-34E2-4216-AD10-49659F2729ED}"/>
    <cellStyle name="Intrare 2 3 2 2 2 3" xfId="11241" xr:uid="{E033BE5D-5831-4123-B191-56AC8F3D11A6}"/>
    <cellStyle name="Intrare 2 3 2 2 2 4" xfId="16233" xr:uid="{74D20CD6-E842-49CE-80CB-9F9C6599988C}"/>
    <cellStyle name="Intrare 2 3 2 2 2 5" xfId="17580" xr:uid="{A2FAD37E-FAE2-453E-AEF2-997BB65E66D5}"/>
    <cellStyle name="Intrare 2 3 2 2 2 6" xfId="26733" xr:uid="{E4F3A6CA-4A63-4E88-8ECC-2C3CE25F0F7F}"/>
    <cellStyle name="Intrare 2 3 2 2 2 7" xfId="29343" xr:uid="{C22B0160-5CAF-4985-AB49-C01827A05928}"/>
    <cellStyle name="Intrare 2 3 2 2 3" xfId="4695" xr:uid="{EA4DC7D7-1AC6-4A46-87B3-7619D6B25BA7}"/>
    <cellStyle name="Intrare 2 3 2 2 3 2" xfId="8372" xr:uid="{F747B68C-6C1E-434B-8A5E-C27D745DA68B}"/>
    <cellStyle name="Intrare 2 3 2 2 3 3" xfId="10736" xr:uid="{1DA5AA6E-A864-4E6F-8810-136B587813ED}"/>
    <cellStyle name="Intrare 2 3 2 2 3 4" xfId="16692" xr:uid="{7EC24281-5307-4E30-938E-F4DDEBA75D6D}"/>
    <cellStyle name="Intrare 2 3 2 2 3 5" xfId="18039" xr:uid="{4A718220-9F61-4F5D-A985-3FC471CDD5E0}"/>
    <cellStyle name="Intrare 2 3 2 2 3 6" xfId="25232" xr:uid="{CA6CBF13-287F-40BB-BA92-E6F4C6C4713F}"/>
    <cellStyle name="Intrare 2 3 2 2 3 7" xfId="28696" xr:uid="{B6B40069-7019-41A0-9EDE-B8BAD6368817}"/>
    <cellStyle name="Intrare 2 3 2 2 4" xfId="10247" xr:uid="{BF962E93-C4B8-422E-AF3B-3331578F1615}"/>
    <cellStyle name="Intrare 2 3 2 2 5" xfId="10089" xr:uid="{DE909211-B638-4229-B68F-D8A343B7800E}"/>
    <cellStyle name="Intrare 2 3 2 2 6" xfId="4940" xr:uid="{B6D8D2A2-4A18-47DC-87DC-9A883ED89CB1}"/>
    <cellStyle name="Intrare 2 3 2 2 7" xfId="14474" xr:uid="{01D9DD64-2862-4E93-91D2-7D30689E1016}"/>
    <cellStyle name="Intrare 2 3 2 2 8" xfId="17305" xr:uid="{FBA409CC-A03C-4308-B3AF-D5948D976F18}"/>
    <cellStyle name="Intrare 2 3 2 2 9" xfId="21831" xr:uid="{756F6AAC-3832-4B98-BD49-D0AF79F0BA62}"/>
    <cellStyle name="Intrare 2 3 2 3" xfId="2566" xr:uid="{239CA2FC-1238-4751-8DAB-367A4C4D87FE}"/>
    <cellStyle name="Intrare 2 3 2 3 10" xfId="27805" xr:uid="{89D5BBC4-4076-4729-82F7-B23541E3281A}"/>
    <cellStyle name="Intrare 2 3 2 3 11" xfId="28327" xr:uid="{FCF0C5FC-6E2C-4832-9DBF-7583D884DB6B}"/>
    <cellStyle name="Intrare 2 3 2 3 12" xfId="28625" xr:uid="{CBADC464-4A1B-4A45-82C9-B894F33F048F}"/>
    <cellStyle name="Intrare 2 3 2 3 13" xfId="28096" xr:uid="{B9DAC2DC-EAE1-497A-B574-D1F2F5E00254}"/>
    <cellStyle name="Intrare 2 3 2 3 2" xfId="4276" xr:uid="{2CE17CEC-9145-4025-9347-B7CD344EB0AC}"/>
    <cellStyle name="Intrare 2 3 2 3 2 2" xfId="9727" xr:uid="{B33E31F1-F3E1-4565-98B2-97D210C90E21}"/>
    <cellStyle name="Intrare 2 3 2 3 2 3" xfId="12442" xr:uid="{1532B790-B2D8-4418-A9DB-50CC086F47DE}"/>
    <cellStyle name="Intrare 2 3 2 3 2 4" xfId="16273" xr:uid="{9692C6DB-4D09-462F-A79A-94778F5F5C25}"/>
    <cellStyle name="Intrare 2 3 2 3 2 5" xfId="17620" xr:uid="{FE853EB4-B04C-4C90-89A4-97B73CA2CC70}"/>
    <cellStyle name="Intrare 2 3 2 3 2 6" xfId="27010" xr:uid="{EACDDCAD-022A-44D4-A921-7816C1051B0A}"/>
    <cellStyle name="Intrare 2 3 2 3 2 7" xfId="29508" xr:uid="{568F6DBE-8EFA-400E-B430-E323EC48591D}"/>
    <cellStyle name="Intrare 2 3 2 3 3" xfId="4787" xr:uid="{DE440B93-7E4A-48BD-A89F-3310AB1A9DE5}"/>
    <cellStyle name="Intrare 2 3 2 3 3 2" xfId="8654" xr:uid="{6A51A305-3041-4D5A-948C-13C19BAA552B}"/>
    <cellStyle name="Intrare 2 3 2 3 3 3" xfId="7300" xr:uid="{A77FAC42-1D4A-4152-B421-BD274C4136BA}"/>
    <cellStyle name="Intrare 2 3 2 3 3 4" xfId="16784" xr:uid="{5381E00D-2D70-476D-9A24-C20ABD19B13C}"/>
    <cellStyle name="Intrare 2 3 2 3 3 5" xfId="18131" xr:uid="{C98BB760-D96A-40A3-9E6D-8C1EFF660985}"/>
    <cellStyle name="Intrare 2 3 2 3 3 6" xfId="25509" xr:uid="{8F8CD37A-CA71-415E-87FF-9266B0EE29B5}"/>
    <cellStyle name="Intrare 2 3 2 3 3 7" xfId="28858" xr:uid="{36378A5E-293F-408B-ABED-20910D1F736B}"/>
    <cellStyle name="Intrare 2 3 2 3 4" xfId="10540" xr:uid="{2A33A4E4-DF08-4B91-A520-F78A488D7DC0}"/>
    <cellStyle name="Intrare 2 3 2 3 5" xfId="12258" xr:uid="{06323E59-CC40-43B4-8ADB-A3167D97CDB7}"/>
    <cellStyle name="Intrare 2 3 2 3 6" xfId="5091" xr:uid="{3DA7AD8C-5FA3-4F7D-B65D-9C2EA424B859}"/>
    <cellStyle name="Intrare 2 3 2 3 7" xfId="14564" xr:uid="{7A02E39A-1DF8-4D1D-99CE-2CFCDB89F949}"/>
    <cellStyle name="Intrare 2 3 2 3 8" xfId="17397" xr:uid="{74FC8F1D-61D3-4075-A73F-87ABE7ADCF29}"/>
    <cellStyle name="Intrare 2 3 2 3 9" xfId="21911" xr:uid="{C19297EC-44A9-4415-84BE-87C23D06572E}"/>
    <cellStyle name="Intrare 2 3 2 4" xfId="4494" xr:uid="{F3EE918F-0346-4B6E-A92F-84C883685FAF}"/>
    <cellStyle name="Intrare 2 3 2 4 2" xfId="9626" xr:uid="{188D7A51-279F-4614-B5A6-C69B95C89078}"/>
    <cellStyle name="Intrare 2 3 2 4 2 2" xfId="11740" xr:uid="{F0ECE6D4-3DE7-43C8-B586-59F60DAC924E}"/>
    <cellStyle name="Intrare 2 3 2 4 2 3" xfId="12364" xr:uid="{4D208C39-F07B-4C28-9239-89E6A3A97D46}"/>
    <cellStyle name="Intrare 2 3 2 4 2 4" xfId="26910" xr:uid="{2C9195BF-A81B-4AE6-BA3A-3E36E623D997}"/>
    <cellStyle name="Intrare 2 3 2 4 2 5" xfId="29444" xr:uid="{B63D7890-218E-43E3-86E5-0333B7EE0B8A}"/>
    <cellStyle name="Intrare 2 3 2 4 3" xfId="8553" xr:uid="{C1433E2F-093E-4E78-9077-D229F907A1C8}"/>
    <cellStyle name="Intrare 2 3 2 4 4" xfId="11596" xr:uid="{7B542FA9-0AF4-4BA2-BC34-877AB36194E8}"/>
    <cellStyle name="Intrare 2 3 2 4 5" xfId="16491" xr:uid="{06CADC70-8D9C-45ED-A528-140FE86E7323}"/>
    <cellStyle name="Intrare 2 3 2 4 6" xfId="17838" xr:uid="{BB3218D9-6E51-420F-AB2E-30DC0DA48E63}"/>
    <cellStyle name="Intrare 2 3 2 4 7" xfId="25409" xr:uid="{728C91F7-18EC-4476-9541-FB50348A0146}"/>
    <cellStyle name="Intrare 2 3 2 4 8" xfId="28799" xr:uid="{1592B58C-A0CE-4230-B48A-347DABF2D2D6}"/>
    <cellStyle name="Intrare 2 3 2 5" xfId="9058" xr:uid="{A4E598CF-8D52-4D60-962B-ED4103794CD3}"/>
    <cellStyle name="Intrare 2 3 2 5 2" xfId="9918" xr:uid="{301DD3FF-7FD8-4239-8ACE-20B0996038B4}"/>
    <cellStyle name="Intrare 2 3 2 5 2 2" xfId="11938" xr:uid="{F271EBF3-CE4C-485F-9CD3-12093096D7E4}"/>
    <cellStyle name="Intrare 2 3 2 5 2 3" xfId="5211" xr:uid="{EA9EE9F0-6D65-4BC0-8560-E94AB14057DE}"/>
    <cellStyle name="Intrare 2 3 2 5 2 4" xfId="27198" xr:uid="{79845598-00B8-41D3-AADF-9A69C7E9997D}"/>
    <cellStyle name="Intrare 2 3 2 5 2 5" xfId="29617" xr:uid="{9A43B1CA-930B-40EC-BFDA-18627872E78F}"/>
    <cellStyle name="Intrare 2 3 2 5 3" xfId="11351" xr:uid="{3EEE8C5C-893B-41E0-B779-BACE150F3E70}"/>
    <cellStyle name="Intrare 2 3 2 5 4" xfId="9019" xr:uid="{C66B2283-6BCC-495A-B943-6000A1FB6212}"/>
    <cellStyle name="Intrare 2 3 2 5 5" xfId="26356" xr:uid="{623964CC-43C1-4A73-B2B3-4F180A9326F1}"/>
    <cellStyle name="Intrare 2 3 2 5 6" xfId="29111" xr:uid="{7895D16E-E797-496F-B5B1-C693B5B471D2}"/>
    <cellStyle name="Intrare 2 3 2 6" xfId="7952" xr:uid="{D761556E-9A11-417A-AB64-84FD960F54CD}"/>
    <cellStyle name="Intrare 2 3 2 6 2" xfId="10413" xr:uid="{9ACA3B06-F2FC-4BAB-B503-FED930D9A7C3}"/>
    <cellStyle name="Intrare 2 3 2 6 3" xfId="12239" xr:uid="{A8CEA0F1-B136-4966-95CE-473D39801CE9}"/>
    <cellStyle name="Intrare 2 3 2 6 4" xfId="24353" xr:uid="{04A19A00-BC55-4940-A3F4-C167C044F28E}"/>
    <cellStyle name="Intrare 2 3 2 6 5" xfId="28430" xr:uid="{BB6E4628-96E6-49E1-A7EC-8DB631AC0779}"/>
    <cellStyle name="Intrare 2 3 2 7" xfId="9220" xr:uid="{3CD5AAB0-0F83-4882-9CB9-C2E1BCCD0269}"/>
    <cellStyle name="Intrare 2 3 2 7 2" xfId="11513" xr:uid="{4A8775B3-6100-4DE0-86F1-FC28CFD61821}"/>
    <cellStyle name="Intrare 2 3 2 7 3" xfId="7285" xr:uid="{EE91DA18-97D0-4F7F-8F54-DE0F0C9A9922}"/>
    <cellStyle name="Intrare 2 3 2 7 4" xfId="26515" xr:uid="{2EFE3BD9-2087-42C5-91DC-C3698778CA00}"/>
    <cellStyle name="Intrare 2 3 2 7 5" xfId="29204" xr:uid="{6E08523A-F90F-40D3-808F-528A5844AE7B}"/>
    <cellStyle name="Intrare 2 3 2 8" xfId="7181" xr:uid="{AC52E93A-4D2F-4337-93DA-994104C5E5E9}"/>
    <cellStyle name="Intrare 2 3 2 8 2" xfId="10045" xr:uid="{887A5CBF-53A7-427A-B1D3-AE323B0EFFE7}"/>
    <cellStyle name="Intrare 2 3 2 8 3" xfId="12205" xr:uid="{C3FF27B7-B5CA-46A2-8EFE-E128A6C20D81}"/>
    <cellStyle name="Intrare 2 3 2 8 4" xfId="23512" xr:uid="{2DD45470-7E24-4118-99C9-A55DBBDA232F}"/>
    <cellStyle name="Intrare 2 3 2 8 5" xfId="28185" xr:uid="{2EF38505-A819-4C93-A34C-F41F0CDA8D86}"/>
    <cellStyle name="Intrare 2 3 2 9" xfId="6375" xr:uid="{6A35B030-B06A-4093-898B-BC73D73CB1A9}"/>
    <cellStyle name="Intrare 2 3 2 9 2" xfId="5172" xr:uid="{C5BBCE3A-6F31-40F8-B087-AC7525038242}"/>
    <cellStyle name="Intrare 2 3 2 9 3" xfId="5494" xr:uid="{C76D3B33-36DE-4B5E-9A28-088E6B11AF94}"/>
    <cellStyle name="Intrare 2 3 2 9 4" xfId="5541" xr:uid="{455F1E2B-27C9-4BFF-8783-B7485187EF6F}"/>
    <cellStyle name="Intrare 2 3 2 9 5" xfId="22697" xr:uid="{EE5CC6A5-B798-4AA5-8B87-98E505F8EA3A}"/>
    <cellStyle name="Intrare 2 3 2 9 6" xfId="27967" xr:uid="{0CFA09BE-1709-4410-A89C-F4223F74E7CF}"/>
    <cellStyle name="Intrare 2 3 3" xfId="1856" xr:uid="{498666AB-4AD9-4B89-B7AF-536A601747E1}"/>
    <cellStyle name="Intrare 2 3 3 10" xfId="29697" xr:uid="{0905E22E-7AED-48BC-BA13-0773F0525361}"/>
    <cellStyle name="Intrare 2 3 3 11" xfId="28252" xr:uid="{1CF4068D-F093-4995-BB1A-F12A26F0ACA4}"/>
    <cellStyle name="Intrare 2 3 3 2" xfId="4405" xr:uid="{7DCE770A-F8CF-4D3E-B1EB-01F48FDB7577}"/>
    <cellStyle name="Intrare 2 3 3 2 2" xfId="9356" xr:uid="{A9B1EC6B-4402-448A-B172-1E501B1BC7E8}"/>
    <cellStyle name="Intrare 2 3 3 2 3" xfId="7299" xr:uid="{18EE22D3-0FAB-42D8-9C7B-7ECA3151CDE8}"/>
    <cellStyle name="Intrare 2 3 3 2 4" xfId="16402" xr:uid="{9E9C2159-AF5A-4945-A081-973BD92E69C6}"/>
    <cellStyle name="Intrare 2 3 3 2 5" xfId="17749" xr:uid="{8BC9F917-71F5-48D5-975E-AF003D4DB37E}"/>
    <cellStyle name="Intrare 2 3 3 2 6" xfId="26646" xr:uid="{4350C3E4-E086-4934-AE11-BE670242E4DD}"/>
    <cellStyle name="Intrare 2 3 3 2 7" xfId="29291" xr:uid="{844AE341-7236-4755-9722-2407C6F23941}"/>
    <cellStyle name="Intrare 2 3 3 3" xfId="8187" xr:uid="{1D5E3B1E-3643-4929-B431-9ADE9D627198}"/>
    <cellStyle name="Intrare 2 3 3 3 2" xfId="10628" xr:uid="{D106BCB1-F589-4CBC-AF2D-5CE1B9A47859}"/>
    <cellStyle name="Intrare 2 3 3 3 3" xfId="10662" xr:uid="{457132EC-6354-4746-8E86-0DB2F214033E}"/>
    <cellStyle name="Intrare 2 3 3 3 4" xfId="24816" xr:uid="{058780E7-55E1-4BB8-8897-950BC0074B13}"/>
    <cellStyle name="Intrare 2 3 3 3 5" xfId="28574" xr:uid="{047ECA5C-2560-4D9F-A086-35FE6144FBE1}"/>
    <cellStyle name="Intrare 2 3 3 4" xfId="4994" xr:uid="{3B1D8224-3266-4568-ABE7-7095889751BA}"/>
    <cellStyle name="Intrare 2 3 3 5" xfId="13860" xr:uid="{DF0D8554-EDB5-49B2-A272-BD0252F3D433}"/>
    <cellStyle name="Intrare 2 3 3 6" xfId="17015" xr:uid="{EE8F1970-3CB5-4493-B9B9-8C2F290E7173}"/>
    <cellStyle name="Intrare 2 3 3 7" xfId="21247" xr:uid="{6D1B5B0A-D9B2-48E7-B23C-4C2EED6E70C0}"/>
    <cellStyle name="Intrare 2 3 3 8" xfId="27543" xr:uid="{4B6ED847-4D40-4277-8068-2A1FFDE52484}"/>
    <cellStyle name="Intrare 2 3 3 9" xfId="27922" xr:uid="{22A56EA7-C29E-45F4-831D-D86204FF56F4}"/>
    <cellStyle name="Intrare 2 3 4" xfId="2365" xr:uid="{127DD558-C9A3-48CD-820D-107B84B59B77}"/>
    <cellStyle name="Intrare 2 3 4 10" xfId="27693" xr:uid="{37ADF540-6A88-4F32-9703-AC54B48669AB}"/>
    <cellStyle name="Intrare 2 3 4 11" xfId="27892" xr:uid="{809EF2A3-085F-43A1-A0D4-CD01880FDF83}"/>
    <cellStyle name="Intrare 2 3 4 12" xfId="27323" xr:uid="{5ADE6B26-A9B4-4612-BE53-51C7FBA1013C}"/>
    <cellStyle name="Intrare 2 3 4 13" xfId="27935" xr:uid="{5E0DED09-3C97-410B-BA1A-CB2D7BF5EE1D}"/>
    <cellStyle name="Intrare 2 3 4 2" xfId="4179" xr:uid="{22DA482B-BBF8-489F-B9EC-CD350CC673CF}"/>
    <cellStyle name="Intrare 2 3 4 2 2" xfId="9580" xr:uid="{28789FE2-9A4B-4523-A4D1-1626C2D314E4}"/>
    <cellStyle name="Intrare 2 3 4 2 3" xfId="12403" xr:uid="{EBFE6063-7433-4C21-A80D-FCD288FD51A7}"/>
    <cellStyle name="Intrare 2 3 4 2 4" xfId="16176" xr:uid="{8BB1422C-F6DC-49A4-9C3B-B2C8FCF5E169}"/>
    <cellStyle name="Intrare 2 3 4 2 5" xfId="17523" xr:uid="{A2C6A055-7236-40C7-A820-B9E0A4B66B25}"/>
    <cellStyle name="Intrare 2 3 4 2 6" xfId="26865" xr:uid="{A34FC72E-DBBE-4AED-A1BD-D0CB2BAA0DC3}"/>
    <cellStyle name="Intrare 2 3 4 2 7" xfId="29417" xr:uid="{101BAFC1-EA8A-4B25-B076-865BF80C70BD}"/>
    <cellStyle name="Intrare 2 3 4 3" xfId="4586" xr:uid="{8BED7CB7-9D5A-4C76-B5CD-37619047C921}"/>
    <cellStyle name="Intrare 2 3 4 3 2" xfId="8507" xr:uid="{EBFBC026-E22D-45D2-BCD0-6668ED9A5E8B}"/>
    <cellStyle name="Intrare 2 3 4 3 3" xfId="5012" xr:uid="{5975421E-2299-4076-A48A-9A2E86F5CB23}"/>
    <cellStyle name="Intrare 2 3 4 3 4" xfId="16583" xr:uid="{B9D2D89E-A611-4457-8F37-D46845CB8784}"/>
    <cellStyle name="Intrare 2 3 4 3 5" xfId="17930" xr:uid="{D9592E22-C796-4588-9C2B-FA364F2C5B84}"/>
    <cellStyle name="Intrare 2 3 4 3 6" xfId="25364" xr:uid="{8440D6A4-59BF-4F63-BD67-337828EEA01E}"/>
    <cellStyle name="Intrare 2 3 4 3 7" xfId="28771" xr:uid="{648CCFCC-9D19-4ACC-9FED-A23D55BE62AC}"/>
    <cellStyle name="Intrare 2 3 4 4" xfId="8973" xr:uid="{0F6223FE-2798-457D-A3C2-7BFEFFA7AAA0}"/>
    <cellStyle name="Intrare 2 3 4 5" xfId="12028" xr:uid="{9E0372E4-27EE-400A-B230-E86544E03951}"/>
    <cellStyle name="Intrare 2 3 4 6" xfId="10548" xr:uid="{B1EB07D2-234B-42E0-8387-F47A9E1B2EB4}"/>
    <cellStyle name="Intrare 2 3 4 7" xfId="14368" xr:uid="{5F00B905-4308-480E-9431-263DEC5CC9A3}"/>
    <cellStyle name="Intrare 2 3 4 8" xfId="17196" xr:uid="{BFC82072-EB89-4F9D-B57E-03708867D02D}"/>
    <cellStyle name="Intrare 2 3 4 9" xfId="21733" xr:uid="{39C3C572-970B-4C4C-AF9C-BA6197455C5E}"/>
    <cellStyle name="Intrare 2 3 5" xfId="1502" xr:uid="{CD8BE349-27DB-45D2-A58D-F2919E00A20C}"/>
    <cellStyle name="Intrare 2 3 5 10" xfId="27445" xr:uid="{141CB153-82E8-4CB2-B50A-D7AEB54E18B6}"/>
    <cellStyle name="Intrare 2 3 5 11" xfId="28363" xr:uid="{5E34BA33-FE1F-4B7F-92E0-58ED39888754}"/>
    <cellStyle name="Intrare 2 3 5 12" xfId="27686" xr:uid="{5D5E1553-7319-4816-AB0D-A4371D3A062C}"/>
    <cellStyle name="Intrare 2 3 5 13" xfId="29021" xr:uid="{D54413F3-8E74-43C3-BD26-B5A1CADC7712}"/>
    <cellStyle name="Intrare 2 3 5 2" xfId="3510" xr:uid="{DE4AC303-44BB-4180-A37C-06A46B598523}"/>
    <cellStyle name="Intrare 2 3 5 2 2" xfId="9523" xr:uid="{34952E41-979B-4846-A096-200C67B2B996}"/>
    <cellStyle name="Intrare 2 3 5 2 3" xfId="5285" xr:uid="{5620E4CE-6E34-415D-BB8B-1B987221A95B}"/>
    <cellStyle name="Intrare 2 3 5 2 4" xfId="15507" xr:uid="{5EAB8250-26A7-47C6-B7D7-4B0CC0B97DF5}"/>
    <cellStyle name="Intrare 2 3 5 2 5" xfId="17461" xr:uid="{56EF8EB0-4B3F-41A1-B332-02A3751B1602}"/>
    <cellStyle name="Intrare 2 3 5 2 6" xfId="26808" xr:uid="{B4C1EE8F-0CBC-4860-A1E2-B8A5941DC67F}"/>
    <cellStyle name="Intrare 2 3 5 2 7" xfId="29381" xr:uid="{9D252BEE-6583-4867-A8C5-413B67D5793B}"/>
    <cellStyle name="Intrare 2 3 5 3" xfId="4333" xr:uid="{5AEA15E9-5999-40F6-AAC1-9B679DE90E81}"/>
    <cellStyle name="Intrare 2 3 5 3 2" xfId="8450" xr:uid="{B4BCD3E3-FFCB-4549-A99E-6B19CE954B2F}"/>
    <cellStyle name="Intrare 2 3 5 3 3" xfId="5520" xr:uid="{7124422A-1CF9-46E2-B035-85164506D72A}"/>
    <cellStyle name="Intrare 2 3 5 3 4" xfId="16330" xr:uid="{8F6B34B5-D79E-476D-A07E-6B902B584F53}"/>
    <cellStyle name="Intrare 2 3 5 3 5" xfId="17677" xr:uid="{9D2F11C6-E3B4-4FFB-A59D-6239207C4AB2}"/>
    <cellStyle name="Intrare 2 3 5 3 6" xfId="25307" xr:uid="{093AAB57-A8A9-4BAC-A48C-0B56107A8E8F}"/>
    <cellStyle name="Intrare 2 3 5 3 7" xfId="28736" xr:uid="{5BE811BB-86FA-4294-98B0-F644BABF2C97}"/>
    <cellStyle name="Intrare 2 3 5 4" xfId="5704" xr:uid="{E1C5DD3F-7132-4DBB-916B-1E2D0F024B0B}"/>
    <cellStyle name="Intrare 2 3 5 5" xfId="11282" xr:uid="{28319C7F-1166-41BB-8393-5DF4708D5675}"/>
    <cellStyle name="Intrare 2 3 5 6" xfId="5527" xr:uid="{0449E092-CB1C-429A-8ACE-FACE7FB2F0FF}"/>
    <cellStyle name="Intrare 2 3 5 7" xfId="13510" xr:uid="{43075C1E-F214-437F-A69A-D69B3930FB6A}"/>
    <cellStyle name="Intrare 2 3 5 8" xfId="16943" xr:uid="{E34742B8-A5C3-4AD6-AA16-5272A267468C}"/>
    <cellStyle name="Intrare 2 3 5 9" xfId="20899" xr:uid="{2975BB5B-7433-4D83-BF17-7509F68DBE86}"/>
    <cellStyle name="Intrare 2 3 6" xfId="8869" xr:uid="{0AB88F1D-9060-47DA-88EB-409DFA80D15B}"/>
    <cellStyle name="Intrare 2 3 6 2" xfId="9829" xr:uid="{D6567ACF-23E7-4BAD-87F3-EAFDA38B53D8}"/>
    <cellStyle name="Intrare 2 3 6 2 2" xfId="11849" xr:uid="{59D25A03-104C-48B0-BE5C-E095CA136852}"/>
    <cellStyle name="Intrare 2 3 6 2 3" xfId="4933" xr:uid="{75D0C4BF-5A73-482E-8E83-0D322044477F}"/>
    <cellStyle name="Intrare 2 3 6 2 4" xfId="27110" xr:uid="{E7D97BFA-60B2-4978-B49B-25FC50C46BED}"/>
    <cellStyle name="Intrare 2 3 6 2 5" xfId="29562" xr:uid="{8D0565FD-0D3E-443B-87B4-923E9BF1646C}"/>
    <cellStyle name="Intrare 2 3 6 3" xfId="11172" xr:uid="{FEE73518-5853-4C79-B3ED-37F7FCAF0136}"/>
    <cellStyle name="Intrare 2 3 6 4" xfId="11104" xr:uid="{87AEA3F0-F8D9-4E37-B955-6FC568D7DB0B}"/>
    <cellStyle name="Intrare 2 3 6 5" xfId="25941" xr:uid="{C0BF1612-A765-4791-A593-C50E19FD420D}"/>
    <cellStyle name="Intrare 2 3 6 6" xfId="28990" xr:uid="{A03B0BD5-1770-47A2-88C5-B31CBC189041}"/>
    <cellStyle name="Intrare 2 3 7" xfId="7535" xr:uid="{4133A233-E3A2-4457-B3C8-D07DFA8BDED6}"/>
    <cellStyle name="Intrare 2 3 7 2" xfId="10237" xr:uid="{78735219-B80E-4C41-A6AD-01E2BC28E80C}"/>
    <cellStyle name="Intrare 2 3 7 3" xfId="10256" xr:uid="{37F68F40-4751-4B41-8E1C-EB93F148F808}"/>
    <cellStyle name="Intrare 2 3 7 4" xfId="23938" xr:uid="{CDB49AA7-E4A0-4DBA-BE0F-60931720990D}"/>
    <cellStyle name="Intrare 2 3 7 5" xfId="28308" xr:uid="{AB9454D0-57D7-4DEF-B719-B26288E79998}"/>
    <cellStyle name="Intrare 2 3 8" xfId="9131" xr:uid="{6E216592-F65B-4EE4-94C6-120704F73128}"/>
    <cellStyle name="Intrare 2 3 8 2" xfId="11424" xr:uid="{D9E0FD10-7398-4EFF-867F-C20A49F20DAE}"/>
    <cellStyle name="Intrare 2 3 8 3" xfId="8903" xr:uid="{4298BE82-69D3-4059-81A0-D96AD1C28979}"/>
    <cellStyle name="Intrare 2 3 8 4" xfId="26428" xr:uid="{3ECB67E3-8F77-4BA1-A8B6-D9C3D9E6BD62}"/>
    <cellStyle name="Intrare 2 3 8 5" xfId="29151" xr:uid="{A6C27ECA-2EE5-4493-9FAD-2BB935E17AAE}"/>
    <cellStyle name="Intrare 2 3 9" xfId="6767" xr:uid="{00167E7F-9D26-4AE6-9B63-13EB7E5FC0A3}"/>
    <cellStyle name="Intrare 2 3 9 2" xfId="5310" xr:uid="{1923497E-77E3-4B9A-9B36-DFC1EB8E1DB9}"/>
    <cellStyle name="Intrare 2 3 9 3" xfId="4880" xr:uid="{8535CA92-C621-498B-BC57-D7402BFC177A}"/>
    <cellStyle name="Intrare 2 3 9 4" xfId="23097" xr:uid="{E3227C7D-E631-464C-B5FD-E6D681605C01}"/>
    <cellStyle name="Intrare 2 3 9 5" xfId="28071" xr:uid="{EB3CFCC6-0AFC-4521-BA2C-DBE72FC8A125}"/>
    <cellStyle name="Intrare 2 4" xfId="1189" xr:uid="{C8858949-5A3F-4236-A104-E46775E347C6}"/>
    <cellStyle name="Intrare 2 4 10" xfId="4839" xr:uid="{962D0EAA-148C-49E8-8578-B40F86820097}"/>
    <cellStyle name="Intrare 2 4 11" xfId="8174" xr:uid="{1E1A7F94-211D-48A7-8EEA-B93E00717B4C}"/>
    <cellStyle name="Intrare 2 4 12" xfId="11084" xr:uid="{ED428BE6-4745-46FF-9A81-97B84D2555DA}"/>
    <cellStyle name="Intrare 2 4 13" xfId="13202" xr:uid="{5DCB7AE1-708F-47E5-ABCB-6E32A86A21FA}"/>
    <cellStyle name="Intrare 2 4 14" xfId="16898" xr:uid="{D586DCCD-1047-4936-8399-90BD305B825A}"/>
    <cellStyle name="Intrare 2 4 15" xfId="19005" xr:uid="{5859E5A7-F457-40D4-8002-F6E4EE75A0B8}"/>
    <cellStyle name="Intrare 2 4 16" xfId="27370" xr:uid="{C6CD51CE-54F9-403E-AD04-DE26F60CA799}"/>
    <cellStyle name="Intrare 2 4 17" xfId="29076" xr:uid="{C0AA2E90-FB6D-401C-9FFE-E42517B66601}"/>
    <cellStyle name="Intrare 2 4 18" xfId="29152" xr:uid="{4298D425-2B3C-4A1E-A542-D272E575EB93}"/>
    <cellStyle name="Intrare 2 4 19" xfId="29821" xr:uid="{489BA7AC-7F06-4650-9948-9EAEEF71F76B}"/>
    <cellStyle name="Intrare 2 4 2" xfId="2302" xr:uid="{CB43A77D-A01F-4F2F-A775-EF594BF74B8B}"/>
    <cellStyle name="Intrare 2 4 2 10" xfId="14305" xr:uid="{3662E25E-AFE8-4881-A42D-2714F488747B}"/>
    <cellStyle name="Intrare 2 4 2 11" xfId="17133" xr:uid="{DB7F24BF-567E-4A7E-8512-CA2CBE31C79E}"/>
    <cellStyle name="Intrare 2 4 2 12" xfId="21675" xr:uid="{247B002B-49E6-41CC-9C36-CE0164FAA221}"/>
    <cellStyle name="Intrare 2 4 2 13" xfId="27654" xr:uid="{DAB25E76-7C6F-493F-B448-53FBA96771F4}"/>
    <cellStyle name="Intrare 2 4 2 14" xfId="29327" xr:uid="{55EDE13B-7F04-49C7-8618-C68418F58287}"/>
    <cellStyle name="Intrare 2 4 2 15" xfId="27354" xr:uid="{8F25557E-EBCD-4C8F-B2D2-640035408198}"/>
    <cellStyle name="Intrare 2 4 2 16" xfId="29353" xr:uid="{C472F926-D91C-4337-9AE6-97A30A1F401C}"/>
    <cellStyle name="Intrare 2 4 2 2" xfId="2503" xr:uid="{D89E9EDB-B1A8-43B1-9E2F-0462DA4F63FF}"/>
    <cellStyle name="Intrare 2 4 2 2 10" xfId="27773" xr:uid="{E2BA8E03-FA9E-499C-B7F5-FE22F6E8462C}"/>
    <cellStyle name="Intrare 2 4 2 2 11" xfId="27488" xr:uid="{032156F9-3BD2-48EC-86F8-649F1B4B2716}"/>
    <cellStyle name="Intrare 2 4 2 2 12" xfId="27307" xr:uid="{5088B228-71E7-4DD5-B71F-62AC4C12DB1F}"/>
    <cellStyle name="Intrare 2 4 2 2 13" xfId="28691" xr:uid="{12DB06B8-9152-4C00-AF07-0063129DBE8A}"/>
    <cellStyle name="Intrare 2 4 2 2 2" xfId="4249" xr:uid="{09BB3380-F514-4579-A300-30A238AE6532}"/>
    <cellStyle name="Intrare 2 4 2 2 2 2" xfId="9474" xr:uid="{0EC8EC88-05A3-49DF-BE3F-2BE6A55E5A17}"/>
    <cellStyle name="Intrare 2 4 2 2 2 3" xfId="4955" xr:uid="{E3B2EF76-2955-451F-AE77-A990862D2DF5}"/>
    <cellStyle name="Intrare 2 4 2 2 2 4" xfId="16246" xr:uid="{BE08FEE7-2D70-468F-A628-95B0387ACDA4}"/>
    <cellStyle name="Intrare 2 4 2 2 2 5" xfId="17593" xr:uid="{E38AB92C-C69C-4451-830F-47D2C41FDF58}"/>
    <cellStyle name="Intrare 2 4 2 2 2 6" xfId="26761" xr:uid="{D573B65A-3C39-431E-B801-26343AEFAEF9}"/>
    <cellStyle name="Intrare 2 4 2 2 2 7" xfId="29357" xr:uid="{F6CD7E21-54BA-4931-B18A-C167378DF2E2}"/>
    <cellStyle name="Intrare 2 4 2 2 3" xfId="4724" xr:uid="{453A295E-44B3-42D2-B115-5C19CA80FD0B}"/>
    <cellStyle name="Intrare 2 4 2 2 3 2" xfId="8401" xr:uid="{FC64401E-5DDA-43D9-8591-57E2659EBA01}"/>
    <cellStyle name="Intrare 2 4 2 2 3 3" xfId="11081" xr:uid="{4CCC3FCB-C055-4A7F-9AF9-6B9F96939F9C}"/>
    <cellStyle name="Intrare 2 4 2 2 3 4" xfId="16721" xr:uid="{2EE8B98E-730F-4624-888C-39A39AC7B4AF}"/>
    <cellStyle name="Intrare 2 4 2 2 3 5" xfId="18068" xr:uid="{AFB0A537-A846-42A4-9200-C368246BD8A7}"/>
    <cellStyle name="Intrare 2 4 2 2 3 6" xfId="25260" xr:uid="{96C40961-B50C-4032-AC6D-F93058AF271D}"/>
    <cellStyle name="Intrare 2 4 2 2 3 7" xfId="28711" xr:uid="{E39D8482-E19F-4958-B354-78EDD60F6B16}"/>
    <cellStyle name="Intrare 2 4 2 2 4" xfId="10722" xr:uid="{CBE28DF6-2C8D-43A7-9942-1E53FBB9FC80}"/>
    <cellStyle name="Intrare 2 4 2 2 5" xfId="12189" xr:uid="{C178B436-3240-4768-A116-A31EBE1A3B74}"/>
    <cellStyle name="Intrare 2 4 2 2 6" xfId="5488" xr:uid="{75004971-D10C-42A3-BA7B-951CB528744D}"/>
    <cellStyle name="Intrare 2 4 2 2 7" xfId="14502" xr:uid="{F32F0E33-11B1-4476-A996-7128D54DB583}"/>
    <cellStyle name="Intrare 2 4 2 2 8" xfId="17334" xr:uid="{B1E48350-5CCC-41BD-AE4B-72D38510EC13}"/>
    <cellStyle name="Intrare 2 4 2 2 9" xfId="21852" xr:uid="{EECD0F58-E84F-4B7D-93F0-E51E56B168E6}"/>
    <cellStyle name="Intrare 2 4 2 3" xfId="2595" xr:uid="{47C067FB-EBD2-4822-B435-B35527A52EBF}"/>
    <cellStyle name="Intrare 2 4 2 3 10" xfId="27821" xr:uid="{EE02805E-3CF3-495C-B4FF-6ECFB7A55EF0}"/>
    <cellStyle name="Intrare 2 4 2 3 11" xfId="20605" xr:uid="{12495A32-1810-44F7-B095-402761B5BA21}"/>
    <cellStyle name="Intrare 2 4 2 3 12" xfId="28122" xr:uid="{97568715-91B7-4869-BE5E-2CBD55680E9B}"/>
    <cellStyle name="Intrare 2 4 2 3 13" xfId="27859" xr:uid="{63A95C47-7D1E-49EB-9CE6-966D25888A62}"/>
    <cellStyle name="Intrare 2 4 2 3 2" xfId="4288" xr:uid="{DBDD8481-4951-4417-96FA-1396F43593D9}"/>
    <cellStyle name="Intrare 2 4 2 3 2 2" xfId="9756" xr:uid="{CA5FC5BC-E4C2-4ED0-9A40-199007AD7DF3}"/>
    <cellStyle name="Intrare 2 4 2 3 2 3" xfId="10167" xr:uid="{C8DA0EC1-FB2B-4E69-AB5C-938A69DB48DE}"/>
    <cellStyle name="Intrare 2 4 2 3 2 4" xfId="16285" xr:uid="{BFCD4B56-496F-462B-9082-719A017E1240}"/>
    <cellStyle name="Intrare 2 4 2 3 2 5" xfId="17632" xr:uid="{B243A093-E4F8-4061-AF96-5FD8DA7E3C0C}"/>
    <cellStyle name="Intrare 2 4 2 3 2 6" xfId="27038" xr:uid="{C4245C24-2661-40FC-9EF9-3DF3005F28C6}"/>
    <cellStyle name="Intrare 2 4 2 3 2 7" xfId="29523" xr:uid="{DEBBA3AE-2760-403C-B5AB-EDBE72C94C4C}"/>
    <cellStyle name="Intrare 2 4 2 3 3" xfId="4816" xr:uid="{577AD97F-8A19-4CD4-A464-2FC47575FA9F}"/>
    <cellStyle name="Intrare 2 4 2 3 3 2" xfId="8683" xr:uid="{F658027F-1AF8-4FB9-BB86-ED043F6B218F}"/>
    <cellStyle name="Intrare 2 4 2 3 3 3" xfId="5185" xr:uid="{79DAF475-47D1-46F5-9327-73CC93BC09A8}"/>
    <cellStyle name="Intrare 2 4 2 3 3 4" xfId="16813" xr:uid="{D9AE9EC0-D3C3-4E53-893C-C5F9490D3810}"/>
    <cellStyle name="Intrare 2 4 2 3 3 5" xfId="18160" xr:uid="{85F932C8-4113-4072-8070-7E77FB20FC5B}"/>
    <cellStyle name="Intrare 2 4 2 3 3 6" xfId="25537" xr:uid="{3F2AD172-0022-4A24-94BD-3401E5254AB4}"/>
    <cellStyle name="Intrare 2 4 2 3 3 7" xfId="28876" xr:uid="{AB680784-E04B-46CC-BB67-AAE630D6ED43}"/>
    <cellStyle name="Intrare 2 4 2 3 4" xfId="8849" xr:uid="{5F1D1588-728E-45BD-A71B-C06B1C218415}"/>
    <cellStyle name="Intrare 2 4 2 3 5" xfId="12132" xr:uid="{3B8C9709-C4D4-4080-8B85-A55D8AB0C501}"/>
    <cellStyle name="Intrare 2 4 2 3 6" xfId="10227" xr:uid="{76BB2A92-9659-4FAA-A8AC-0AC48CE79F3A}"/>
    <cellStyle name="Intrare 2 4 2 3 7" xfId="14592" xr:uid="{1D1A332B-5A58-4869-B852-88697D9CDE45}"/>
    <cellStyle name="Intrare 2 4 2 3 8" xfId="17426" xr:uid="{AA109719-1CE9-401C-B94B-7F119C1CDB87}"/>
    <cellStyle name="Intrare 2 4 2 3 9" xfId="21939" xr:uid="{E22639FC-E2F4-4E4B-9C74-5CBFD955B1E9}"/>
    <cellStyle name="Intrare 2 4 2 4" xfId="4523" xr:uid="{D309877E-738D-448F-AE76-3C6F46174209}"/>
    <cellStyle name="Intrare 2 4 2 4 2" xfId="9672" xr:uid="{C74BB88D-3D78-46CB-A9D0-7EFE66CEA946}"/>
    <cellStyle name="Intrare 2 4 2 4 2 2" xfId="11764" xr:uid="{34097840-F655-475A-8D1E-30A313C62344}"/>
    <cellStyle name="Intrare 2 4 2 4 2 3" xfId="5345" xr:uid="{784F0ECD-1A32-4906-86F4-3FBF6746D37A}"/>
    <cellStyle name="Intrare 2 4 2 4 2 4" xfId="26956" xr:uid="{DF87CCB2-E92B-47FB-808F-DB720C3F684D}"/>
    <cellStyle name="Intrare 2 4 2 4 2 5" xfId="29473" xr:uid="{3AB09BD0-6422-4579-B05A-25DC40183137}"/>
    <cellStyle name="Intrare 2 4 2 4 3" xfId="8599" xr:uid="{ED7A3636-5EA4-4A03-AEFA-18BBDB7A2ACC}"/>
    <cellStyle name="Intrare 2 4 2 4 4" xfId="12081" xr:uid="{4FDEF33A-DD09-47F3-A4E7-EB76036E31E0}"/>
    <cellStyle name="Intrare 2 4 2 4 5" xfId="16520" xr:uid="{CEC1B31A-A648-4FCE-861B-E6ABA95A1228}"/>
    <cellStyle name="Intrare 2 4 2 4 6" xfId="17867" xr:uid="{B8DD105B-9255-493D-90AC-F8D5F12C31B7}"/>
    <cellStyle name="Intrare 2 4 2 4 7" xfId="25455" xr:uid="{BBCB4879-8188-42B0-B309-51A7B73C6BA9}"/>
    <cellStyle name="Intrare 2 4 2 4 8" xfId="28826" xr:uid="{D2AEEFAE-39FD-454E-A2FA-6ECE0583F510}"/>
    <cellStyle name="Intrare 2 4 2 5" xfId="9087" xr:uid="{4EE19E00-F099-45AE-AF88-1887A552CE5A}"/>
    <cellStyle name="Intrare 2 4 2 5 2" xfId="9947" xr:uid="{957C8EA2-59F9-430E-8A14-5644F0635CF9}"/>
    <cellStyle name="Intrare 2 4 2 5 2 2" xfId="11967" xr:uid="{D19D0C63-892E-4429-966E-1B86504F1E03}"/>
    <cellStyle name="Intrare 2 4 2 5 2 3" xfId="12453" xr:uid="{1E45151E-AC5B-401F-9A6E-81A9E33EACA9}"/>
    <cellStyle name="Intrare 2 4 2 5 2 4" xfId="27226" xr:uid="{DA87DD56-D86E-4CA4-8F1D-4AFF26A9E655}"/>
    <cellStyle name="Intrare 2 4 2 5 2 5" xfId="29632" xr:uid="{7A3F5D6F-0554-444E-A9F5-85567EF2F27D}"/>
    <cellStyle name="Intrare 2 4 2 5 3" xfId="11380" xr:uid="{E1E87A1D-1434-416A-AD69-9C43896B576A}"/>
    <cellStyle name="Intrare 2 4 2 5 4" xfId="11223" xr:uid="{C997B2B4-1D0B-4865-B152-92B8A378E70E}"/>
    <cellStyle name="Intrare 2 4 2 5 5" xfId="26384" xr:uid="{A4FDCF87-AA6D-4000-81D1-654CCB08FC1A}"/>
    <cellStyle name="Intrare 2 4 2 5 6" xfId="29125" xr:uid="{6F896C69-3696-4FEC-BD40-450D8681454A}"/>
    <cellStyle name="Intrare 2 4 2 6" xfId="7981" xr:uid="{3754A78D-AB50-48FF-927C-18991B6C5B34}"/>
    <cellStyle name="Intrare 2 4 2 6 2" xfId="10442" xr:uid="{205A6C24-4D76-4056-B25F-78F70EDA7293}"/>
    <cellStyle name="Intrare 2 4 2 6 3" xfId="10638" xr:uid="{46BA2F0A-8AAA-4840-9F01-2503B0D8D7F5}"/>
    <cellStyle name="Intrare 2 4 2 6 4" xfId="24381" xr:uid="{F9725B7C-7F6D-4F60-804F-D484230D9F5B}"/>
    <cellStyle name="Intrare 2 4 2 6 5" xfId="28446" xr:uid="{A1D7518D-DB6C-4C66-B07D-C948C216DBB8}"/>
    <cellStyle name="Intrare 2 4 2 7" xfId="9249" xr:uid="{363B647D-BC8D-46DC-818D-47ADD211D0E9}"/>
    <cellStyle name="Intrare 2 4 2 7 2" xfId="11542" xr:uid="{9262072B-5F4F-4155-9CE3-333D97E76A89}"/>
    <cellStyle name="Intrare 2 4 2 7 3" xfId="5647" xr:uid="{5F5E9008-198B-4B15-B902-A2A623D915B3}"/>
    <cellStyle name="Intrare 2 4 2 7 4" xfId="26543" xr:uid="{779588AB-82FC-4DA8-B43C-BFEBBB26A0EB}"/>
    <cellStyle name="Intrare 2 4 2 7 5" xfId="29220" xr:uid="{479F11C5-A013-4CF5-A6FD-6CB0E8A80101}"/>
    <cellStyle name="Intrare 2 4 2 8" xfId="7209" xr:uid="{25B8DCE2-BF33-4EC3-8E20-0B06947038F7}"/>
    <cellStyle name="Intrare 2 4 2 8 2" xfId="10073" xr:uid="{98B803A1-A892-4D4C-8DE9-C8B9DEC14861}"/>
    <cellStyle name="Intrare 2 4 2 8 3" xfId="11565" xr:uid="{43A2CF70-BBD1-4301-976D-50BDA63A06F4}"/>
    <cellStyle name="Intrare 2 4 2 8 4" xfId="23540" xr:uid="{FA838CD9-5EF8-4251-9629-2DD2F3BAE52A}"/>
    <cellStyle name="Intrare 2 4 2 8 5" xfId="28197" xr:uid="{A3E0E6F8-00C3-43EA-95DE-B1DBDE40B32B}"/>
    <cellStyle name="Intrare 2 4 2 9" xfId="6394" xr:uid="{78D8A9DC-9A61-4D6A-95E7-39D7829FC64D}"/>
    <cellStyle name="Intrare 2 4 2 9 2" xfId="5213" xr:uid="{8BCF7A22-A8D3-4A4C-B6E3-1E1021752045}"/>
    <cellStyle name="Intrare 2 4 2 9 3" xfId="10724" xr:uid="{54F10728-B616-4FE2-9D46-63206B1CEB8E}"/>
    <cellStyle name="Intrare 2 4 2 9 4" xfId="12133" xr:uid="{68EB565D-E245-4CC0-896A-175DBA74C0AD}"/>
    <cellStyle name="Intrare 2 4 2 9 5" xfId="22715" xr:uid="{56D2DB3C-1AF9-41AB-8227-9883FAA9FCAC}"/>
    <cellStyle name="Intrare 2 4 2 9 6" xfId="27980" xr:uid="{44E0F2B2-A455-4AA0-90CA-EFCE627B077E}"/>
    <cellStyle name="Intrare 2 4 3" xfId="2135" xr:uid="{6827A7C0-54C7-4FA9-94A7-415426A1069E}"/>
    <cellStyle name="Intrare 2 4 3 10" xfId="28180" xr:uid="{7566318A-00C4-4207-A765-56C49C7EE4EA}"/>
    <cellStyle name="Intrare 2 4 3 11" xfId="27612" xr:uid="{C3B0EFB4-7AA1-47AE-B0CF-713CC3FEF0A1}"/>
    <cellStyle name="Intrare 2 4 3 2" xfId="4444" xr:uid="{A68F5C27-AF10-43F3-8271-FBF3EBB5E3D8}"/>
    <cellStyle name="Intrare 2 4 3 2 2" xfId="9395" xr:uid="{E14FF862-4AE5-4F18-A55A-E26E361FB037}"/>
    <cellStyle name="Intrare 2 4 3 2 3" xfId="8795" xr:uid="{93E3F44B-A4C7-41F5-B457-A4C2BBF08696}"/>
    <cellStyle name="Intrare 2 4 3 2 4" xfId="16441" xr:uid="{EF783B7D-71D0-437A-BC5C-80C8BE16ECD8}"/>
    <cellStyle name="Intrare 2 4 3 2 5" xfId="17788" xr:uid="{C1F71368-1852-4CB9-9F0A-3378B9400D21}"/>
    <cellStyle name="Intrare 2 4 3 2 6" xfId="26684" xr:uid="{6EBEDE0C-D4BA-4984-AEE8-C46A558AF2C7}"/>
    <cellStyle name="Intrare 2 4 3 2 7" xfId="29317" xr:uid="{47150122-9DD9-4374-8907-09AC65A5F4BE}"/>
    <cellStyle name="Intrare 2 4 3 3" xfId="8292" xr:uid="{6F517A33-0894-4D02-B29D-139807E5FF6E}"/>
    <cellStyle name="Intrare 2 4 3 3 2" xfId="10735" xr:uid="{1299EAAC-89A6-4524-A109-F715C39261DE}"/>
    <cellStyle name="Intrare 2 4 3 3 3" xfId="10567" xr:uid="{6A431D5F-0F7A-475D-845E-D54CB970A68C}"/>
    <cellStyle name="Intrare 2 4 3 3 4" xfId="25095" xr:uid="{DAD24D32-E4D4-4C3B-9B31-AAD608EFC9BB}"/>
    <cellStyle name="Intrare 2 4 3 3 5" xfId="28646" xr:uid="{A5013EA9-D3A4-46FF-930D-D4ADDB3389EE}"/>
    <cellStyle name="Intrare 2 4 3 4" xfId="11072" xr:uid="{B59933E3-B714-444C-983A-4128D7A8F6D4}"/>
    <cellStyle name="Intrare 2 4 3 5" xfId="14139" xr:uid="{9C4E4B63-8BA8-4D7E-8F09-451779DEE5C4}"/>
    <cellStyle name="Intrare 2 4 3 6" xfId="17054" xr:uid="{0F573E07-BDB2-492A-9448-17F7D6EFDADB}"/>
    <cellStyle name="Intrare 2 4 3 7" xfId="21526" xr:uid="{C8A83AD3-3112-4775-9BA5-DC339D507E0E}"/>
    <cellStyle name="Intrare 2 4 3 8" xfId="27601" xr:uid="{BCBFA7F7-BFE0-42BC-9855-7A3BBF39EC4A}"/>
    <cellStyle name="Intrare 2 4 3 9" xfId="28110" xr:uid="{24F5F935-3DF8-4CA2-B760-20B0BE299466}"/>
    <cellStyle name="Intrare 2 4 4" xfId="2420" xr:uid="{97F2E743-F0C2-4AE2-9DA7-34CAD2D4D25C}"/>
    <cellStyle name="Intrare 2 4 4 10" xfId="27727" xr:uid="{653E1684-8C44-44AF-BB12-0182C34B8639}"/>
    <cellStyle name="Intrare 2 4 4 11" xfId="28460" xr:uid="{C0C37F9F-E5F3-43D2-BC3E-A47B4DCBCC84}"/>
    <cellStyle name="Intrare 2 4 4 12" xfId="27812" xr:uid="{ED45F5A0-6D76-470B-841B-CCBD7198A212}"/>
    <cellStyle name="Intrare 2 4 4 13" xfId="19975" xr:uid="{3662591D-6F9E-4AE3-9130-50E77AD4C0F3}"/>
    <cellStyle name="Intrare 2 4 4 2" xfId="4210" xr:uid="{6E2BDD8E-BCAB-4C15-9678-EA717E368203}"/>
    <cellStyle name="Intrare 2 4 4 2 2" xfId="9662" xr:uid="{9E77A09C-9EE0-43EA-95CE-E18FF6DBF0CB}"/>
    <cellStyle name="Intrare 2 4 4 2 3" xfId="10867" xr:uid="{97E2400D-483C-4BF6-BD5A-BA962EDFD567}"/>
    <cellStyle name="Intrare 2 4 4 2 4" xfId="16207" xr:uid="{5E633194-3CCC-4714-9BC1-A7E1FAE9F6EA}"/>
    <cellStyle name="Intrare 2 4 4 2 5" xfId="17554" xr:uid="{85DE17E0-AE8C-4835-8AE8-9F1D5B7D41CE}"/>
    <cellStyle name="Intrare 2 4 4 2 6" xfId="26946" xr:uid="{7DDE1A6F-DA12-46B6-BE24-3BFE1B504CF5}"/>
    <cellStyle name="Intrare 2 4 4 2 7" xfId="29467" xr:uid="{E004EDD4-CA41-4BFA-B67F-C9BE2376174B}"/>
    <cellStyle name="Intrare 2 4 4 3" xfId="4641" xr:uid="{C619D359-F541-40BC-9FE8-95C83E39FBAA}"/>
    <cellStyle name="Intrare 2 4 4 3 2" xfId="8589" xr:uid="{3CFB2053-D634-4A58-8C6A-6E6960AFEC0A}"/>
    <cellStyle name="Intrare 2 4 4 3 3" xfId="8315" xr:uid="{1A136583-8B31-4036-8C3A-7E5F6F89BA84}"/>
    <cellStyle name="Intrare 2 4 4 3 4" xfId="16638" xr:uid="{494CE948-D2B4-4BDD-A0A4-72D21B37C3B3}"/>
    <cellStyle name="Intrare 2 4 4 3 5" xfId="17985" xr:uid="{5DB3668F-C229-476E-89F2-22F2C15A9BAD}"/>
    <cellStyle name="Intrare 2 4 4 3 6" xfId="25445" xr:uid="{18336803-10F6-4EFA-A689-22E7A3018423}"/>
    <cellStyle name="Intrare 2 4 4 3 7" xfId="28821" xr:uid="{98AD8B50-43FE-4D7C-9583-A701EDB81A9E}"/>
    <cellStyle name="Intrare 2 4 4 4" xfId="10545" xr:uid="{DFDFB5C6-3137-4859-8C5D-1286FF573D08}"/>
    <cellStyle name="Intrare 2 4 4 5" xfId="10589" xr:uid="{D67E3B75-93D2-49DE-B282-74E996EE4CC1}"/>
    <cellStyle name="Intrare 2 4 4 6" xfId="12111" xr:uid="{45F3BFA8-ADE3-47A6-8284-2CA385A0163E}"/>
    <cellStyle name="Intrare 2 4 4 7" xfId="14422" xr:uid="{1BC63F57-034A-4230-B7BC-B130197953D4}"/>
    <cellStyle name="Intrare 2 4 4 8" xfId="17251" xr:uid="{7C269F11-AA6D-4E23-B0C6-440CC456AAF9}"/>
    <cellStyle name="Intrare 2 4 4 9" xfId="21787" xr:uid="{39167938-A099-436A-88BC-1023AF8BFE7E}"/>
    <cellStyle name="Intrare 2 4 5" xfId="1524" xr:uid="{8AA4BD71-FA89-4648-A450-AD025A347DF1}"/>
    <cellStyle name="Intrare 2 4 5 10" xfId="27463" xr:uid="{5B3A5AF9-59F5-4778-93DE-82ACE83DEC86}"/>
    <cellStyle name="Intrare 2 4 5 11" xfId="29767" xr:uid="{503C1526-BEBC-4E43-B16E-C769CCF27229}"/>
    <cellStyle name="Intrare 2 4 5 12" xfId="29410" xr:uid="{E29394DD-1978-4CC7-A4C5-0918C56F8380}"/>
    <cellStyle name="Intrare 2 4 5 13" xfId="28266" xr:uid="{AEB2B918-9C4A-4153-A475-4CED7085A410}"/>
    <cellStyle name="Intrare 2 4 5 2" xfId="3525" xr:uid="{CCC5D105-83D4-4216-B475-BE361F6F5A97}"/>
    <cellStyle name="Intrare 2 4 5 2 2" xfId="9604" xr:uid="{095BAAAE-9AA8-4EF1-921F-FB09D778302A}"/>
    <cellStyle name="Intrare 2 4 5 2 3" xfId="5416" xr:uid="{6ECDD197-8F9E-4195-A695-2237BBA2546E}"/>
    <cellStyle name="Intrare 2 4 5 2 4" xfId="15522" xr:uid="{5D0CB1CF-4FA4-4392-A94C-60C9905364D9}"/>
    <cellStyle name="Intrare 2 4 5 2 5" xfId="17476" xr:uid="{FAA1E8B8-392A-4C20-8FD7-692DBBFCB0A2}"/>
    <cellStyle name="Intrare 2 4 5 2 6" xfId="26889" xr:uid="{7B36CECD-5976-4CE7-82E8-CA225A6BE609}"/>
    <cellStyle name="Intrare 2 4 5 2 7" xfId="29430" xr:uid="{AC89C1BA-F264-45B0-AA16-02A672988103}"/>
    <cellStyle name="Intrare 2 4 5 3" xfId="4355" xr:uid="{37132930-21BB-4DB1-AA45-D6D7175B24D7}"/>
    <cellStyle name="Intrare 2 4 5 3 2" xfId="8531" xr:uid="{CD231BA5-55C6-42A3-8F85-DB475B03B1C3}"/>
    <cellStyle name="Intrare 2 4 5 3 3" xfId="5708" xr:uid="{DF589B8E-EDC2-49F5-B1EF-051048536E04}"/>
    <cellStyle name="Intrare 2 4 5 3 4" xfId="16352" xr:uid="{C184D4D1-8F4F-4386-A222-F8720C89AE96}"/>
    <cellStyle name="Intrare 2 4 5 3 5" xfId="17699" xr:uid="{1A6D4A47-BD39-4B21-9BDD-4BDD0E0D285F}"/>
    <cellStyle name="Intrare 2 4 5 3 6" xfId="25388" xr:uid="{F4FB1FE2-5815-4141-9B6E-F52F62862819}"/>
    <cellStyle name="Intrare 2 4 5 3 7" xfId="28783" xr:uid="{FAD48EDF-26B1-4AED-90C0-3EFBBC59B98D}"/>
    <cellStyle name="Intrare 2 4 5 4" xfId="10321" xr:uid="{C6294F7D-2080-420C-B241-19C4C9911C70}"/>
    <cellStyle name="Intrare 2 4 5 5" xfId="11987" xr:uid="{C1C927C8-18A1-476D-BBDB-D98AB0749A72}"/>
    <cellStyle name="Intrare 2 4 5 6" xfId="5267" xr:uid="{F0E62B3B-FB28-4818-8F9C-EF4ED591F847}"/>
    <cellStyle name="Intrare 2 4 5 7" xfId="13531" xr:uid="{9EC9B35F-B433-4F5C-AD33-79CB107DBD3C}"/>
    <cellStyle name="Intrare 2 4 5 8" xfId="16965" xr:uid="{12A070AD-48AC-4E60-9A84-D8E468A85D7F}"/>
    <cellStyle name="Intrare 2 4 5 9" xfId="20920" xr:uid="{BC69310E-C5AF-4224-A07B-5FECBAAEF04D}"/>
    <cellStyle name="Intrare 2 4 6" xfId="8980" xr:uid="{8AA24202-A614-4ADF-96C3-AB1B4801C1D6}"/>
    <cellStyle name="Intrare 2 4 6 2" xfId="9868" xr:uid="{8AF4293D-D758-42D9-A1E2-22D31DE157CC}"/>
    <cellStyle name="Intrare 2 4 6 2 2" xfId="11888" xr:uid="{3338858E-FFE2-44B5-A865-3534711AA748}"/>
    <cellStyle name="Intrare 2 4 6 2 3" xfId="5375" xr:uid="{90ECFA61-7116-46C4-84AD-893F8293C1D2}"/>
    <cellStyle name="Intrare 2 4 6 2 4" xfId="27148" xr:uid="{FA9CAE8C-F9C0-4DEA-BDAB-F3A6FF607130}"/>
    <cellStyle name="Intrare 2 4 6 2 5" xfId="29588" xr:uid="{0C9A5382-7907-43BC-A881-18B81E0D117A}"/>
    <cellStyle name="Intrare 2 4 6 3" xfId="11276" xr:uid="{592F0624-1998-4F77-B255-1919212FBDAC}"/>
    <cellStyle name="Intrare 2 4 6 4" xfId="12404" xr:uid="{6A6EFD7D-1266-4998-ACFF-922B49C8BE04}"/>
    <cellStyle name="Intrare 2 4 6 5" xfId="26219" xr:uid="{2AC62533-8C68-4D2F-8A50-79E942651640}"/>
    <cellStyle name="Intrare 2 4 6 6" xfId="29062" xr:uid="{EB0DC040-2F9A-4349-BE62-66920DDA77B8}"/>
    <cellStyle name="Intrare 2 4 7" xfId="7814" xr:uid="{80659413-F91A-4B84-B201-D673A01B6A71}"/>
    <cellStyle name="Intrare 2 4 7 2" xfId="10338" xr:uid="{C6EB0E13-6B40-4365-A148-9D727086B919}"/>
    <cellStyle name="Intrare 2 4 7 3" xfId="7290" xr:uid="{F95ADFAB-46BD-457C-ABAE-8A4E227B4587}"/>
    <cellStyle name="Intrare 2 4 7 4" xfId="24216" xr:uid="{C07ADCE6-B5F2-4356-9E8E-CE6204F2A9D3}"/>
    <cellStyle name="Intrare 2 4 7 5" xfId="28382" xr:uid="{55BD2792-367D-430F-A466-3205F3FFAD40}"/>
    <cellStyle name="Intrare 2 4 8" xfId="9170" xr:uid="{8FC146CF-EF93-45BF-BAA1-217DB976A3B0}"/>
    <cellStyle name="Intrare 2 4 8 2" xfId="11463" xr:uid="{5583E75C-F8CA-47C4-BD9D-5244BD8C0C51}"/>
    <cellStyle name="Intrare 2 4 8 3" xfId="8161" xr:uid="{C5145FAC-5DB8-43E1-842B-F4FCA03F5540}"/>
    <cellStyle name="Intrare 2 4 8 4" xfId="26466" xr:uid="{C7D0CFBC-E51C-4F84-B822-BE73EFE3179D}"/>
    <cellStyle name="Intrare 2 4 8 5" xfId="29177" xr:uid="{ABC06E83-04AD-4B0B-8ABA-F5C59B6A99B6}"/>
    <cellStyle name="Intrare 2 4 9" xfId="7044" xr:uid="{DA540BA8-9B45-44F6-9EB0-95614D642928}"/>
    <cellStyle name="Intrare 2 4 9 2" xfId="9973" xr:uid="{20013ABA-7861-4FA5-B145-3F393B331A6F}"/>
    <cellStyle name="Intrare 2 4 9 3" xfId="4846" xr:uid="{1E6C579D-999C-46D9-8D7F-E219CAAD5DEB}"/>
    <cellStyle name="Intrare 2 4 9 4" xfId="23375" xr:uid="{0CA76F24-2E72-4621-B4A6-4D01ACE98E1C}"/>
    <cellStyle name="Intrare 2 4 9 5" xfId="28140" xr:uid="{7923DA1C-97C6-465C-BAED-7B81AF2070C7}"/>
    <cellStyle name="Intrare 2 5" xfId="735" xr:uid="{C17016CD-B546-4C11-89F5-367F1E67B795}"/>
    <cellStyle name="Intrare 2 5 10" xfId="5648" xr:uid="{E8564A52-1EAA-46C0-A34C-8A59DE697D45}"/>
    <cellStyle name="Intrare 2 5 11" xfId="8716" xr:uid="{9F56DBC9-D7F5-45E3-824E-EF8ADCCBD269}"/>
    <cellStyle name="Intrare 2 5 12" xfId="8330" xr:uid="{9F9B8FA5-E3DD-4609-B8C2-6A9BA94FAB4C}"/>
    <cellStyle name="Intrare 2 5 13" xfId="12752" xr:uid="{5778E4CB-B3D3-4786-886E-FE4CF8025F8B}"/>
    <cellStyle name="Intrare 2 5 14" xfId="16844" xr:uid="{06FF02E2-094A-49D2-AA6D-C4B7F6DB1032}"/>
    <cellStyle name="Intrare 2 5 15" xfId="18555" xr:uid="{333AE9B1-B446-4440-B5F4-423E5F83FF6B}"/>
    <cellStyle name="Intrare 2 5 16" xfId="27244" xr:uid="{6845D42B-AD48-4E4B-9B98-5BD9692A04C9}"/>
    <cellStyle name="Intrare 2 5 17" xfId="28993" xr:uid="{5133AD92-896D-431E-A4F8-33036FAF5B8D}"/>
    <cellStyle name="Intrare 2 5 18" xfId="28670" xr:uid="{4382B82B-88E4-4E2A-BE88-748543FE4992}"/>
    <cellStyle name="Intrare 2 5 19" xfId="28280" xr:uid="{FDB80D3D-CDC6-4B11-AE6A-44A9E277592E}"/>
    <cellStyle name="Intrare 2 5 2" xfId="2262" xr:uid="{2BD3F0A1-8CE9-46D9-8891-030BDC526AB6}"/>
    <cellStyle name="Intrare 2 5 2 10" xfId="14266" xr:uid="{C4398EAC-1E7A-4801-BD50-7397092E41D7}"/>
    <cellStyle name="Intrare 2 5 2 11" xfId="17093" xr:uid="{C62EF642-B8AF-4A2F-9154-4D9976FB50DA}"/>
    <cellStyle name="Intrare 2 5 2 12" xfId="21647" xr:uid="{FB584CFC-60A0-4A48-B6C5-2728A8025744}"/>
    <cellStyle name="Intrare 2 5 2 13" xfId="27634" xr:uid="{803FBA65-1689-4EDA-AAF0-5D6D3C6935B9}"/>
    <cellStyle name="Intrare 2 5 2 14" xfId="27837" xr:uid="{8ED907E8-D838-4068-96AF-1757831F5333}"/>
    <cellStyle name="Intrare 2 5 2 15" xfId="27250" xr:uid="{F14A9356-3E2C-4E7A-B47E-DF7B55DA7111}"/>
    <cellStyle name="Intrare 2 5 2 16" xfId="28064" xr:uid="{1860F4D9-F61B-42CA-A51D-96458153150A}"/>
    <cellStyle name="Intrare 2 5 2 2" xfId="2463" xr:uid="{695A081D-2F58-4117-BCA5-8114A253468F}"/>
    <cellStyle name="Intrare 2 5 2 2 10" xfId="27751" xr:uid="{41E946B1-6AC3-4EA1-8C8A-590F14C2F78F}"/>
    <cellStyle name="Intrare 2 5 2 2 11" xfId="28368" xr:uid="{8162A4F5-C69A-4E2E-A156-9E76E2A33100}"/>
    <cellStyle name="Intrare 2 5 2 2 12" xfId="20043" xr:uid="{A8BDC1E4-4C12-42E5-8C92-076552DEA5D5}"/>
    <cellStyle name="Intrare 2 5 2 2 13" xfId="29468" xr:uid="{247D4FF4-FE93-4FDD-96AF-D275C6827005}"/>
    <cellStyle name="Intrare 2 5 2 2 2" xfId="4231" xr:uid="{FC0C0F2C-1D80-4F0B-842A-520D5076A1C6}"/>
    <cellStyle name="Intrare 2 5 2 2 2 2" xfId="9434" xr:uid="{888F9CC6-3471-47E8-B0B7-3E91D321E64A}"/>
    <cellStyle name="Intrare 2 5 2 2 2 3" xfId="8035" xr:uid="{EE677476-7D05-4D23-B74F-C626EBCAFAF9}"/>
    <cellStyle name="Intrare 2 5 2 2 2 4" xfId="16228" xr:uid="{D87F5BAB-4002-424B-A1CC-84C5DE12CCF5}"/>
    <cellStyle name="Intrare 2 5 2 2 2 5" xfId="17575" xr:uid="{2B525A5F-355E-46A9-9B6C-DD7E9CA4C19F}"/>
    <cellStyle name="Intrare 2 5 2 2 2 6" xfId="26722" xr:uid="{B5186654-DD30-483E-9C33-DE878F4150E6}"/>
    <cellStyle name="Intrare 2 5 2 2 2 7" xfId="29339" xr:uid="{CBD702B9-6E12-499C-975E-8C5049720880}"/>
    <cellStyle name="Intrare 2 5 2 2 3" xfId="4684" xr:uid="{BBDA4734-D313-4516-B21D-001EE3851979}"/>
    <cellStyle name="Intrare 2 5 2 2 3 2" xfId="8361" xr:uid="{EC34F773-346C-49AE-9C85-150D704DC0BF}"/>
    <cellStyle name="Intrare 2 5 2 2 3 3" xfId="5441" xr:uid="{F8245D79-B7E9-497B-B42A-702EFBA73665}"/>
    <cellStyle name="Intrare 2 5 2 2 3 4" xfId="16681" xr:uid="{06813B3B-11B2-4908-9EAF-D364EE0B447F}"/>
    <cellStyle name="Intrare 2 5 2 2 3 5" xfId="18028" xr:uid="{AF3A5432-88CA-4849-B88E-3BADA226367C}"/>
    <cellStyle name="Intrare 2 5 2 2 3 6" xfId="25221" xr:uid="{777367EF-99F5-4D02-8CAB-13C1FB9E57C9}"/>
    <cellStyle name="Intrare 2 5 2 2 3 7" xfId="28690" xr:uid="{FB0B1BAA-AA9B-47B9-B3B5-7F3F9026E5A0}"/>
    <cellStyle name="Intrare 2 5 2 2 4" xfId="8904" xr:uid="{EA5C127A-1945-4C25-8A2E-6BAA48C2D1FB}"/>
    <cellStyle name="Intrare 2 5 2 2 5" xfId="12074" xr:uid="{39D1EFFD-351A-4E3B-ADDA-B753E18893E1}"/>
    <cellStyle name="Intrare 2 5 2 2 6" xfId="10568" xr:uid="{9A1CC505-5F47-4E77-B5F8-2B534BF227DC}"/>
    <cellStyle name="Intrare 2 5 2 2 7" xfId="14463" xr:uid="{800353E8-A2CF-40AB-83E6-86A34CB482A7}"/>
    <cellStyle name="Intrare 2 5 2 2 8" xfId="17294" xr:uid="{B84D7308-3B14-487C-860A-189BA992E317}"/>
    <cellStyle name="Intrare 2 5 2 2 9" xfId="21823" xr:uid="{028321EE-B65A-4A2B-AA54-7C92786014A5}"/>
    <cellStyle name="Intrare 2 5 2 3" xfId="2555" xr:uid="{2E2920AF-1105-424C-B720-680FF7ACF782}"/>
    <cellStyle name="Intrare 2 5 2 3 10" xfId="27800" xr:uid="{A7B554FE-FD8F-4075-9CA6-E60EA124B0B8}"/>
    <cellStyle name="Intrare 2 5 2 3 11" xfId="20049" xr:uid="{3F5E5925-FFF2-4601-8A97-6F01C9A78061}"/>
    <cellStyle name="Intrare 2 5 2 3 12" xfId="28610" xr:uid="{4B45C747-A276-4ABD-9A8F-D9B8331A51BC}"/>
    <cellStyle name="Intrare 2 5 2 3 13" xfId="28781" xr:uid="{384819DB-B484-4AA6-BE68-0A58BD795E1A}"/>
    <cellStyle name="Intrare 2 5 2 3 2" xfId="4272" xr:uid="{591E7674-9E09-41C8-8521-1B7EA4CDEBEE}"/>
    <cellStyle name="Intrare 2 5 2 3 2 2" xfId="9716" xr:uid="{D68032A2-4B29-4469-8181-850251618508}"/>
    <cellStyle name="Intrare 2 5 2 3 2 3" xfId="12309" xr:uid="{BA62690A-C5FC-4D93-8CA9-09E6A063529B}"/>
    <cellStyle name="Intrare 2 5 2 3 2 4" xfId="16269" xr:uid="{631A94D6-BAB5-499E-B387-3117789C3470}"/>
    <cellStyle name="Intrare 2 5 2 3 2 5" xfId="17616" xr:uid="{19CECF55-5958-4EAF-A05C-9081F5423B4E}"/>
    <cellStyle name="Intrare 2 5 2 3 2 6" xfId="26999" xr:uid="{CDF33C17-3205-4260-B3A2-10DA9F07DE9C}"/>
    <cellStyle name="Intrare 2 5 2 3 2 7" xfId="29502" xr:uid="{8CB66D6D-F07B-40F4-9B35-52EF27BB759B}"/>
    <cellStyle name="Intrare 2 5 2 3 3" xfId="4776" xr:uid="{40BD70C4-E7C7-441D-A483-C9E5074634CA}"/>
    <cellStyle name="Intrare 2 5 2 3 3 2" xfId="8643" xr:uid="{13551FAC-0BBA-44B9-80ED-0D9F3698D0BB}"/>
    <cellStyle name="Intrare 2 5 2 3 3 3" xfId="10259" xr:uid="{8D503E2D-5374-46D2-A072-C26EC46C2F29}"/>
    <cellStyle name="Intrare 2 5 2 3 3 4" xfId="16773" xr:uid="{9B062E69-F161-4945-A8D4-F77D6D3AAE4D}"/>
    <cellStyle name="Intrare 2 5 2 3 3 5" xfId="18120" xr:uid="{81F3DBDE-DB81-4C7C-8734-0CEAC4FAEEE1}"/>
    <cellStyle name="Intrare 2 5 2 3 3 6" xfId="25498" xr:uid="{925FD25C-4E77-4BE7-8983-AC2082256E91}"/>
    <cellStyle name="Intrare 2 5 2 3 3 7" xfId="28853" xr:uid="{F9978614-6C49-4B60-AABC-83B9C5DFA490}"/>
    <cellStyle name="Intrare 2 5 2 3 4" xfId="5587" xr:uid="{3CAF415D-9AA7-4C4B-9AE7-C51C38CA432A}"/>
    <cellStyle name="Intrare 2 5 2 3 5" xfId="10088" xr:uid="{9AF7EE56-4C2C-4C70-B33E-2393F3398BA8}"/>
    <cellStyle name="Intrare 2 5 2 3 6" xfId="8320" xr:uid="{BDF66224-303D-4B86-A2E7-D60658185587}"/>
    <cellStyle name="Intrare 2 5 2 3 7" xfId="14553" xr:uid="{E619B311-9654-416F-8E54-746E520E7658}"/>
    <cellStyle name="Intrare 2 5 2 3 8" xfId="17386" xr:uid="{7A1DCA31-8B8F-4912-8270-0EDAA6A4100A}"/>
    <cellStyle name="Intrare 2 5 2 3 9" xfId="21900" xr:uid="{2FF5859D-B87D-497C-97B5-8F799796F791}"/>
    <cellStyle name="Intrare 2 5 2 4" xfId="4483" xr:uid="{C9D4EC83-94D9-4913-898C-99A5A870AE26}"/>
    <cellStyle name="Intrare 2 5 2 4 2" xfId="9509" xr:uid="{DC9C6598-BE9F-4261-920C-C79B24B71294}"/>
    <cellStyle name="Intrare 2 5 2 4 2 2" xfId="11668" xr:uid="{C58BE36C-E22B-46E4-AA8B-FAF7B0E1B2A6}"/>
    <cellStyle name="Intrare 2 5 2 4 2 3" xfId="10970" xr:uid="{C81EA8E9-7FD1-4E44-AB5B-177C5709349A}"/>
    <cellStyle name="Intrare 2 5 2 4 2 4" xfId="26795" xr:uid="{0C3C0280-828F-4807-B8AE-BB35DA3A7FAA}"/>
    <cellStyle name="Intrare 2 5 2 4 2 5" xfId="29371" xr:uid="{D9434818-2ECC-4F20-A772-129C521C67BE}"/>
    <cellStyle name="Intrare 2 5 2 4 3" xfId="8436" xr:uid="{6B7B1324-5DD3-48D7-899D-38364842AA25}"/>
    <cellStyle name="Intrare 2 5 2 4 4" xfId="11103" xr:uid="{399119AB-09A0-449F-B649-3F3F9D10548C}"/>
    <cellStyle name="Intrare 2 5 2 4 5" xfId="16480" xr:uid="{B98DFA93-EFA8-4E2C-9584-0A22D8C397B9}"/>
    <cellStyle name="Intrare 2 5 2 4 6" xfId="17827" xr:uid="{873C7BC5-3674-4F40-9D7D-0567FE9A666B}"/>
    <cellStyle name="Intrare 2 5 2 4 7" xfId="25294" xr:uid="{146B481F-98E5-4DF9-BEDC-106DEBBC7FA0}"/>
    <cellStyle name="Intrare 2 5 2 4 8" xfId="28726" xr:uid="{31D6483A-1B3C-49B2-8693-3F3CD3E72A01}"/>
    <cellStyle name="Intrare 2 5 2 5" xfId="9047" xr:uid="{137487DD-8EC8-45CA-9066-E878B4007717}"/>
    <cellStyle name="Intrare 2 5 2 5 2" xfId="9907" xr:uid="{D7A2EF0A-41E1-4B14-B9E5-C514AE910D22}"/>
    <cellStyle name="Intrare 2 5 2 5 2 2" xfId="11927" xr:uid="{81818956-1F16-4A94-8520-987884771B56}"/>
    <cellStyle name="Intrare 2 5 2 5 2 3" xfId="11092" xr:uid="{5A1BBD26-0C14-4074-B1C8-79650F5739E4}"/>
    <cellStyle name="Intrare 2 5 2 5 2 4" xfId="27187" xr:uid="{9E4BAB2F-946C-45A8-A604-8D4694BC00A6}"/>
    <cellStyle name="Intrare 2 5 2 5 2 5" xfId="29608" xr:uid="{C50BCEAC-ED9D-4962-A13D-F58EE0ADCEB9}"/>
    <cellStyle name="Intrare 2 5 2 5 3" xfId="11340" xr:uid="{47E44FC4-113F-4D10-B766-E3E3D2C2174B}"/>
    <cellStyle name="Intrare 2 5 2 5 4" xfId="5136" xr:uid="{EBA4E6D3-2F57-4036-8C43-30FC4D153E29}"/>
    <cellStyle name="Intrare 2 5 2 5 5" xfId="26345" xr:uid="{5FC244D9-8247-4A93-A5F0-B40F35909EB0}"/>
    <cellStyle name="Intrare 2 5 2 5 6" xfId="29104" xr:uid="{0FF8B87B-6226-46ED-A57A-02D8E1A12639}"/>
    <cellStyle name="Intrare 2 5 2 6" xfId="7941" xr:uid="{92D5F602-D915-4025-967B-5651061935C0}"/>
    <cellStyle name="Intrare 2 5 2 6 2" xfId="10402" xr:uid="{BF1D56C5-4531-4D09-90DD-726401EE9246}"/>
    <cellStyle name="Intrare 2 5 2 6 3" xfId="11190" xr:uid="{8231EC39-2B95-4221-A4B7-571090EE839D}"/>
    <cellStyle name="Intrare 2 5 2 6 4" xfId="24342" xr:uid="{21A32228-39A2-4EF0-A0DB-61669FDBEF51}"/>
    <cellStyle name="Intrare 2 5 2 6 5" xfId="28424" xr:uid="{294C6643-EFED-44C8-8ECC-4FF8C4FB45CB}"/>
    <cellStyle name="Intrare 2 5 2 7" xfId="9209" xr:uid="{DDC0CE32-2442-4AF9-B10D-01094A22F68A}"/>
    <cellStyle name="Intrare 2 5 2 7 2" xfId="11502" xr:uid="{97223E56-66AB-41C9-8E1D-DE593CFBAFB3}"/>
    <cellStyle name="Intrare 2 5 2 7 3" xfId="11042" xr:uid="{9D4962C2-4A39-4B82-9F7A-654ED5A39D9B}"/>
    <cellStyle name="Intrare 2 5 2 7 4" xfId="26504" xr:uid="{5AC45138-1B46-485B-9944-FA8D7E8E2AE8}"/>
    <cellStyle name="Intrare 2 5 2 7 5" xfId="29197" xr:uid="{E5B581A3-1EAF-4D2D-BAE2-47CA257D2DCD}"/>
    <cellStyle name="Intrare 2 5 2 8" xfId="7170" xr:uid="{E84C2AEA-372C-499C-993B-0025A481D916}"/>
    <cellStyle name="Intrare 2 5 2 8 2" xfId="10034" xr:uid="{15CDAB66-2F2C-49AD-8B9C-3F830576BC7C}"/>
    <cellStyle name="Intrare 2 5 2 8 3" xfId="12156" xr:uid="{72B8029B-E958-4B46-B2EE-406BC26576DE}"/>
    <cellStyle name="Intrare 2 5 2 8 4" xfId="23501" xr:uid="{79C2B8FC-AD91-405C-8A77-F4E3DFBAF446}"/>
    <cellStyle name="Intrare 2 5 2 8 5" xfId="28179" xr:uid="{E8AC5E79-3FA8-4775-B275-9D11B346A5E7}"/>
    <cellStyle name="Intrare 2 5 2 9" xfId="6368" xr:uid="{38AF2522-8E46-468C-92BC-7E13ED3A2123}"/>
    <cellStyle name="Intrare 2 5 2 9 2" xfId="8952" xr:uid="{C315FC4E-9BD4-4F13-9CD0-5567F541FE36}"/>
    <cellStyle name="Intrare 2 5 2 9 3" xfId="5325" xr:uid="{D90AB516-AAF7-4349-80E4-9735727DA2EC}"/>
    <cellStyle name="Intrare 2 5 2 9 4" xfId="10579" xr:uid="{A30C51B2-5BB7-4A52-B977-FAF980D54120}"/>
    <cellStyle name="Intrare 2 5 2 9 5" xfId="22690" xr:uid="{BECC47B0-524D-49EE-BA9F-F8BC922A81EE}"/>
    <cellStyle name="Intrare 2 5 2 9 6" xfId="27963" xr:uid="{48571654-318E-4A18-9004-8E166CDFE72E}"/>
    <cellStyle name="Intrare 2 5 3" xfId="1684" xr:uid="{C067C5FA-C056-4202-BF70-A44C48707CD5}"/>
    <cellStyle name="Intrare 2 5 3 10" xfId="28299" xr:uid="{520DF42A-B723-47A6-86D2-E61B609FD7EF}"/>
    <cellStyle name="Intrare 2 5 3 11" xfId="28920" xr:uid="{CC83E485-B74E-4F21-8D03-F69117214FF0}"/>
    <cellStyle name="Intrare 2 5 3 2" xfId="4390" xr:uid="{2E7A9777-4F3B-4282-B6C3-05E97297226A}"/>
    <cellStyle name="Intrare 2 5 3 2 2" xfId="9341" xr:uid="{A731D32E-00E2-4619-AB7F-2050030E583B}"/>
    <cellStyle name="Intrare 2 5 3 2 3" xfId="8279" xr:uid="{1B7C0447-DAD1-4280-8699-585C96A0F50D}"/>
    <cellStyle name="Intrare 2 5 3 2 4" xfId="16387" xr:uid="{5DB9DB6F-EE23-4FD3-9D20-61535130D5C4}"/>
    <cellStyle name="Intrare 2 5 3 2 5" xfId="17734" xr:uid="{056A098D-2424-4790-9602-8B75FD65DC58}"/>
    <cellStyle name="Intrare 2 5 3 2 6" xfId="26631" xr:uid="{010EB8ED-D9EB-47D1-B766-13A49F8EF942}"/>
    <cellStyle name="Intrare 2 5 3 2 7" xfId="29282" xr:uid="{FD1042B4-B16A-4443-BE7F-7A7465EF2A72}"/>
    <cellStyle name="Intrare 2 5 3 3" xfId="8130" xr:uid="{5581AE29-717A-4289-9F27-FEDC873E4ECD}"/>
    <cellStyle name="Intrare 2 5 3 3 2" xfId="10566" xr:uid="{6A22ACAA-49FD-473E-A0C9-46E47802ED08}"/>
    <cellStyle name="Intrare 2 5 3 3 3" xfId="11303" xr:uid="{A8658A2A-B405-48F9-9FB3-E06A8F97890D}"/>
    <cellStyle name="Intrare 2 5 3 3 4" xfId="24645" xr:uid="{C5635915-E918-4E47-9D9F-43CC908FFD03}"/>
    <cellStyle name="Intrare 2 5 3 3 5" xfId="28538" xr:uid="{6774A40C-5B87-4BBD-A233-5199467C801C}"/>
    <cellStyle name="Intrare 2 5 3 4" xfId="10319" xr:uid="{A5B28483-8C7B-4694-8DD2-F52D9889DE3F}"/>
    <cellStyle name="Intrare 2 5 3 5" xfId="13688" xr:uid="{E60213BB-E919-4F25-83BE-CF9A3DBF45E5}"/>
    <cellStyle name="Intrare 2 5 3 6" xfId="17000" xr:uid="{F0140D07-6B2E-4999-BFF8-30763D4E7D52}"/>
    <cellStyle name="Intrare 2 5 3 7" xfId="21076" xr:uid="{088E94FE-A9A9-4132-84EA-7540CA66C8F1}"/>
    <cellStyle name="Intrare 2 5 3 8" xfId="27506" xr:uid="{E6CBAB85-FDE0-452A-B948-055A95CF087C}"/>
    <cellStyle name="Intrare 2 5 3 9" xfId="29722" xr:uid="{60200E4F-0C91-49FC-8203-CBBC5BD4C0CA}"/>
    <cellStyle name="Intrare 2 5 4" xfId="2343" xr:uid="{386C8B5A-B8E6-4C0C-84D5-13FDF02CEFE5}"/>
    <cellStyle name="Intrare 2 5 4 10" xfId="27680" xr:uid="{646BC677-879D-4EC8-9039-CF1D3B98F552}"/>
    <cellStyle name="Intrare 2 5 4 11" xfId="28636" xr:uid="{1845971C-F9FF-4DD6-808E-8207AAAF4B6F}"/>
    <cellStyle name="Intrare 2 5 4 12" xfId="27655" xr:uid="{782E0391-209A-4F3F-9C37-622D5EA97AFC}"/>
    <cellStyle name="Intrare 2 5 4 13" xfId="27592" xr:uid="{78ECA8C6-4EA8-4DB3-B629-49F7BE55580F}"/>
    <cellStyle name="Intrare 2 5 4 2" xfId="4168" xr:uid="{E5EE7037-05B1-4C42-B561-D96E81E19779}"/>
    <cellStyle name="Intrare 2 5 4 2 2" xfId="9542" xr:uid="{26FD5CC5-2E3C-4548-9649-277655BC1451}"/>
    <cellStyle name="Intrare 2 5 4 2 3" xfId="11995" xr:uid="{6D5810B0-6C3B-46DE-9BCF-2DA9D9B3A177}"/>
    <cellStyle name="Intrare 2 5 4 2 4" xfId="16165" xr:uid="{9A4F38A3-273E-4992-BA40-898681D094DE}"/>
    <cellStyle name="Intrare 2 5 4 2 5" xfId="17512" xr:uid="{CF7FE4CA-F00B-421E-82A0-6B66EDF52FCA}"/>
    <cellStyle name="Intrare 2 5 4 2 6" xfId="26827" xr:uid="{F20FA489-F74D-4583-B42D-B0D3559C3BBB}"/>
    <cellStyle name="Intrare 2 5 4 2 7" xfId="29392" xr:uid="{EDACEF3A-79B3-4051-9F52-A5A62C281CF3}"/>
    <cellStyle name="Intrare 2 5 4 3" xfId="4564" xr:uid="{61A35808-1AC2-4BA3-BFB0-7101E4F7524C}"/>
    <cellStyle name="Intrare 2 5 4 3 2" xfId="8469" xr:uid="{2C9D6779-BC34-4FC0-B4C5-B8BCC88EBC05}"/>
    <cellStyle name="Intrare 2 5 4 3 3" xfId="12235" xr:uid="{1DB2E63B-9047-462B-B80A-0A38EDFF0915}"/>
    <cellStyle name="Intrare 2 5 4 3 4" xfId="16561" xr:uid="{F11EF26F-9713-441A-9730-5831793730A8}"/>
    <cellStyle name="Intrare 2 5 4 3 5" xfId="17908" xr:uid="{1E154947-7AE7-4CAD-B931-379F1AB0CCF0}"/>
    <cellStyle name="Intrare 2 5 4 3 6" xfId="25326" xr:uid="{26B86D64-D92A-467F-907B-57A027BAE114}"/>
    <cellStyle name="Intrare 2 5 4 3 7" xfId="28746" xr:uid="{746EA924-010A-4977-A52B-ECA50015565B}"/>
    <cellStyle name="Intrare 2 5 4 4" xfId="10461" xr:uid="{595845E5-041E-48F8-BBBE-E271B7B3FCE2}"/>
    <cellStyle name="Intrare 2 5 4 5" xfId="12067" xr:uid="{259631AB-B367-4640-8655-6C4FFE05DE35}"/>
    <cellStyle name="Intrare 2 5 4 6" xfId="10617" xr:uid="{CAB5B114-F162-4877-9FBA-B88604F9FB41}"/>
    <cellStyle name="Intrare 2 5 4 7" xfId="14346" xr:uid="{017AE90B-5D1D-467B-B9E0-EDF45EF59D2D}"/>
    <cellStyle name="Intrare 2 5 4 8" xfId="17174" xr:uid="{F8AE6A58-EFCE-4640-96D3-95E8C04B2E77}"/>
    <cellStyle name="Intrare 2 5 4 9" xfId="21712" xr:uid="{DF0FAD1D-EAA4-42B0-865B-0F2A39315AC3}"/>
    <cellStyle name="Intrare 2 5 5" xfId="1469" xr:uid="{234D6249-6A9F-4620-87FC-3978D1886C22}"/>
    <cellStyle name="Intrare 2 5 5 10" xfId="27435" xr:uid="{B9740EA9-615A-4868-8369-EEAB7C6DE55E}"/>
    <cellStyle name="Intrare 2 5 5 11" xfId="27413" xr:uid="{B358829A-8DDF-4C43-A45C-DB081438CCC8}"/>
    <cellStyle name="Intrare 2 5 5 12" xfId="28563" xr:uid="{0D23E1F9-04C0-4C8F-9DE2-4C66E5BBCEDF}"/>
    <cellStyle name="Intrare 2 5 5 13" xfId="27281" xr:uid="{89914781-3D89-4A51-9D6F-F194D578D6E0}"/>
    <cellStyle name="Intrare 2 5 5 2" xfId="3486" xr:uid="{73DA849A-DA3C-40B9-941B-8139442B637B}"/>
    <cellStyle name="Intrare 2 5 5 2 2" xfId="9276" xr:uid="{3E62A196-A2E7-48CF-A905-545BFED9E612}"/>
    <cellStyle name="Intrare 2 5 5 2 3" xfId="12344" xr:uid="{C54C0813-6B68-424C-8508-5510CCE55CFC}"/>
    <cellStyle name="Intrare 2 5 5 2 4" xfId="15483" xr:uid="{8C681202-D997-4489-9B23-D866D1602D83}"/>
    <cellStyle name="Intrare 2 5 5 2 5" xfId="17456" xr:uid="{0DD00ACA-9B09-444A-A079-5E43F236E544}"/>
    <cellStyle name="Intrare 2 5 5 2 6" xfId="26569" xr:uid="{FAE75A76-240C-4E5C-856F-EC69197B9CD2}"/>
    <cellStyle name="Intrare 2 5 5 2 7" xfId="29237" xr:uid="{E2F0CFFC-9628-45F2-A342-85117EE7FD6A}"/>
    <cellStyle name="Intrare 2 5 5 3" xfId="4322" xr:uid="{E074B9DB-D50B-4949-9015-A6631B28B1E1}"/>
    <cellStyle name="Intrare 2 5 5 3 2" xfId="8024" xr:uid="{0448D576-8FFA-40A0-92AB-1AFE47305E4C}"/>
    <cellStyle name="Intrare 2 5 5 3 3" xfId="12164" xr:uid="{FD1699F5-CC89-4179-9570-3CEBD54B5E78}"/>
    <cellStyle name="Intrare 2 5 5 3 4" xfId="16319" xr:uid="{9C82AAC7-2847-4306-97D4-53875EE7E604}"/>
    <cellStyle name="Intrare 2 5 5 3 5" xfId="17666" xr:uid="{531079CA-BFF9-4036-B78E-A96C6B91C1B7}"/>
    <cellStyle name="Intrare 2 5 5 3 6" xfId="24456" xr:uid="{7CB14CF4-2317-44DC-8F8F-A0C0091EBCED}"/>
    <cellStyle name="Intrare 2 5 5 3 7" xfId="28478" xr:uid="{32C76E83-9DE6-42F6-98DB-18BB7E8507E7}"/>
    <cellStyle name="Intrare 2 5 5 4" xfId="10132" xr:uid="{0CB6533E-5902-4F74-8001-045C0FC6C5B8}"/>
    <cellStyle name="Intrare 2 5 5 5" xfId="12105" xr:uid="{15B7735D-88F6-49D7-802B-19F25D4F0E42}"/>
    <cellStyle name="Intrare 2 5 5 6" xfId="5605" xr:uid="{5B730EC3-8E19-4FA7-B80F-7675A9F6DF94}"/>
    <cellStyle name="Intrare 2 5 5 7" xfId="13480" xr:uid="{6DC2C082-9ECC-40C9-9F56-895F23EA673D}"/>
    <cellStyle name="Intrare 2 5 5 8" xfId="16932" xr:uid="{7A043D25-EE9C-44CD-8E42-09CF1C56BBD6}"/>
    <cellStyle name="Intrare 2 5 5 9" xfId="20869" xr:uid="{04D6734C-6AAF-4295-BE84-0DF01AB0371A}"/>
    <cellStyle name="Intrare 2 5 6" xfId="8803" xr:uid="{06AA8050-D30C-41CC-8C34-019EE30C9947}"/>
    <cellStyle name="Intrare 2 5 6 2" xfId="9813" xr:uid="{35F978F0-411A-43B6-A3E4-75039CD5A549}"/>
    <cellStyle name="Intrare 2 5 6 2 2" xfId="11833" xr:uid="{C59A9ECC-2F2A-4796-86D2-4F47AD689E3D}"/>
    <cellStyle name="Intrare 2 5 6 2 3" xfId="10555" xr:uid="{AE34B8B8-A08A-4183-B3D4-1BC20DD55846}"/>
    <cellStyle name="Intrare 2 5 6 2 4" xfId="27094" xr:uid="{EE40EE58-40FA-4FA8-B7F6-9C621238FDAF}"/>
    <cellStyle name="Intrare 2 5 6 2 5" xfId="29553" xr:uid="{25D53F34-F511-44EC-98CF-CA19BB6BD42A}"/>
    <cellStyle name="Intrare 2 5 6 3" xfId="11113" xr:uid="{C74F7937-A0CF-419C-8E88-E3E2DE4F9BEE}"/>
    <cellStyle name="Intrare 2 5 6 4" xfId="5594" xr:uid="{78A073C0-448F-43DB-98F5-CFA8CF628887}"/>
    <cellStyle name="Intrare 2 5 6 5" xfId="25769" xr:uid="{6CF3B563-7C32-46FA-BE25-319DE06FC0D1}"/>
    <cellStyle name="Intrare 2 5 6 6" xfId="28944" xr:uid="{ACAB1660-A55F-4BAE-8748-674BC2FFBA58}"/>
    <cellStyle name="Intrare 2 5 7" xfId="7364" xr:uid="{8F4418F8-53A0-4606-9874-C1F44FB76A66}"/>
    <cellStyle name="Intrare 2 5 7 2" xfId="10176" xr:uid="{3C38AC26-C130-4958-BFD7-F9A5E8EA7061}"/>
    <cellStyle name="Intrare 2 5 7 3" xfId="10274" xr:uid="{AF53AAA6-1D8A-4A08-A06B-2793655FDCA2}"/>
    <cellStyle name="Intrare 2 5 7 4" xfId="23767" xr:uid="{D260A23F-C402-48CE-809B-A7429ED8671D}"/>
    <cellStyle name="Intrare 2 5 7 5" xfId="28265" xr:uid="{513F374C-49DA-4338-9AD8-B2B495FA5555}"/>
    <cellStyle name="Intrare 2 5 8" xfId="9116" xr:uid="{1AE1DF72-87F6-4711-962F-6E6880965868}"/>
    <cellStyle name="Intrare 2 5 8 2" xfId="11409" xr:uid="{0267A795-2179-421A-8F85-96990A6C9617}"/>
    <cellStyle name="Intrare 2 5 8 3" xfId="12267" xr:uid="{9FEF8040-31D2-44A4-8664-C1DFBD2C83D0}"/>
    <cellStyle name="Intrare 2 5 8 4" xfId="26413" xr:uid="{1A7059FF-4906-43AA-9069-637E89F6B058}"/>
    <cellStyle name="Intrare 2 5 8 5" xfId="29141" xr:uid="{98DEAC92-5EE1-4CEE-9EBD-185BD9DB346E}"/>
    <cellStyle name="Intrare 2 5 9" xfId="6595" xr:uid="{E2FB9E67-8F4D-4911-A93D-F491EF3E5A35}"/>
    <cellStyle name="Intrare 2 5 9 2" xfId="5353" xr:uid="{53003C5E-3DFA-4EC6-94B5-24E92989C877}"/>
    <cellStyle name="Intrare 2 5 9 3" xfId="10140" xr:uid="{471EE93C-33D1-4172-B924-E9251D8C23A8}"/>
    <cellStyle name="Intrare 2 5 9 4" xfId="22926" xr:uid="{0D7DA905-556B-4BDD-BA6A-E4DFAD40C8C1}"/>
    <cellStyle name="Intrare 2 5 9 5" xfId="28035" xr:uid="{6BD53D7F-F8D2-42FC-88E8-05BE1B41712D}"/>
    <cellStyle name="Intrare 2 6" xfId="2250" xr:uid="{E1C351D5-9F39-4CDE-8CCD-B9D3FBF06D72}"/>
    <cellStyle name="Intrare 2 6 10" xfId="14254" xr:uid="{40D068D3-504E-4433-AFD2-0CC8BDDD8409}"/>
    <cellStyle name="Intrare 2 6 11" xfId="17081" xr:uid="{8307BB83-5BFE-4B13-A345-D05D790C55FA}"/>
    <cellStyle name="Intrare 2 6 12" xfId="21638" xr:uid="{5E8C3DA6-C16B-452F-8196-FBFCD01C65AA}"/>
    <cellStyle name="Intrare 2 6 13" xfId="27629" xr:uid="{075A567B-83E3-47E7-ACD4-DF641D56AB07}"/>
    <cellStyle name="Intrare 2 6 14" xfId="29088" xr:uid="{E7FC3D3B-0E9D-40D4-9546-BFFC6B44C4EF}"/>
    <cellStyle name="Intrare 2 6 15" xfId="29753" xr:uid="{15A02513-4906-4098-9E69-6BA2238A8805}"/>
    <cellStyle name="Intrare 2 6 16" xfId="27914" xr:uid="{704FD89E-4D57-463A-BF86-3CAF11EBEF0A}"/>
    <cellStyle name="Intrare 2 6 2" xfId="2451" xr:uid="{1E007B85-27C8-4FB4-A2EE-420DBA9DD16C}"/>
    <cellStyle name="Intrare 2 6 2 10" xfId="27746" xr:uid="{CCA781E0-45EF-4802-876C-E6AE72624D60}"/>
    <cellStyle name="Intrare 2 6 2 11" xfId="29110" xr:uid="{98395DF6-B9DD-4607-8E3E-0D2EF40B2F6B}"/>
    <cellStyle name="Intrare 2 6 2 12" xfId="27937" xr:uid="{28D46827-9AC0-461B-8CE1-B0C4E49B47C6}"/>
    <cellStyle name="Intrare 2 6 2 13" xfId="28447" xr:uid="{4E28113A-F33C-4CC9-A559-AA10FA8D1258}"/>
    <cellStyle name="Intrare 2 6 2 2" xfId="4226" xr:uid="{E36199AC-DF41-4CF1-B081-792D7F5FB6D0}"/>
    <cellStyle name="Intrare 2 6 2 2 2" xfId="9422" xr:uid="{318AB992-0E95-44F2-A845-2F76055AC3D6}"/>
    <cellStyle name="Intrare 2 6 2 2 3" xfId="12313" xr:uid="{C5A49F1D-1B95-4ACF-AB4A-9A093D81C137}"/>
    <cellStyle name="Intrare 2 6 2 2 4" xfId="16223" xr:uid="{F7D5FD2D-2994-4C36-9B79-119E9056D7B3}"/>
    <cellStyle name="Intrare 2 6 2 2 5" xfId="17570" xr:uid="{EDA40A5E-9C54-431B-A856-2A2EB3BD64F6}"/>
    <cellStyle name="Intrare 2 6 2 2 6" xfId="26710" xr:uid="{FF8EA9A4-3605-4598-BD5B-36359FAFD7B6}"/>
    <cellStyle name="Intrare 2 6 2 2 7" xfId="29334" xr:uid="{507D84DC-E61F-4387-845C-E31008FDF02F}"/>
    <cellStyle name="Intrare 2 6 2 3" xfId="4672" xr:uid="{BC0FF8BB-70A7-4301-B324-7C53B0C17086}"/>
    <cellStyle name="Intrare 2 6 2 3 2" xfId="8349" xr:uid="{BC0D35D9-977D-4227-817F-40F616488F1A}"/>
    <cellStyle name="Intrare 2 6 2 3 3" xfId="10648" xr:uid="{0E4977A7-4999-4217-8732-0960AD3ADCA8}"/>
    <cellStyle name="Intrare 2 6 2 3 4" xfId="16669" xr:uid="{A3E2BDBB-6003-463B-8482-A245E26FAAF4}"/>
    <cellStyle name="Intrare 2 6 2 3 5" xfId="18016" xr:uid="{33E6D710-1859-4FFE-A7BB-9FA52229ED7D}"/>
    <cellStyle name="Intrare 2 6 2 3 6" xfId="25209" xr:uid="{4C251CCB-7AB2-4335-A46E-403876275B6F}"/>
    <cellStyle name="Intrare 2 6 2 3 7" xfId="28684" xr:uid="{EFBB9C5E-9263-48DC-A646-9C0D08757174}"/>
    <cellStyle name="Intrare 2 6 2 4" xfId="5271" xr:uid="{EC883F82-2C22-491D-B1B9-9BC744321FE7}"/>
    <cellStyle name="Intrare 2 6 2 5" xfId="8789" xr:uid="{1EA675C1-2DD7-4E4B-B2D4-B7A54E3F1F38}"/>
    <cellStyle name="Intrare 2 6 2 6" xfId="10201" xr:uid="{CE62A798-73BB-4B1E-81B8-F2494881F6E2}"/>
    <cellStyle name="Intrare 2 6 2 7" xfId="14451" xr:uid="{25E6E7A0-7B23-4BBA-9008-22B44138D932}"/>
    <cellStyle name="Intrare 2 6 2 8" xfId="17282" xr:uid="{6BB6CC42-6307-4EE5-A717-532EB10BF8A8}"/>
    <cellStyle name="Intrare 2 6 2 9" xfId="21814" xr:uid="{B2E6E912-CE0C-4CDB-8463-5D43E0E8F616}"/>
    <cellStyle name="Intrare 2 6 3" xfId="2543" xr:uid="{B9131523-EF02-4DD9-B0A3-00C021DCF711}"/>
    <cellStyle name="Intrare 2 6 3 10" xfId="27792" xr:uid="{79B2D20F-7C21-432D-9B17-3897B4BB48F8}"/>
    <cellStyle name="Intrare 2 6 3 11" xfId="27492" xr:uid="{AE1BFF8D-9567-4286-A375-BBDECAFC59AD}"/>
    <cellStyle name="Intrare 2 6 3 12" xfId="29743" xr:uid="{8B4EFC58-1580-461C-8FE8-2D86BB5D5E71}"/>
    <cellStyle name="Intrare 2 6 3 13" xfId="27372" xr:uid="{07536F51-8199-4EE6-A8AC-0B0D7D387217}"/>
    <cellStyle name="Intrare 2 6 3 2" xfId="4267" xr:uid="{8BDD6FF8-D630-45D4-85EA-9C89251631B3}"/>
    <cellStyle name="Intrare 2 6 3 2 2" xfId="9704" xr:uid="{34E8E5F1-B965-4807-8F5D-BEF6D4CC7EB6}"/>
    <cellStyle name="Intrare 2 6 3 2 3" xfId="10362" xr:uid="{5AC0EA40-9686-45F8-A66E-62875A6C0CA2}"/>
    <cellStyle name="Intrare 2 6 3 2 4" xfId="16264" xr:uid="{B49B23B1-C8DA-4B0E-AB6A-1893B64D48AF}"/>
    <cellStyle name="Intrare 2 6 3 2 5" xfId="17611" xr:uid="{A82B81E3-4AD6-4E9F-987E-8E97D89336C9}"/>
    <cellStyle name="Intrare 2 6 3 2 6" xfId="26987" xr:uid="{16F03A93-31E6-4CF1-8DEB-05C3EE8915EE}"/>
    <cellStyle name="Intrare 2 6 3 2 7" xfId="29495" xr:uid="{8C7EAEB2-776B-4781-AE21-6B11C2507392}"/>
    <cellStyle name="Intrare 2 6 3 3" xfId="4764" xr:uid="{02738584-9508-4138-A62D-7C38104A1D84}"/>
    <cellStyle name="Intrare 2 6 3 3 2" xfId="8631" xr:uid="{37028BF9-F72C-48E4-A5D5-ECCD2F89F1DE}"/>
    <cellStyle name="Intrare 2 6 3 3 3" xfId="8798" xr:uid="{65BADBF1-B7F7-428A-A2BC-F4812F7061F8}"/>
    <cellStyle name="Intrare 2 6 3 3 4" xfId="16761" xr:uid="{E3FA875E-A56E-4D93-8AAA-FCEBCBC21651}"/>
    <cellStyle name="Intrare 2 6 3 3 5" xfId="18108" xr:uid="{49606480-EFDA-4691-A0E0-7C99F6C1A6A9}"/>
    <cellStyle name="Intrare 2 6 3 3 6" xfId="25486" xr:uid="{538E3AC6-557E-401F-96F3-FDFE39811EDA}"/>
    <cellStyle name="Intrare 2 6 3 3 7" xfId="28846" xr:uid="{ABDBB9AC-EDDB-4E9E-9E7D-D28C20FF08C6}"/>
    <cellStyle name="Intrare 2 6 3 4" xfId="10172" xr:uid="{639FC920-6F8B-4D2C-914C-C5C62CB676D5}"/>
    <cellStyle name="Intrare 2 6 3 5" xfId="12135" xr:uid="{C9D41E2E-3BE2-46DE-9200-3484FC4E0D1F}"/>
    <cellStyle name="Intrare 2 6 3 6" xfId="5543" xr:uid="{CA1B0FD8-3088-42BC-ADDA-911F0A73B00F}"/>
    <cellStyle name="Intrare 2 6 3 7" xfId="14541" xr:uid="{EB031572-7D5F-46A9-AEAA-FC9FCBA44C45}"/>
    <cellStyle name="Intrare 2 6 3 8" xfId="17374" xr:uid="{8A4D46E8-41F2-4455-B0B2-27FC0F107F95}"/>
    <cellStyle name="Intrare 2 6 3 9" xfId="21888" xr:uid="{B59EC707-7639-4A6E-AB6A-8086B8C7F2E7}"/>
    <cellStyle name="Intrare 2 6 4" xfId="4471" xr:uid="{E3AF0261-CC0D-4796-86AE-9C48D93780A1}"/>
    <cellStyle name="Intrare 2 6 4 2" xfId="9569" xr:uid="{BA1BD219-A1F6-4FC9-AA21-F2CE78086830}"/>
    <cellStyle name="Intrare 2 6 4 2 2" xfId="11704" xr:uid="{C4E780B1-E06A-4C1C-B01E-17748E5F060F}"/>
    <cellStyle name="Intrare 2 6 4 2 3" xfId="4865" xr:uid="{716C74D2-3355-4638-96D6-800605EFA846}"/>
    <cellStyle name="Intrare 2 6 4 2 4" xfId="26854" xr:uid="{983B27F6-E3B8-4521-9432-6512048F701D}"/>
    <cellStyle name="Intrare 2 6 4 2 5" xfId="29409" xr:uid="{DDB85881-7D7F-4575-9C8D-BF909CC227F3}"/>
    <cellStyle name="Intrare 2 6 4 3" xfId="8496" xr:uid="{7FB3760D-3BB2-4DE6-B5E9-0C0A4658624F}"/>
    <cellStyle name="Intrare 2 6 4 4" xfId="12180" xr:uid="{6B199D6B-9C04-4464-82CB-08F039C1169D}"/>
    <cellStyle name="Intrare 2 6 4 5" xfId="16468" xr:uid="{8754BE50-8D17-48FB-BF29-2D7C152284C9}"/>
    <cellStyle name="Intrare 2 6 4 6" xfId="17815" xr:uid="{6E408054-8ACA-4EA1-8000-A4F1DAB63692}"/>
    <cellStyle name="Intrare 2 6 4 7" xfId="25353" xr:uid="{52D55F4D-DE39-4ECF-A3DF-2B4F14B7A2FB}"/>
    <cellStyle name="Intrare 2 6 4 8" xfId="28763" xr:uid="{EB265B32-AD81-488D-B9D2-7000CE06E6A3}"/>
    <cellStyle name="Intrare 2 6 5" xfId="9035" xr:uid="{052E6227-6E3C-4577-AE6F-F466BEC7B09A}"/>
    <cellStyle name="Intrare 2 6 5 2" xfId="9895" xr:uid="{AE279112-CF91-4F8E-8F34-1057D05F953A}"/>
    <cellStyle name="Intrare 2 6 5 2 2" xfId="11915" xr:uid="{1C986AC8-4ACC-4B32-9F95-92B5B5AD57FE}"/>
    <cellStyle name="Intrare 2 6 5 2 3" xfId="10214" xr:uid="{85043362-F2C4-4446-B81F-F579AC544864}"/>
    <cellStyle name="Intrare 2 6 5 2 4" xfId="27175" xr:uid="{3342A747-FB2D-47F9-8490-78DAEE68603D}"/>
    <cellStyle name="Intrare 2 6 5 2 5" xfId="29602" xr:uid="{6CCE3552-2446-4A8B-A415-EBB425770289}"/>
    <cellStyle name="Intrare 2 6 5 3" xfId="11328" xr:uid="{C5F49E1D-3B24-478E-8A19-932D50E7232B}"/>
    <cellStyle name="Intrare 2 6 5 4" xfId="12136" xr:uid="{65A659B8-8BAB-4229-BAB5-3FE4222A73EE}"/>
    <cellStyle name="Intrare 2 6 5 5" xfId="26333" xr:uid="{AF299247-3C22-43F5-AAB1-C750553C8735}"/>
    <cellStyle name="Intrare 2 6 5 6" xfId="29097" xr:uid="{07A09952-573F-4F9C-AE09-230332FA3B11}"/>
    <cellStyle name="Intrare 2 6 6" xfId="7929" xr:uid="{3114FE88-1CA0-4669-99A4-A261342F6033}"/>
    <cellStyle name="Intrare 2 6 6 2" xfId="10390" xr:uid="{6C182106-60A4-48BC-85C6-70C5FF270BC2}"/>
    <cellStyle name="Intrare 2 6 6 3" xfId="12163" xr:uid="{4CF52B55-A5E1-4299-A471-380E91DAAB46}"/>
    <cellStyle name="Intrare 2 6 6 4" xfId="24330" xr:uid="{3620BEB2-D375-45D2-8753-68DFC922521A}"/>
    <cellStyle name="Intrare 2 6 6 5" xfId="28417" xr:uid="{B2B37220-9302-41E0-BDFA-3054BC9C3C12}"/>
    <cellStyle name="Intrare 2 6 7" xfId="9197" xr:uid="{6DAC4B30-112C-4BBE-B789-A0684511DAAA}"/>
    <cellStyle name="Intrare 2 6 7 2" xfId="11490" xr:uid="{88A0544E-4AD9-49D2-8FEA-BB353F8AC484}"/>
    <cellStyle name="Intrare 2 6 7 3" xfId="11059" xr:uid="{431B97F4-79E3-4A42-AB42-E0D80049FA24}"/>
    <cellStyle name="Intrare 2 6 7 4" xfId="26492" xr:uid="{9B42C01D-E3BB-4346-9220-95A9DC33EBDC}"/>
    <cellStyle name="Intrare 2 6 7 5" xfId="29192" xr:uid="{1D9A5A60-9D9E-4432-BA7B-21F0223111BE}"/>
    <cellStyle name="Intrare 2 6 8" xfId="7158" xr:uid="{FD226DFA-FB97-4E0D-A256-3BC408610C37}"/>
    <cellStyle name="Intrare 2 6 8 2" xfId="10022" xr:uid="{A13D34D7-0D3E-4037-AB18-500C17A3A9DF}"/>
    <cellStyle name="Intrare 2 6 8 3" xfId="11802" xr:uid="{01744A0E-9001-45CE-957E-14242ACBD9DE}"/>
    <cellStyle name="Intrare 2 6 8 4" xfId="23489" xr:uid="{47CD5247-7572-4BD1-AC94-38054E82323A}"/>
    <cellStyle name="Intrare 2 6 8 5" xfId="28174" xr:uid="{A16492B3-2D64-48F1-97E2-96DD8861019E}"/>
    <cellStyle name="Intrare 2 6 9" xfId="6360" xr:uid="{805EB4B5-0C59-485F-96A8-26D4B103F3A3}"/>
    <cellStyle name="Intrare 2 6 9 2" xfId="8727" xr:uid="{EB8F68E7-F808-4106-AEFF-83C0BABCAE81}"/>
    <cellStyle name="Intrare 2 6 9 3" xfId="10616" xr:uid="{A7123824-E162-4C4F-8451-B342B6D23029}"/>
    <cellStyle name="Intrare 2 6 9 4" xfId="11051" xr:uid="{E7AE36E8-DDF4-4937-ABDC-CADF5C08B6B5}"/>
    <cellStyle name="Intrare 2 6 9 5" xfId="22682" xr:uid="{88AF3CA4-1020-49E7-A55E-997FBE064D94}"/>
    <cellStyle name="Intrare 2 6 9 6" xfId="27958" xr:uid="{D3D57EA6-306E-4A22-A1D7-8ED4EB8AE843}"/>
    <cellStyle name="Intrare 2 7" xfId="1529" xr:uid="{5E35277F-0A01-4CC8-BC17-7A2F81118A81}"/>
    <cellStyle name="Intrare 2 7 10" xfId="28958" xr:uid="{D71ACAC4-A30D-454C-B845-18F49D8D182D}"/>
    <cellStyle name="Intrare 2 7 11" xfId="29563" xr:uid="{CBFCD1FB-F455-4069-B26C-21D6A51B49CD}"/>
    <cellStyle name="Intrare 2 7 2" xfId="4360" xr:uid="{795F35AB-E76D-41C0-ADB6-882521F26378}"/>
    <cellStyle name="Intrare 2 7 2 2" xfId="9318" xr:uid="{9A6DD5E7-E54D-48AA-A04A-B4119E2596F7}"/>
    <cellStyle name="Intrare 2 7 2 3" xfId="5550" xr:uid="{98E3D3DC-4498-4E87-8109-90A32F8970E3}"/>
    <cellStyle name="Intrare 2 7 2 4" xfId="16357" xr:uid="{6421A3B1-71C2-4056-971A-963774AB9EFA}"/>
    <cellStyle name="Intrare 2 7 2 5" xfId="17704" xr:uid="{E6DF32E1-B567-4EA7-9B52-8172879FB15B}"/>
    <cellStyle name="Intrare 2 7 2 6" xfId="26608" xr:uid="{75844350-FFF2-4D2E-8032-EE4D774BAEF7}"/>
    <cellStyle name="Intrare 2 7 2 7" xfId="29266" xr:uid="{E29DFE26-6C45-4259-AA95-C7D710AA257B}"/>
    <cellStyle name="Intrare 2 7 3" xfId="8068" xr:uid="{B3E5B191-3056-41CA-AB17-1C904779A0E0}"/>
    <cellStyle name="Intrare 2 7 3 2" xfId="10512" xr:uid="{0AFB06AC-8E6C-4B35-85B3-276DEF970BB8}"/>
    <cellStyle name="Intrare 2 7 3 3" xfId="7292" xr:uid="{5325C1C0-1EB6-48D4-9176-2C29A781CDA2}"/>
    <cellStyle name="Intrare 2 7 3 4" xfId="24499" xr:uid="{2D5E0738-6E61-4091-B877-4613E6D2D9C3}"/>
    <cellStyle name="Intrare 2 7 3 5" xfId="28507" xr:uid="{B02AD59E-556A-4746-A210-E025974D9115}"/>
    <cellStyle name="Intrare 2 7 4" xfId="10168" xr:uid="{4F580CCD-08D6-40C9-939E-38BA53394B74}"/>
    <cellStyle name="Intrare 2 7 5" xfId="13536" xr:uid="{E8DBB2DA-6EEE-4A72-99D4-02546DEF8A80}"/>
    <cellStyle name="Intrare 2 7 6" xfId="16970" xr:uid="{766BE793-CF02-43CC-AB92-99E0752610BC}"/>
    <cellStyle name="Intrare 2 7 7" xfId="20924" xr:uid="{D7884311-81B9-4ACD-B27B-1F640CBDC386}"/>
    <cellStyle name="Intrare 2 7 8" xfId="27466" xr:uid="{FB5D3F85-0556-454A-8C69-440476956482}"/>
    <cellStyle name="Intrare 2 7 9" xfId="28283" xr:uid="{C9EB6127-DECE-4E1E-96D2-4A1513FF0BFE}"/>
    <cellStyle name="Intrare 2 8" xfId="1448" xr:uid="{60978F93-A0B7-48E9-A9A3-43A7CD10C6E1}"/>
    <cellStyle name="Intrare 2 8 10" xfId="27423" xr:uid="{47269C86-06ED-4E95-A8B0-349E0CD7FF68}"/>
    <cellStyle name="Intrare 2 8 11" xfId="28974" xr:uid="{1628C0DD-7259-41C3-B80F-A946005DB728}"/>
    <cellStyle name="Intrare 2 8 12" xfId="29713" xr:uid="{0D45BF39-9953-4DEB-8D21-0AC15FD7CA32}"/>
    <cellStyle name="Intrare 2 8 13" xfId="19983" xr:uid="{0C2C02AF-7316-42E7-9C7E-60CF990CB15F}"/>
    <cellStyle name="Intrare 2 8 2" xfId="3475" xr:uid="{9D47B75B-A6D2-4C98-B5D5-7C419D9306FD}"/>
    <cellStyle name="Intrare 2 8 2 2" xfId="9291" xr:uid="{BA7099ED-6C61-44DE-9730-193478F758FB}"/>
    <cellStyle name="Intrare 2 8 2 3" xfId="12358" xr:uid="{EDBDA9FA-41A5-4ECA-8520-0DE2EC288D5A}"/>
    <cellStyle name="Intrare 2 8 2 4" xfId="15472" xr:uid="{5E2FA2B6-3DA8-4086-BBBE-425B1A387DE2}"/>
    <cellStyle name="Intrare 2 8 2 5" xfId="17452" xr:uid="{EE714897-4059-461C-9C13-E1DA8148C834}"/>
    <cellStyle name="Intrare 2 8 2 6" xfId="26584" xr:uid="{88F1D963-DCBD-4FFC-9E86-D84AFCF81D7A}"/>
    <cellStyle name="Intrare 2 8 2 7" xfId="29248" xr:uid="{F100BCB3-974B-4253-8965-5B9E169EA7C6}"/>
    <cellStyle name="Intrare 2 8 3" xfId="4309" xr:uid="{4DDD5E78-499A-433F-9F6D-A96311193DD7}"/>
    <cellStyle name="Intrare 2 8 3 2" xfId="8041" xr:uid="{E79312B8-EA4E-497C-A972-BC0212E19EDF}"/>
    <cellStyle name="Intrare 2 8 3 3" xfId="11187" xr:uid="{A0A9BA36-2EE1-4DEA-8262-DD5D10684D34}"/>
    <cellStyle name="Intrare 2 8 3 4" xfId="16306" xr:uid="{80E9C731-239D-48DE-BDBA-9364FD775313}"/>
    <cellStyle name="Intrare 2 8 3 5" xfId="17653" xr:uid="{4F19EAEB-4EDC-433D-97B8-6BD71FF40452}"/>
    <cellStyle name="Intrare 2 8 3 6" xfId="24475" xr:uid="{F2E1FC12-963C-48AA-A173-D45F879F4791}"/>
    <cellStyle name="Intrare 2 8 3 7" xfId="28488" xr:uid="{17F08B78-00A0-4589-BCB3-D097FDABFEE0}"/>
    <cellStyle name="Intrare 2 8 4" xfId="11292" xr:uid="{FC7B421D-69B5-447C-9DAF-871AE01192C4}"/>
    <cellStyle name="Intrare 2 8 5" xfId="12395" xr:uid="{7358A867-DF15-4E35-B358-2C532C460324}"/>
    <cellStyle name="Intrare 2 8 6" xfId="8744" xr:uid="{E57FA0F9-C72C-4376-9704-52E677A736A0}"/>
    <cellStyle name="Intrare 2 8 7" xfId="13460" xr:uid="{1A4F4AA4-5E48-44D6-84A7-81BB27D5906A}"/>
    <cellStyle name="Intrare 2 8 8" xfId="16919" xr:uid="{FA00F51C-81DC-4120-8C04-2F524EEAB798}"/>
    <cellStyle name="Intrare 2 8 9" xfId="20848" xr:uid="{0ADC9B9A-E743-4DEE-9D02-FE42A12B636E}"/>
    <cellStyle name="Intrare 2 9" xfId="2338" xr:uid="{913E0147-DC97-4E37-95C4-1DB2F35ED8E2}"/>
    <cellStyle name="Intrare 2 9 10" xfId="27675" xr:uid="{8C4F448D-1490-46D3-90FB-069A7D027F2A}"/>
    <cellStyle name="Intrare 2 9 11" xfId="20011" xr:uid="{B9EBC777-26D5-45D4-8AEB-DDBDC55DC6DA}"/>
    <cellStyle name="Intrare 2 9 12" xfId="28235" xr:uid="{B05B4118-40B8-4D9C-B011-3185B2A71787}"/>
    <cellStyle name="Intrare 2 9 13" xfId="28957" xr:uid="{2B1E5171-C740-49A5-BB15-33547DDD1875}"/>
    <cellStyle name="Intrare 2 9 2" xfId="4164" xr:uid="{FCD01AEB-D5E8-4466-8DD9-71EF08EBC967}"/>
    <cellStyle name="Intrare 2 9 2 2" xfId="9654" xr:uid="{198A437F-F110-4B2B-8E9B-7CB57C767AF0}"/>
    <cellStyle name="Intrare 2 9 2 3" xfId="10531" xr:uid="{D6C4F82E-8931-4A27-8898-67ED7320FD28}"/>
    <cellStyle name="Intrare 2 9 2 4" xfId="16161" xr:uid="{377E10A6-3DC6-4AAF-B3D6-26FE2F05FDC1}"/>
    <cellStyle name="Intrare 2 9 2 5" xfId="17508" xr:uid="{B554E7DD-5996-469F-9CBE-559B54FDF6E2}"/>
    <cellStyle name="Intrare 2 9 2 6" xfId="26938" xr:uid="{F228D448-0449-4A58-BFE0-FF02C6DD8866}"/>
    <cellStyle name="Intrare 2 9 2 7" xfId="29463" xr:uid="{08C624F8-31AF-4B0D-96D5-A00527D2E492}"/>
    <cellStyle name="Intrare 2 9 3" xfId="4559" xr:uid="{D64F339E-38E1-4EF7-AF5C-E8E4AD5C7FD2}"/>
    <cellStyle name="Intrare 2 9 3 2" xfId="8581" xr:uid="{BC4E0F28-9C24-47F2-8BBC-10F58478EB5B}"/>
    <cellStyle name="Intrare 2 9 3 3" xfId="10323" xr:uid="{C3F5F98E-B00C-46C0-A2AA-3B2BA86BF6ED}"/>
    <cellStyle name="Intrare 2 9 3 4" xfId="16556" xr:uid="{EAB92CE7-0966-4707-8E93-CD55A58E1B98}"/>
    <cellStyle name="Intrare 2 9 3 5" xfId="17903" xr:uid="{57D5A114-A17A-4D24-BA92-A1175F1EDA7D}"/>
    <cellStyle name="Intrare 2 9 3 6" xfId="25437" xr:uid="{6C9E530B-0991-44BF-9F19-DA7AB803F11B}"/>
    <cellStyle name="Intrare 2 9 3 7" xfId="28816" xr:uid="{CF930881-B597-4F69-8F6A-A39D0DFFE0DC}"/>
    <cellStyle name="Intrare 2 9 4" xfId="5396" xr:uid="{105DE26B-08C6-4F97-B99E-BB8120CE677E}"/>
    <cellStyle name="Intrare 2 9 5" xfId="12047" xr:uid="{ABFBD58E-28DE-4BCF-B9BA-57E39888C4CF}"/>
    <cellStyle name="Intrare 2 9 6" xfId="5383" xr:uid="{7EB2EF2D-8C0F-4BF7-9CDB-C780073721B8}"/>
    <cellStyle name="Intrare 2 9 7" xfId="14341" xr:uid="{A433AA92-DBF0-43BD-80B1-2CFB782BFA19}"/>
    <cellStyle name="Intrare 2 9 8" xfId="17169" xr:uid="{F8F3792A-DAC2-4771-BDB4-CA78A59CFC4F}"/>
    <cellStyle name="Intrare 2 9 9" xfId="21707" xr:uid="{828F9836-882E-4114-B48D-E681A0FF578F}"/>
    <cellStyle name="Linked Cell 2" xfId="217" xr:uid="{C744280A-7F86-441E-9016-E8A178026028}"/>
    <cellStyle name="Migliaia 2" xfId="299" xr:uid="{15BEC755-71DA-4A10-8169-EFDCE900D33D}"/>
    <cellStyle name="Migliaia 3" xfId="300" xr:uid="{512D5361-7820-4695-9850-996A6B29AD3B}"/>
    <cellStyle name="Migliaia 4" xfId="301" xr:uid="{F301C369-1054-4332-A99E-B70A91FA15D2}"/>
    <cellStyle name="Neutral 2" xfId="218" xr:uid="{E04B12F1-5C03-4BAB-AC09-2DF33FBFC603}"/>
    <cellStyle name="Neutru" xfId="498" xr:uid="{32A9D509-30F9-4B06-BD05-42263FF211CB}"/>
    <cellStyle name="Neutru 2" xfId="499" xr:uid="{7CF72EF5-3667-4752-8234-C7FF0FB91511}"/>
    <cellStyle name="NivelColoană_1_ListaIan2008BTL" xfId="500" xr:uid="{10058468-B509-495E-80ED-06406620CAB0}"/>
    <cellStyle name="Normal" xfId="0" builtinId="0"/>
    <cellStyle name="Normal 10" xfId="219" xr:uid="{1B42E23C-50AB-4C9D-BB7E-A8AC8B90E85F}"/>
    <cellStyle name="Normal 10 10" xfId="680" xr:uid="{FC47BDAE-F898-47A4-915B-0D972C7C0D8B}"/>
    <cellStyle name="Normal 10 10 2" xfId="1629" xr:uid="{41C9BF77-F9A1-4CB1-AE3B-DA6A94F16B3E}"/>
    <cellStyle name="Normal 10 10 2 2" xfId="3610" xr:uid="{108125B3-95AF-4EF4-9C14-D494C95A2B27}"/>
    <cellStyle name="Normal 10 10 2 2 2" xfId="15607" xr:uid="{D390A981-F2DC-452B-B77B-6AFEB5B7BE7B}"/>
    <cellStyle name="Normal 10 10 2 2 3" xfId="24590" xr:uid="{64FFBC8A-935D-4D8B-8647-DFBA105B53A8}"/>
    <cellStyle name="Normal 10 10 2 3" xfId="13633" xr:uid="{7D344F5A-66BF-4016-A11A-9B4BB672C30E}"/>
    <cellStyle name="Normal 10 10 2 4" xfId="19287" xr:uid="{5162C401-74A4-467A-8CA5-901D9FFE6ADF}"/>
    <cellStyle name="Normal 10 10 2 5" xfId="21021" xr:uid="{0172A8F2-93FC-4E2E-B657-1D47FA6888C8}"/>
    <cellStyle name="Normal 10 10 3" xfId="2788" xr:uid="{12D67CAC-176A-41B5-99A8-C82AD48C5B66}"/>
    <cellStyle name="Normal 10 10 3 2" xfId="14785" xr:uid="{EE34D3C0-FCF2-4230-8192-1536866C9354}"/>
    <cellStyle name="Normal 10 10 3 3" xfId="25714" xr:uid="{4A3EE16C-CEF1-4113-8D72-2AC234A25BAB}"/>
    <cellStyle name="Normal 10 10 4" xfId="7311" xr:uid="{83B3032A-E190-4CE2-9450-04D35DC1589E}"/>
    <cellStyle name="Normal 10 10 4 2" xfId="23712" xr:uid="{73802398-497E-4C89-BEA2-BA235424C1F5}"/>
    <cellStyle name="Normal 10 10 5" xfId="6540" xr:uid="{A422B39E-F417-43FD-B83C-53F00F2F9DCC}"/>
    <cellStyle name="Normal 10 10 5 2" xfId="22871" xr:uid="{0F273056-48FA-4193-B530-1EDEF2183CF2}"/>
    <cellStyle name="Normal 10 10 6" xfId="5818" xr:uid="{A4CD12E9-DAAE-4995-B199-9A0F6A0EF66D}"/>
    <cellStyle name="Normal 10 10 6 2" xfId="22141" xr:uid="{23B93D75-1575-40A9-8742-A4A6620F56B0}"/>
    <cellStyle name="Normal 10 10 7" xfId="12697" xr:uid="{77557BF9-E9A7-4AC2-9AD5-ABE1F489507A}"/>
    <cellStyle name="Normal 10 10 8" xfId="18500" xr:uid="{656BABD6-B016-41BF-9544-03F540E7CEBF}"/>
    <cellStyle name="Normal 10 10 9" xfId="20143" xr:uid="{0FEBC1FA-153C-4209-8B6E-4F9F70E1FC80}"/>
    <cellStyle name="Normal 10 11" xfId="1323" xr:uid="{AE12178E-77E9-4784-BC92-524F7729B6A4}"/>
    <cellStyle name="Normal 10 11 2" xfId="3353" xr:uid="{E107C74C-F720-4A61-BDC4-AD0B2996634B}"/>
    <cellStyle name="Normal 10 11 2 2" xfId="15350" xr:uid="{C35E3126-3D8D-495C-A18E-44CF9D83E3B7}"/>
    <cellStyle name="Normal 10 11 2 3" xfId="24428" xr:uid="{4B5231F6-9274-4CE8-955A-352E3DE3128A}"/>
    <cellStyle name="Normal 10 11 3" xfId="13336" xr:uid="{99AE8EE3-D81A-4509-B246-04D66D78949C}"/>
    <cellStyle name="Normal 10 11 4" xfId="19185" xr:uid="{4A9DD527-72A5-4830-9ADC-1891717165F9}"/>
    <cellStyle name="Normal 10 11 5" xfId="20724" xr:uid="{3B40AE5A-6073-4FED-89E6-926A64550A50}"/>
    <cellStyle name="Normal 10 12" xfId="1456" xr:uid="{34E38BA3-F0F4-444C-AAD6-55DA71EAA249}"/>
    <cellStyle name="Normal 10 12 2" xfId="3479" xr:uid="{0B5ECE5B-B831-455A-9A1C-DCCC8CE1C474}"/>
    <cellStyle name="Normal 10 12 2 2" xfId="15476" xr:uid="{521BC064-CC33-4BAE-94A4-6F323F7B6A06}"/>
    <cellStyle name="Normal 10 12 2 3" xfId="25596" xr:uid="{246E6FD9-C2B7-437D-8CB9-518E55EC190E}"/>
    <cellStyle name="Normal 10 12 3" xfId="13468" xr:uid="{C077E628-9A2E-4037-A206-1054339E2524}"/>
    <cellStyle name="Normal 10 12 4" xfId="20856" xr:uid="{BA8045A9-C3CD-4D3E-B0E9-EFBC9A076028}"/>
    <cellStyle name="Normal 10 13" xfId="2685" xr:uid="{BF7D39C4-F696-4AE0-880E-84F730376DBD}"/>
    <cellStyle name="Normal 10 13 2" xfId="14682" xr:uid="{3FA68E36-F8DF-48F1-904A-ACB95CF885F9}"/>
    <cellStyle name="Normal 10 13 3" xfId="23584" xr:uid="{B615B314-FA26-427D-BC48-9B65441EF99E}"/>
    <cellStyle name="Normal 10 14" xfId="6428" xr:uid="{24C88077-3D0F-4A81-AB72-B7C2C67BE6A3}"/>
    <cellStyle name="Normal 10 14 2" xfId="22753" xr:uid="{8EB28B26-36AC-4571-BF56-5F6AAC1571E7}"/>
    <cellStyle name="Normal 10 15" xfId="5719" xr:uid="{C2D01BCC-0809-43D8-AF54-67ABA824AA29}"/>
    <cellStyle name="Normal 10 15 2" xfId="22044" xr:uid="{701F16C3-3661-4C5B-926D-871C601CEDF9}"/>
    <cellStyle name="Normal 10 16" xfId="12574" xr:uid="{E10AB61C-3B7D-49C3-A7D9-F9D18BECCDB3}"/>
    <cellStyle name="Normal 10 17" xfId="18366" xr:uid="{3A390844-97B2-4A16-90CF-A9225B219017}"/>
    <cellStyle name="Normal 10 18" xfId="19964" xr:uid="{D52108BB-18C8-4728-A2FB-38A49A9B3286}"/>
    <cellStyle name="Normal 10 2" xfId="501" xr:uid="{3CE9826B-2CB1-4E10-851C-70FD829B0457}"/>
    <cellStyle name="Normal 10 2 10" xfId="5748" xr:uid="{9A22C06D-6DA6-493B-9D66-F65EF835613C}"/>
    <cellStyle name="Normal 10 2 10 2" xfId="22070" xr:uid="{164489C8-803F-4849-86BB-C8749AB651D4}"/>
    <cellStyle name="Normal 10 2 11" xfId="12613" xr:uid="{F019E56D-3D2E-4FA5-AD5C-7A192D334BA2}"/>
    <cellStyle name="Normal 10 2 12" xfId="18408" xr:uid="{D2B9EDDA-5372-415F-B2FB-2C85DC8BEC5C}"/>
    <cellStyle name="Normal 10 2 13" xfId="20048" xr:uid="{128B91E8-588F-4891-A92D-71693794F73E}"/>
    <cellStyle name="Normal 10 2 2" xfId="1015" xr:uid="{B3F2A41B-AE72-47B2-9350-18686B8DAC07}"/>
    <cellStyle name="Normal 10 2 2 2" xfId="1961" xr:uid="{0409C9A8-D8B0-438B-95C2-C86DD38A9902}"/>
    <cellStyle name="Normal 10 2 2 2 2" xfId="3907" xr:uid="{913EE9EB-1213-4C88-8D69-73B8204BE6FA}"/>
    <cellStyle name="Normal 10 2 2 2 2 2" xfId="15904" xr:uid="{32EE4DB5-4E38-4968-A16B-994C152C0759}"/>
    <cellStyle name="Normal 10 2 2 2 2 3" xfId="24921" xr:uid="{3EB7BC66-07EF-462C-89AE-7BD8A25C26DF}"/>
    <cellStyle name="Normal 10 2 2 2 3" xfId="13965" xr:uid="{BE7B25AB-BDE7-4B3F-88FF-1012115037F4}"/>
    <cellStyle name="Normal 10 2 2 2 4" xfId="19584" xr:uid="{C913E7AA-1AC2-4874-BD17-DC9C17A6CA78}"/>
    <cellStyle name="Normal 10 2 2 2 5" xfId="21352" xr:uid="{341DC42F-7D1B-4E8F-8D41-4F8D7BAAA3E3}"/>
    <cellStyle name="Normal 10 2 2 3" xfId="3085" xr:uid="{B8B562AE-1932-440A-82D0-96EEB935FC68}"/>
    <cellStyle name="Normal 10 2 2 3 2" xfId="15082" xr:uid="{C173D6AC-F27B-49F7-A27E-778DCC4DAF98}"/>
    <cellStyle name="Normal 10 2 2 3 3" xfId="26045" xr:uid="{01C2FD2C-5EB1-4016-96F6-ED106C6BB89F}"/>
    <cellStyle name="Normal 10 2 2 4" xfId="7640" xr:uid="{BFEE633E-EC38-4A6F-A3EA-57B04DA178B4}"/>
    <cellStyle name="Normal 10 2 2 4 2" xfId="24042" xr:uid="{B5077D01-4F8B-4526-8F1E-6D674898CE9F}"/>
    <cellStyle name="Normal 10 2 2 5" xfId="6871" xr:uid="{EDD8FB5B-458B-4C16-B876-1BAA41967BA1}"/>
    <cellStyle name="Normal 10 2 2 5 2" xfId="23201" xr:uid="{35C975B1-2769-4F76-9776-1ABBBE966749}"/>
    <cellStyle name="Normal 10 2 2 6" xfId="6116" xr:uid="{8A43B926-0C16-4DF2-A797-91BEF7ADCFB8}"/>
    <cellStyle name="Normal 10 2 2 6 2" xfId="22438" xr:uid="{0308A81B-D0A8-446C-936B-DC6A8C12B5F0}"/>
    <cellStyle name="Normal 10 2 2 7" xfId="13028" xr:uid="{D0FD28F0-A603-4668-9FC9-F26CC24644BA}"/>
    <cellStyle name="Normal 10 2 2 8" xfId="18831" xr:uid="{624CF9F6-C394-4A01-AA36-D40BE4B537F1}"/>
    <cellStyle name="Normal 10 2 2 9" xfId="20450" xr:uid="{9970CF0F-9AA9-4E22-AFDA-410A96EA0091}"/>
    <cellStyle name="Normal 10 2 3" xfId="911" xr:uid="{E355D54E-3092-46F5-8B0F-313B6FF44891}"/>
    <cellStyle name="Normal 10 2 3 2" xfId="1857" xr:uid="{1E6E4E28-1F3F-47D8-846A-6DA336E1B9A1}"/>
    <cellStyle name="Normal 10 2 3 2 2" xfId="3818" xr:uid="{FEE30C78-F131-4772-9B1A-487CDD970BF9}"/>
    <cellStyle name="Normal 10 2 3 2 2 2" xfId="15815" xr:uid="{2733358F-79E4-4D89-AB11-582EEBBEA54E}"/>
    <cellStyle name="Normal 10 2 3 2 2 3" xfId="24817" xr:uid="{7C3345E3-B5E9-4C50-8533-7FF70BACFA4E}"/>
    <cellStyle name="Normal 10 2 3 2 3" xfId="13861" xr:uid="{5B1DAE97-E1A6-4AB0-8AF0-09043F9E0F3A}"/>
    <cellStyle name="Normal 10 2 3 2 4" xfId="19496" xr:uid="{31ABB42D-D685-4105-8752-21D11C590254}"/>
    <cellStyle name="Normal 10 2 3 2 5" xfId="21248" xr:uid="{E5C52949-787B-4954-BFBE-F03738D57AC9}"/>
    <cellStyle name="Normal 10 2 3 3" xfId="2997" xr:uid="{B842D340-E031-4C53-BA84-EF213792FE70}"/>
    <cellStyle name="Normal 10 2 3 3 2" xfId="14994" xr:uid="{69839A03-6E61-4923-AE06-1C26A5D85147}"/>
    <cellStyle name="Normal 10 2 3 3 3" xfId="25942" xr:uid="{93F3B676-150C-4CB9-A14D-667DDA724B82}"/>
    <cellStyle name="Normal 10 2 3 4" xfId="7536" xr:uid="{D9F1F626-3B99-4E7B-83CF-91400C71411C}"/>
    <cellStyle name="Normal 10 2 3 4 2" xfId="23939" xr:uid="{4CCD5D1B-B213-460E-A89D-A09E94E778BF}"/>
    <cellStyle name="Normal 10 2 3 5" xfId="6768" xr:uid="{5000AF30-18C9-4D4A-8DA4-EF31DC71BC1F}"/>
    <cellStyle name="Normal 10 2 3 5 2" xfId="23098" xr:uid="{B152B4CB-300D-4035-9AC6-D2B8F8FE66E7}"/>
    <cellStyle name="Normal 10 2 3 6" xfId="6027" xr:uid="{46C00D71-2BE7-4775-8CB1-E60B8AE85760}"/>
    <cellStyle name="Normal 10 2 3 6 2" xfId="22350" xr:uid="{E4B8E8A7-1657-41FC-A4D5-5E3D237C1544}"/>
    <cellStyle name="Normal 10 2 3 7" xfId="12925" xr:uid="{B03031DC-C749-4645-B861-619603DF4211}"/>
    <cellStyle name="Normal 10 2 3 8" xfId="18727" xr:uid="{4F28B191-1120-4336-B292-DA2B5F893118}"/>
    <cellStyle name="Normal 10 2 3 9" xfId="20359" xr:uid="{3084D342-0513-4A8B-BD4B-7AFE01589236}"/>
    <cellStyle name="Normal 10 2 4" xfId="1190" xr:uid="{292FA693-A0DE-4A22-839E-8F3642DB56B9}"/>
    <cellStyle name="Normal 10 2 4 2" xfId="2136" xr:uid="{221F3CD6-C141-424E-8A4A-9EFEB9ECF1FC}"/>
    <cellStyle name="Normal 10 2 4 2 2" xfId="4060" xr:uid="{8C26E525-05F5-401F-BBF1-84F093CBB865}"/>
    <cellStyle name="Normal 10 2 4 2 2 2" xfId="16057" xr:uid="{79B46AF0-BAD7-4D05-8E1B-E3B890F757D9}"/>
    <cellStyle name="Normal 10 2 4 2 2 3" xfId="25096" xr:uid="{361476D6-95E8-49D5-9BFB-65027BC39047}"/>
    <cellStyle name="Normal 10 2 4 2 3" xfId="14140" xr:uid="{BC40763B-B316-46A3-AB44-3EE27ED2B45F}"/>
    <cellStyle name="Normal 10 2 4 2 4" xfId="19736" xr:uid="{FA810D2F-609D-42D8-A9C2-E1FFF21AE62B}"/>
    <cellStyle name="Normal 10 2 4 2 5" xfId="21527" xr:uid="{77D03E61-F5E1-424D-9BF1-500C0A55E935}"/>
    <cellStyle name="Normal 10 2 4 3" xfId="3237" xr:uid="{A0E97E29-22D8-4C32-AAEC-BB168B523A93}"/>
    <cellStyle name="Normal 10 2 4 3 2" xfId="15234" xr:uid="{9ADDBBF9-F41C-4AB3-94B3-61A03B0C281E}"/>
    <cellStyle name="Normal 10 2 4 3 3" xfId="26220" xr:uid="{71A18A17-082D-49D4-95F5-1E2CC7B099B8}"/>
    <cellStyle name="Normal 10 2 4 4" xfId="7815" xr:uid="{C4F4C0BF-ABEB-42F7-AEF3-83EB5AA9A078}"/>
    <cellStyle name="Normal 10 2 4 4 2" xfId="24217" xr:uid="{ADB1849A-8BFA-4F87-91EF-1809FB283166}"/>
    <cellStyle name="Normal 10 2 4 5" xfId="7045" xr:uid="{772B2D20-9D46-4F1D-BA60-1FB004D343A8}"/>
    <cellStyle name="Normal 10 2 4 5 2" xfId="23376" xr:uid="{AC51EAEB-7B25-45DE-A45F-81D302B1D6DB}"/>
    <cellStyle name="Normal 10 2 4 6" xfId="6267" xr:uid="{11F623B7-7D4D-4286-950C-9A7D64FB4B59}"/>
    <cellStyle name="Normal 10 2 4 6 2" xfId="22590" xr:uid="{272124BA-C28D-4145-A03D-1027BA9F049F}"/>
    <cellStyle name="Normal 10 2 4 7" xfId="13203" xr:uid="{84CBBB6A-D124-4722-BC69-DA7C2AE7D91E}"/>
    <cellStyle name="Normal 10 2 4 8" xfId="19006" xr:uid="{0A0B715D-545F-4856-84D9-3B57273010EB}"/>
    <cellStyle name="Normal 10 2 4 9" xfId="20606" xr:uid="{6D5E5908-C50F-455C-BDFE-5BDB6AEDC4C3}"/>
    <cellStyle name="Normal 10 2 5" xfId="736" xr:uid="{56B1E06C-282E-42D7-9D97-B1FB589C2407}"/>
    <cellStyle name="Normal 10 2 5 2" xfId="1685" xr:uid="{AB871B12-2C13-42D9-B83F-477F3DBA6645}"/>
    <cellStyle name="Normal 10 2 5 2 2" xfId="3662" xr:uid="{4D70A2E4-0571-4010-8190-392BEDE9184C}"/>
    <cellStyle name="Normal 10 2 5 2 2 2" xfId="15659" xr:uid="{4F31376A-BA08-4404-B8C0-D55B3751A5E4}"/>
    <cellStyle name="Normal 10 2 5 2 2 3" xfId="24646" xr:uid="{F7FFE33B-71B4-48BA-9038-68A01BEAC05C}"/>
    <cellStyle name="Normal 10 2 5 2 3" xfId="13689" xr:uid="{5CAFDDAA-163E-405B-9948-5D2E3A718678}"/>
    <cellStyle name="Normal 10 2 5 2 4" xfId="19339" xr:uid="{C6A95309-927E-4784-85CF-DE0BAFBD5A1D}"/>
    <cellStyle name="Normal 10 2 5 2 5" xfId="21077" xr:uid="{6DCA1625-69E3-4010-BF60-6434C07EB66C}"/>
    <cellStyle name="Normal 10 2 5 3" xfId="2840" xr:uid="{42961009-6877-4AD8-B598-59F514389E53}"/>
    <cellStyle name="Normal 10 2 5 3 2" xfId="14837" xr:uid="{675DDA31-2A97-4E44-BA6D-CA984F2E22E6}"/>
    <cellStyle name="Normal 10 2 5 3 3" xfId="25770" xr:uid="{8B75AC49-7A2D-425A-A1F4-A98EB3B855D3}"/>
    <cellStyle name="Normal 10 2 5 4" xfId="7365" xr:uid="{32462C4D-C885-4F15-889D-BF5CEC2F8F53}"/>
    <cellStyle name="Normal 10 2 5 4 2" xfId="23768" xr:uid="{52D71D37-8E0A-47A4-A525-FE181A5FCA8D}"/>
    <cellStyle name="Normal 10 2 5 5" xfId="6596" xr:uid="{E45236E1-F660-474A-9CDF-C297F0486758}"/>
    <cellStyle name="Normal 10 2 5 5 2" xfId="22927" xr:uid="{0EDB64D1-3506-4EE8-9BB2-94E3C8BC863A}"/>
    <cellStyle name="Normal 10 2 5 6" xfId="5870" xr:uid="{0E530BD3-3DF7-4E10-A78C-B9565AD5BDA9}"/>
    <cellStyle name="Normal 10 2 5 6 2" xfId="22193" xr:uid="{F65CF7A4-7D8E-417E-B007-24206FE2CB2E}"/>
    <cellStyle name="Normal 10 2 5 7" xfId="12753" xr:uid="{6608CF03-2087-4994-9D04-E675AFF7D9A1}"/>
    <cellStyle name="Normal 10 2 5 8" xfId="18556" xr:uid="{870BCDB0-94C1-4047-9366-95FE26B6E7B2}"/>
    <cellStyle name="Normal 10 2 5 9" xfId="20198" xr:uid="{2C8BCC07-1EB0-487F-8B63-B8C314B83B4B}"/>
    <cellStyle name="Normal 10 2 6" xfId="1353" xr:uid="{1C8F1374-F254-4EE7-AA85-408565A89422}"/>
    <cellStyle name="Normal 10 2 6 2" xfId="3382" xr:uid="{3611A73D-A219-4805-8318-F1C106F17384}"/>
    <cellStyle name="Normal 10 2 6 2 2" xfId="15379" xr:uid="{85C87013-318D-4896-AA89-C291670336B6}"/>
    <cellStyle name="Normal 10 2 6 2 3" xfId="24501" xr:uid="{CFE01D98-2FDE-4136-B199-3F93D5776DBA}"/>
    <cellStyle name="Normal 10 2 6 3" xfId="13366" xr:uid="{BE76821A-40DF-4C82-A2FA-69A84B8EE945}"/>
    <cellStyle name="Normal 10 2 6 4" xfId="19211" xr:uid="{F3A1C577-DAEF-4E56-97A1-E699D92FC692}"/>
    <cellStyle name="Normal 10 2 6 5" xfId="20754" xr:uid="{50E8F9D7-E797-4047-863D-3D9AFD11225D}"/>
    <cellStyle name="Normal 10 2 7" xfId="1530" xr:uid="{0B116E7E-E369-475F-AC57-091F354FBC9A}"/>
    <cellStyle name="Normal 10 2 7 2" xfId="3527" xr:uid="{F16C95CC-FC83-408A-9E86-CEF50A94D855}"/>
    <cellStyle name="Normal 10 2 7 2 2" xfId="15524" xr:uid="{C6F3ADD0-027C-40C2-86B0-D41B04CCA43D}"/>
    <cellStyle name="Normal 10 2 7 2 3" xfId="25631" xr:uid="{498F8F7E-7419-46D4-93AA-AE4391108430}"/>
    <cellStyle name="Normal 10 2 7 3" xfId="13537" xr:uid="{9F6B4ED3-8CD2-4922-8FA7-1EBFF5AEB956}"/>
    <cellStyle name="Normal 10 2 7 4" xfId="20925" xr:uid="{78EA084A-0F63-4289-B896-8C74CDDBC76C}"/>
    <cellStyle name="Normal 10 2 8" xfId="2717" xr:uid="{392B099B-27F6-4458-8510-994E21F55E59}"/>
    <cellStyle name="Normal 10 2 8 2" xfId="14714" xr:uid="{450028F9-8ECB-4699-B8B9-C9F090EB12A5}"/>
    <cellStyle name="Normal 10 2 8 3" xfId="23627" xr:uid="{12257B5A-F889-49AE-ADC0-E9F4669FFFB2}"/>
    <cellStyle name="Normal 10 2 9" xfId="6461" xr:uid="{5C2A9F8D-8853-4A3A-B773-8F7E23C0C226}"/>
    <cellStyle name="Normal 10 2 9 2" xfId="22788" xr:uid="{BB47B421-0A9A-4009-8B31-3B85D9EE7216}"/>
    <cellStyle name="Normal 10 3" xfId="607" xr:uid="{A0A40194-D86B-4B91-B5B3-E0973FA99BEE}"/>
    <cellStyle name="Normal 10 3 10" xfId="5753" xr:uid="{F1426C21-8F68-4A23-A87A-DC1240FDE15E}"/>
    <cellStyle name="Normal 10 3 10 2" xfId="22076" xr:uid="{CE98B8E0-11EB-4953-970F-A942E6BADB66}"/>
    <cellStyle name="Normal 10 3 11" xfId="12625" xr:uid="{6259AA71-64E7-465E-9E54-DE502FF50F1F}"/>
    <cellStyle name="Normal 10 3 12" xfId="18428" xr:uid="{16512C57-7C2F-4A8B-8820-47289795DF2D}"/>
    <cellStyle name="Normal 10 3 13" xfId="20076" xr:uid="{16D09D69-1594-4BF9-BAA4-6F07A9445040}"/>
    <cellStyle name="Normal 10 3 2" xfId="1026" xr:uid="{C784546E-A964-4774-9259-9F47532C3664}"/>
    <cellStyle name="Normal 10 3 2 2" xfId="1972" xr:uid="{C467B775-3565-46EF-B009-7B92064A97B5}"/>
    <cellStyle name="Normal 10 3 2 2 2" xfId="3914" xr:uid="{2B00C9C0-B171-422E-A1A6-F1FE3903BF6A}"/>
    <cellStyle name="Normal 10 3 2 2 2 2" xfId="15911" xr:uid="{2AB6C3BB-2D8A-4EA7-A1AD-77E741E9F26F}"/>
    <cellStyle name="Normal 10 3 2 2 2 3" xfId="24932" xr:uid="{B29438D5-C917-447A-8216-337384DEC8CA}"/>
    <cellStyle name="Normal 10 3 2 2 3" xfId="13976" xr:uid="{DD9AF728-F637-4628-8A2C-50AD56154501}"/>
    <cellStyle name="Normal 10 3 2 2 4" xfId="19590" xr:uid="{2954C842-1FC5-4814-AECD-E6CC784A79D1}"/>
    <cellStyle name="Normal 10 3 2 2 5" xfId="21363" xr:uid="{6CCD2C1C-A59C-4679-A6ED-67E6133FA2B0}"/>
    <cellStyle name="Normal 10 3 2 3" xfId="3091" xr:uid="{3D0A66AE-D33F-401E-855B-82E57BB472CD}"/>
    <cellStyle name="Normal 10 3 2 3 2" xfId="15088" xr:uid="{687C7723-7098-459F-9B41-61CB8F4B38C1}"/>
    <cellStyle name="Normal 10 3 2 3 3" xfId="26056" xr:uid="{5937EF76-EB4D-46E4-9CAA-C659F4E9A52B}"/>
    <cellStyle name="Normal 10 3 2 4" xfId="7651" xr:uid="{37EA9867-4E58-435E-8E35-7D573C408C08}"/>
    <cellStyle name="Normal 10 3 2 4 2" xfId="24053" xr:uid="{5CF9FD26-D27F-439A-85DC-D38203C9BC73}"/>
    <cellStyle name="Normal 10 3 2 5" xfId="6881" xr:uid="{64FAAD8B-579E-46E2-A9F3-4C2675FDA824}"/>
    <cellStyle name="Normal 10 3 2 5 2" xfId="23212" xr:uid="{E0B6B401-5A48-4686-8C84-970BA3A2A223}"/>
    <cellStyle name="Normal 10 3 2 6" xfId="6121" xr:uid="{4030B3BF-1D5E-44B5-B122-6893A2C4918D}"/>
    <cellStyle name="Normal 10 3 2 6 2" xfId="22444" xr:uid="{91C55087-4007-4678-9D6E-E41EF5B530F7}"/>
    <cellStyle name="Normal 10 3 2 7" xfId="13039" xr:uid="{58D3A4C1-A830-49FA-8085-043AE59E48CC}"/>
    <cellStyle name="Normal 10 3 2 8" xfId="18842" xr:uid="{BB3ABAC9-BADF-4410-A306-33AEA9A665AA}"/>
    <cellStyle name="Normal 10 3 2 9" xfId="20456" xr:uid="{F2B55538-2E7D-4D4A-8F16-A2B6A7D18028}"/>
    <cellStyle name="Normal 10 3 3" xfId="921" xr:uid="{067AC05F-19AC-430B-9131-73896516D3B1}"/>
    <cellStyle name="Normal 10 3 3 2" xfId="1867" xr:uid="{1E62C74D-948A-44DB-8897-DD496448154C}"/>
    <cellStyle name="Normal 10 3 3 2 2" xfId="3824" xr:uid="{C93987E0-E4C3-44A0-BF16-80C32CE263BE}"/>
    <cellStyle name="Normal 10 3 3 2 2 2" xfId="15821" xr:uid="{5DDD77D1-619E-420F-92F5-285EB3D09F15}"/>
    <cellStyle name="Normal 10 3 3 2 2 3" xfId="24827" xr:uid="{B4A6951A-4AF5-4B28-B5B2-C23031D980A9}"/>
    <cellStyle name="Normal 10 3 3 2 3" xfId="13871" xr:uid="{8C5593AF-1E2F-4B3E-A53E-438FC868FFD9}"/>
    <cellStyle name="Normal 10 3 3 2 4" xfId="19502" xr:uid="{E8C8CFB9-8AD3-4A5F-B7C1-ECEB67BF4240}"/>
    <cellStyle name="Normal 10 3 3 2 5" xfId="21258" xr:uid="{3E4CCCA0-1AB2-43BF-8C4F-CF61444AE1F7}"/>
    <cellStyle name="Normal 10 3 3 3" xfId="3003" xr:uid="{534D95D7-D10B-499E-B79A-4E9D238A1436}"/>
    <cellStyle name="Normal 10 3 3 3 2" xfId="15000" xr:uid="{DDA0E431-CC78-44EB-9A67-B546F83AD5E2}"/>
    <cellStyle name="Normal 10 3 3 3 3" xfId="25952" xr:uid="{490887B7-010B-45A6-B0D8-FED1DBC89556}"/>
    <cellStyle name="Normal 10 3 3 4" xfId="7546" xr:uid="{851B6335-36D9-4AC2-90A7-8758222FDEB9}"/>
    <cellStyle name="Normal 10 3 3 4 2" xfId="23949" xr:uid="{1D7BEBAA-0178-4CD4-8D13-42F819D2E70A}"/>
    <cellStyle name="Normal 10 3 3 5" xfId="6778" xr:uid="{E3C099D3-248E-4C5F-80EF-8465BC27ED27}"/>
    <cellStyle name="Normal 10 3 3 5 2" xfId="23108" xr:uid="{9A80CC20-820F-424F-845D-17149B3CDBBE}"/>
    <cellStyle name="Normal 10 3 3 6" xfId="6033" xr:uid="{D631A534-94C9-4BB9-ABDE-AB7EADD3EF5F}"/>
    <cellStyle name="Normal 10 3 3 6 2" xfId="22356" xr:uid="{6A2BCC0A-CC80-4C6D-9893-3AFC1623BB57}"/>
    <cellStyle name="Normal 10 3 3 7" xfId="12935" xr:uid="{72ADFB24-754F-46CC-ACE2-58CE04BD869B}"/>
    <cellStyle name="Normal 10 3 3 8" xfId="18737" xr:uid="{5DBECF26-3580-4612-9065-7B7C8BB92F37}"/>
    <cellStyle name="Normal 10 3 3 9" xfId="20366" xr:uid="{417569FE-B35A-4227-AD4B-8EC6CC129EAA}"/>
    <cellStyle name="Normal 10 3 4" xfId="1200" xr:uid="{4C21F6DF-E3EF-4EC9-9CF2-547F6D041326}"/>
    <cellStyle name="Normal 10 3 4 2" xfId="2146" xr:uid="{84ECDF8C-F6C6-498E-AB69-AAB2FD902888}"/>
    <cellStyle name="Normal 10 3 4 2 2" xfId="4066" xr:uid="{3BDCBC73-B902-43C8-B64C-26FFFF2BC5F4}"/>
    <cellStyle name="Normal 10 3 4 2 2 2" xfId="16063" xr:uid="{FEC986A6-9828-4BA1-945A-4DA3BEB6A61D}"/>
    <cellStyle name="Normal 10 3 4 2 2 3" xfId="25106" xr:uid="{803CA92D-7789-45D1-8A93-5D7251A974E6}"/>
    <cellStyle name="Normal 10 3 4 2 3" xfId="14150" xr:uid="{504736D1-84AD-4E8F-BFD4-32552011B51C}"/>
    <cellStyle name="Normal 10 3 4 2 4" xfId="19742" xr:uid="{64320859-F0BD-4233-8E0B-CA8FF190CA96}"/>
    <cellStyle name="Normal 10 3 4 2 5" xfId="21537" xr:uid="{72F45889-EC12-4D3B-A918-629929758520}"/>
    <cellStyle name="Normal 10 3 4 3" xfId="3244" xr:uid="{47195156-5A02-4D45-B588-F7C3F5461AF5}"/>
    <cellStyle name="Normal 10 3 4 3 2" xfId="15241" xr:uid="{7EF2CBD8-1DB7-4656-BC95-3B9163C237FD}"/>
    <cellStyle name="Normal 10 3 4 3 3" xfId="26230" xr:uid="{C7B471D4-BE8E-48D4-A2F5-80F5E809601D}"/>
    <cellStyle name="Normal 10 3 4 4" xfId="7825" xr:uid="{4AC58010-E751-4562-91C5-454CA6B0932E}"/>
    <cellStyle name="Normal 10 3 4 4 2" xfId="24227" xr:uid="{40F2D30A-E526-4D18-BD46-99B5F1421677}"/>
    <cellStyle name="Normal 10 3 4 5" xfId="7055" xr:uid="{E474C7BA-A4FC-478B-8BB4-26E6F0DF6EEA}"/>
    <cellStyle name="Normal 10 3 4 5 2" xfId="23386" xr:uid="{4EA7106E-DAFD-490C-A1D1-BF2D8B233FF6}"/>
    <cellStyle name="Normal 10 3 4 6" xfId="6273" xr:uid="{0B88716E-EC3E-49E2-A935-0885BD1A41D6}"/>
    <cellStyle name="Normal 10 3 4 6 2" xfId="22596" xr:uid="{F95D3BEA-889A-4733-9537-48A5B0CCFB5E}"/>
    <cellStyle name="Normal 10 3 4 7" xfId="13213" xr:uid="{3A1149F3-83EB-4FBF-B269-64286DD1F395}"/>
    <cellStyle name="Normal 10 3 4 8" xfId="19016" xr:uid="{DA6705A9-8FF5-43E6-9C94-FB96065E46D1}"/>
    <cellStyle name="Normal 10 3 4 9" xfId="20612" xr:uid="{71CDFD74-4170-4E6E-9BC5-3C10E58AA6AE}"/>
    <cellStyle name="Normal 10 3 5" xfId="746" xr:uid="{40BB077F-E92C-494A-BF47-E8D19F5F0BC4}"/>
    <cellStyle name="Normal 10 3 5 2" xfId="1695" xr:uid="{1EF0571A-4D15-434F-BFAF-DA8469F88332}"/>
    <cellStyle name="Normal 10 3 5 2 2" xfId="3668" xr:uid="{A8D97079-195D-4815-93C8-38936F284F6D}"/>
    <cellStyle name="Normal 10 3 5 2 2 2" xfId="15665" xr:uid="{6894E453-A301-4B07-A925-468661DEA38F}"/>
    <cellStyle name="Normal 10 3 5 2 2 3" xfId="24656" xr:uid="{9393A4CA-86E1-4B18-831A-2BDC4A0BBDFB}"/>
    <cellStyle name="Normal 10 3 5 2 3" xfId="13699" xr:uid="{6E0816C9-6094-40F9-B0BF-29A206AF8C47}"/>
    <cellStyle name="Normal 10 3 5 2 4" xfId="19345" xr:uid="{BD5B0E50-28D4-4839-9866-D30DB3DD1230}"/>
    <cellStyle name="Normal 10 3 5 2 5" xfId="21087" xr:uid="{EE0EA173-40CE-44DB-9B2C-59D0DC49EC0C}"/>
    <cellStyle name="Normal 10 3 5 3" xfId="2846" xr:uid="{26F33B9B-5F53-4C37-88B3-5EEC937BC8F0}"/>
    <cellStyle name="Normal 10 3 5 3 2" xfId="14843" xr:uid="{0AB99DD6-0216-4F03-8427-E841BD6C7FAD}"/>
    <cellStyle name="Normal 10 3 5 3 3" xfId="25780" xr:uid="{17A563EB-BE01-4610-A46E-98F67D6DDA16}"/>
    <cellStyle name="Normal 10 3 5 4" xfId="7375" xr:uid="{2B95284E-47A4-49B1-B7DE-9161C6060ABE}"/>
    <cellStyle name="Normal 10 3 5 4 2" xfId="23778" xr:uid="{77AC7B05-1254-436B-9123-317A9D6C0518}"/>
    <cellStyle name="Normal 10 3 5 5" xfId="6606" xr:uid="{184CF45A-4721-41FF-AA87-F4233ADA0170}"/>
    <cellStyle name="Normal 10 3 5 5 2" xfId="22937" xr:uid="{518C1C9C-9F2F-4A10-9586-E29D884A34CF}"/>
    <cellStyle name="Normal 10 3 5 6" xfId="5876" xr:uid="{DFA334DF-91DE-4E47-8236-E84825D7A843}"/>
    <cellStyle name="Normal 10 3 5 6 2" xfId="22199" xr:uid="{32429FBA-4C7D-4151-BCD8-340F358D5865}"/>
    <cellStyle name="Normal 10 3 5 7" xfId="12763" xr:uid="{1D58315E-7DFF-44BB-8026-7CB412322C7E}"/>
    <cellStyle name="Normal 10 3 5 8" xfId="18566" xr:uid="{78337367-9BFC-4593-BDB4-5AA22FD5F228}"/>
    <cellStyle name="Normal 10 3 5 9" xfId="20205" xr:uid="{173A35E6-44B8-418A-B695-5E47F354D019}"/>
    <cellStyle name="Normal 10 3 6" xfId="1359" xr:uid="{DA94BBCA-55DA-4147-AE71-4598438AF869}"/>
    <cellStyle name="Normal 10 3 6 2" xfId="3388" xr:uid="{00335DB6-8068-47C3-B99E-49F663721796}"/>
    <cellStyle name="Normal 10 3 6 2 2" xfId="15385" xr:uid="{8D2D1452-FE7E-4437-A223-5795BDA01AEC}"/>
    <cellStyle name="Normal 10 3 6 2 3" xfId="24518" xr:uid="{EC41A815-DB5F-4A20-9810-FE500211E720}"/>
    <cellStyle name="Normal 10 3 6 3" xfId="13372" xr:uid="{911A6B5D-458A-4720-8F6D-F8C000C3E225}"/>
    <cellStyle name="Normal 10 3 6 4" xfId="19222" xr:uid="{432D32A3-A881-4A52-BF1E-2643128B9ED1}"/>
    <cellStyle name="Normal 10 3 6 5" xfId="20760" xr:uid="{61E937E1-A6F4-4288-9A33-3139604656B4}"/>
    <cellStyle name="Normal 10 3 7" xfId="1557" xr:uid="{BCA45A87-7D6E-49B6-935C-3E029614C122}"/>
    <cellStyle name="Normal 10 3 7 2" xfId="3543" xr:uid="{84BC0447-885F-4FDF-8201-DC88A23420A6}"/>
    <cellStyle name="Normal 10 3 7 2 2" xfId="15540" xr:uid="{00DB4740-4CA7-455A-8417-A138D96D974D}"/>
    <cellStyle name="Normal 10 3 7 2 3" xfId="25642" xr:uid="{2EC1FF48-0EDC-4958-8D06-837D723DC06C}"/>
    <cellStyle name="Normal 10 3 7 3" xfId="13561" xr:uid="{EEEE7058-1D8C-4EC5-9CA5-929DC3F0A38B}"/>
    <cellStyle name="Normal 10 3 7 4" xfId="20949" xr:uid="{66254BE4-9FE6-4AA2-9749-CC1D1B45CDB6}"/>
    <cellStyle name="Normal 10 3 8" xfId="2723" xr:uid="{E95ACB96-D54D-414B-AA1C-297442FACC5F}"/>
    <cellStyle name="Normal 10 3 8 2" xfId="14720" xr:uid="{CD702F6C-B497-4786-8E50-A71DC8C88A7E}"/>
    <cellStyle name="Normal 10 3 8 3" xfId="23640" xr:uid="{831EBD0E-A2C6-4642-AF3B-B8481E8506E6}"/>
    <cellStyle name="Normal 10 3 9" xfId="6472" xr:uid="{CFFE3741-179E-4113-A446-C788943B4EF6}"/>
    <cellStyle name="Normal 10 3 9 2" xfId="22799" xr:uid="{095713E7-9C25-4DE7-9448-7389309DF1CA}"/>
    <cellStyle name="Normal 10 4" xfId="627" xr:uid="{3394F668-73D6-4E29-AADA-0CAAFD9C103F}"/>
    <cellStyle name="Normal 10 4 10" xfId="5771" xr:uid="{E10083A5-FE6C-4D97-8D31-C2058AB091C5}"/>
    <cellStyle name="Normal 10 4 10 2" xfId="22094" xr:uid="{F106D0C2-E336-4924-AB5B-B49AD2FF8111}"/>
    <cellStyle name="Normal 10 4 11" xfId="12645" xr:uid="{95E5D651-218C-45AA-AD15-2522137F4D41}"/>
    <cellStyle name="Normal 10 4 12" xfId="18448" xr:uid="{EBA84E9B-1051-44B2-9C7B-4C5AEFF1A9E1}"/>
    <cellStyle name="Normal 10 4 13" xfId="20096" xr:uid="{5AE3615B-E90D-428F-9F27-5B3505D74D8D}"/>
    <cellStyle name="Normal 10 4 2" xfId="1046" xr:uid="{262CF12B-7E24-4AB6-8BD3-366F01ABB555}"/>
    <cellStyle name="Normal 10 4 2 2" xfId="1992" xr:uid="{60BD555F-FF77-48B2-BCB4-2236B1CC3E6E}"/>
    <cellStyle name="Normal 10 4 2 2 2" xfId="3932" xr:uid="{0BAB8557-F668-4510-800B-F1491B6C6159}"/>
    <cellStyle name="Normal 10 4 2 2 2 2" xfId="15929" xr:uid="{69AF67E4-8C67-415F-AACA-0667E2443DAB}"/>
    <cellStyle name="Normal 10 4 2 2 2 3" xfId="24952" xr:uid="{40A1495C-EEE6-48E9-8FF8-4BF9B13A05AA}"/>
    <cellStyle name="Normal 10 4 2 2 3" xfId="13996" xr:uid="{93807023-503A-4CB5-ACE8-CE581121D09D}"/>
    <cellStyle name="Normal 10 4 2 2 4" xfId="19608" xr:uid="{C97F0A16-A71D-4C4A-B854-24DB40104062}"/>
    <cellStyle name="Normal 10 4 2 2 5" xfId="21383" xr:uid="{DD85439F-1D31-4430-92DB-4BC5FC062943}"/>
    <cellStyle name="Normal 10 4 2 3" xfId="3109" xr:uid="{1F80C268-0538-4324-8BCF-0B56C4F3CD59}"/>
    <cellStyle name="Normal 10 4 2 3 2" xfId="15106" xr:uid="{D0D0237E-2E4D-49F3-A042-C75E1D034B53}"/>
    <cellStyle name="Normal 10 4 2 3 3" xfId="26076" xr:uid="{4FED9B58-EB4D-41AD-93A6-2183F849C0AB}"/>
    <cellStyle name="Normal 10 4 2 4" xfId="7671" xr:uid="{210D5DD3-018A-4D35-9E3B-C5E1F8A394D7}"/>
    <cellStyle name="Normal 10 4 2 4 2" xfId="24073" xr:uid="{E1604D38-7288-4459-88E2-92A729225090}"/>
    <cellStyle name="Normal 10 4 2 5" xfId="6901" xr:uid="{8B049676-3670-4D2E-8B88-953AA3B03F4B}"/>
    <cellStyle name="Normal 10 4 2 5 2" xfId="23232" xr:uid="{7654BB54-FFEB-4164-9CB8-EA22EED750CE}"/>
    <cellStyle name="Normal 10 4 2 6" xfId="6139" xr:uid="{BB2D3BE3-EC56-45F7-BFDA-3D64BFCB8EB5}"/>
    <cellStyle name="Normal 10 4 2 6 2" xfId="22462" xr:uid="{4533DCFA-113D-4E6F-A7F7-0EDA7C9EFDF3}"/>
    <cellStyle name="Normal 10 4 2 7" xfId="13059" xr:uid="{397412FA-42C7-4D58-8DCF-27AF6DC5AF37}"/>
    <cellStyle name="Normal 10 4 2 8" xfId="18862" xr:uid="{1738C7C5-D253-4C7D-80C2-8E044EC45647}"/>
    <cellStyle name="Normal 10 4 2 9" xfId="20474" xr:uid="{5886EA67-0DCE-4E70-929B-E424BB9C452E}"/>
    <cellStyle name="Normal 10 4 3" xfId="941" xr:uid="{853AC51F-3FF7-4A7B-A23C-38D56F292966}"/>
    <cellStyle name="Normal 10 4 3 2" xfId="1887" xr:uid="{8B1CC5CD-6F30-4EA5-A0B5-F4FBD6779A37}"/>
    <cellStyle name="Normal 10 4 3 2 2" xfId="3842" xr:uid="{DACD8306-2FE2-4E87-8EFB-E0F74D735E22}"/>
    <cellStyle name="Normal 10 4 3 2 2 2" xfId="15839" xr:uid="{8870147D-080D-4CAA-9988-108E7C555687}"/>
    <cellStyle name="Normal 10 4 3 2 2 3" xfId="24847" xr:uid="{911C1D31-42EE-44AB-981B-83F3FBE9BF0B}"/>
    <cellStyle name="Normal 10 4 3 2 3" xfId="13891" xr:uid="{6BE6448E-73FA-46AF-BDAB-082DB49ED737}"/>
    <cellStyle name="Normal 10 4 3 2 4" xfId="19520" xr:uid="{F4A99725-4731-4463-BF76-9A8B17808195}"/>
    <cellStyle name="Normal 10 4 3 2 5" xfId="21278" xr:uid="{F2AE7495-0103-405D-BF1A-467D6506E129}"/>
    <cellStyle name="Normal 10 4 3 3" xfId="3021" xr:uid="{A90B79CE-CE66-4B9F-A26D-701F1D5D006D}"/>
    <cellStyle name="Normal 10 4 3 3 2" xfId="15018" xr:uid="{C2E62023-80A5-431B-88F5-095A322F5CBA}"/>
    <cellStyle name="Normal 10 4 3 3 3" xfId="25972" xr:uid="{EACC2F8F-6EC8-4A82-B2D8-00BFA4DCD4F0}"/>
    <cellStyle name="Normal 10 4 3 4" xfId="7566" xr:uid="{2CD8159B-44AC-4C01-B236-E374408B6792}"/>
    <cellStyle name="Normal 10 4 3 4 2" xfId="23969" xr:uid="{ADFB2118-6965-4821-AF9C-BAD0211D3D11}"/>
    <cellStyle name="Normal 10 4 3 5" xfId="6798" xr:uid="{D67AEABF-75A4-43C6-857D-BFA5CA27A959}"/>
    <cellStyle name="Normal 10 4 3 5 2" xfId="23128" xr:uid="{CA07C7A4-9459-40BB-808A-99886EC13DA8}"/>
    <cellStyle name="Normal 10 4 3 6" xfId="6051" xr:uid="{E45DB980-6424-4CA1-A275-E05421647B0F}"/>
    <cellStyle name="Normal 10 4 3 6 2" xfId="22374" xr:uid="{CF4CD482-E8B8-4F38-B99E-74E0C94CE226}"/>
    <cellStyle name="Normal 10 4 3 7" xfId="12955" xr:uid="{54B9CEB0-7DF4-4FFC-9967-D8B6F4ACE932}"/>
    <cellStyle name="Normal 10 4 3 8" xfId="18757" xr:uid="{01881FDA-8314-4FCA-A6BE-B7E1A48533C4}"/>
    <cellStyle name="Normal 10 4 3 9" xfId="20384" xr:uid="{E6025C00-D6A6-4146-966C-BF557B43A585}"/>
    <cellStyle name="Normal 10 4 4" xfId="1220" xr:uid="{EA5548ED-86BB-46AC-9A0D-5317B12BAF02}"/>
    <cellStyle name="Normal 10 4 4 2" xfId="2166" xr:uid="{92D21455-050F-4E1B-B736-D694CADD1B2B}"/>
    <cellStyle name="Normal 10 4 4 2 2" xfId="4084" xr:uid="{9BE9C47D-D1B4-4FD1-929F-E66E9EDEE80D}"/>
    <cellStyle name="Normal 10 4 4 2 2 2" xfId="16081" xr:uid="{ABE5BAF0-7130-4CC1-A7CC-69F484FA1969}"/>
    <cellStyle name="Normal 10 4 4 2 2 3" xfId="25126" xr:uid="{ACA99400-E8B1-4CFB-B6CB-1A3413DF6EFB}"/>
    <cellStyle name="Normal 10 4 4 2 3" xfId="14170" xr:uid="{B035C35B-6AA4-420F-A52D-5FDAFA7FD001}"/>
    <cellStyle name="Normal 10 4 4 2 4" xfId="19760" xr:uid="{47B635F3-55BF-4EB0-9126-DBD62315AD6C}"/>
    <cellStyle name="Normal 10 4 4 2 5" xfId="21557" xr:uid="{A0A389F6-8055-4689-9098-1377645C7C8D}"/>
    <cellStyle name="Normal 10 4 4 3" xfId="3262" xr:uid="{A2BF0FC1-3ECE-44A7-A4B7-E04AD142A87A}"/>
    <cellStyle name="Normal 10 4 4 3 2" xfId="15259" xr:uid="{EEB643BC-DCC8-4C00-AB95-9768981EB105}"/>
    <cellStyle name="Normal 10 4 4 3 3" xfId="26250" xr:uid="{5088793B-ECE5-4562-90DA-19037E36B383}"/>
    <cellStyle name="Normal 10 4 4 4" xfId="7845" xr:uid="{F661A27E-A8D9-4AF5-B01D-30BA253A305C}"/>
    <cellStyle name="Normal 10 4 4 4 2" xfId="24247" xr:uid="{B85E0C7A-A806-480D-BE93-AE861044DACE}"/>
    <cellStyle name="Normal 10 4 4 5" xfId="7075" xr:uid="{E1022D73-5D89-456E-9CC2-E9856BED9C23}"/>
    <cellStyle name="Normal 10 4 4 5 2" xfId="23406" xr:uid="{F236478D-1709-4CC1-BB51-E3B4552153CF}"/>
    <cellStyle name="Normal 10 4 4 6" xfId="6291" xr:uid="{F22E0AA8-68EC-4CDB-A805-6390FFBB1D64}"/>
    <cellStyle name="Normal 10 4 4 6 2" xfId="22614" xr:uid="{631094D7-FE1E-4EA7-AB8E-30A597A7C42C}"/>
    <cellStyle name="Normal 10 4 4 7" xfId="13233" xr:uid="{2622E9E0-B192-44E0-AC83-0047F74B6C83}"/>
    <cellStyle name="Normal 10 4 4 8" xfId="19036" xr:uid="{FF639DC6-F055-4C3F-A435-B109F6183969}"/>
    <cellStyle name="Normal 10 4 4 9" xfId="20630" xr:uid="{BD04DE99-7524-472D-ABFB-6AE488AA997A}"/>
    <cellStyle name="Normal 10 4 5" xfId="764" xr:uid="{0BFA8E7D-5DEF-4E49-95D9-6B8EA7F5B50C}"/>
    <cellStyle name="Normal 10 4 5 2" xfId="1713" xr:uid="{51F8703E-F254-4E2C-820E-21B7BCBC0376}"/>
    <cellStyle name="Normal 10 4 5 2 2" xfId="3686" xr:uid="{6469A270-7F41-4643-9D59-82E1330FEFCA}"/>
    <cellStyle name="Normal 10 4 5 2 2 2" xfId="15683" xr:uid="{B8243201-09D1-41B9-A869-C3968F14E187}"/>
    <cellStyle name="Normal 10 4 5 2 2 3" xfId="24674" xr:uid="{9B94D4B7-232D-4FFA-AC34-0FE5199D38E4}"/>
    <cellStyle name="Normal 10 4 5 2 3" xfId="13717" xr:uid="{151CB9B5-5987-4E37-AEA1-C8B5B36A15F9}"/>
    <cellStyle name="Normal 10 4 5 2 4" xfId="19363" xr:uid="{BE9F1DAA-0E2E-4642-9F35-89E4C69E0B59}"/>
    <cellStyle name="Normal 10 4 5 2 5" xfId="21105" xr:uid="{DAFEE138-0923-4A08-B67B-DB626E825BE8}"/>
    <cellStyle name="Normal 10 4 5 3" xfId="2864" xr:uid="{53CE3324-3BA2-4587-B3B0-4E87E72BE44A}"/>
    <cellStyle name="Normal 10 4 5 3 2" xfId="14861" xr:uid="{FCD5803E-9836-4A88-909A-92FAFA9F35A5}"/>
    <cellStyle name="Normal 10 4 5 3 3" xfId="25798" xr:uid="{BE7C366F-577C-4E13-9D34-9FD698FD791D}"/>
    <cellStyle name="Normal 10 4 5 4" xfId="7393" xr:uid="{277BFEA5-83F9-4B49-82AB-72FF2F2A7BEE}"/>
    <cellStyle name="Normal 10 4 5 4 2" xfId="23796" xr:uid="{ED9812C6-07C7-44A8-9546-45CB9FC68C27}"/>
    <cellStyle name="Normal 10 4 5 5" xfId="6624" xr:uid="{AE8A59A2-C9CC-4DD6-AA98-7CC609066D13}"/>
    <cellStyle name="Normal 10 4 5 5 2" xfId="22955" xr:uid="{47043BC4-3220-4653-A07D-0AE3DEF6F78B}"/>
    <cellStyle name="Normal 10 4 5 6" xfId="5894" xr:uid="{60CC6B9A-C529-4DB7-8ACE-225545CA488A}"/>
    <cellStyle name="Normal 10 4 5 6 2" xfId="22217" xr:uid="{E602E6C9-4C15-4CFE-8FE0-127FAD23A4AA}"/>
    <cellStyle name="Normal 10 4 5 7" xfId="12781" xr:uid="{C656BFF7-A6FE-442C-9D12-ECF1EBE90723}"/>
    <cellStyle name="Normal 10 4 5 8" xfId="18584" xr:uid="{F207D783-7B6C-4D22-AB37-D5F0D40CC263}"/>
    <cellStyle name="Normal 10 4 5 9" xfId="20223" xr:uid="{19F4B7B1-8C34-4C9A-9F13-755826A10160}"/>
    <cellStyle name="Normal 10 4 6" xfId="1377" xr:uid="{9C2F7EA8-B5F6-4901-BD48-2B9AF1107D63}"/>
    <cellStyle name="Normal 10 4 6 2" xfId="3406" xr:uid="{DFDB33F3-2CEA-4F55-9724-D88E0DA6A0BE}"/>
    <cellStyle name="Normal 10 4 6 2 2" xfId="15403" xr:uid="{A500E273-5E94-4BF5-A06C-B2F8870EBD8A}"/>
    <cellStyle name="Normal 10 4 6 2 3" xfId="24538" xr:uid="{AF84A83F-F351-4477-9478-A6E951C8FE2B}"/>
    <cellStyle name="Normal 10 4 6 3" xfId="13390" xr:uid="{C1883F4D-BB53-4EA0-B2D0-70F0AED0011B}"/>
    <cellStyle name="Normal 10 4 6 4" xfId="19240" xr:uid="{5729B3C0-4B5A-40CE-AF1D-23471FB00EDD}"/>
    <cellStyle name="Normal 10 4 6 5" xfId="20778" xr:uid="{C76D2ADA-6113-42E0-ABF6-F20260D48AF6}"/>
    <cellStyle name="Normal 10 4 7" xfId="1577" xr:uid="{0DA5EB71-7F7F-45DB-AFB0-B814EBDC3081}"/>
    <cellStyle name="Normal 10 4 7 2" xfId="3562" xr:uid="{A709BBC8-CE5F-428E-A1F9-7CB4343CF323}"/>
    <cellStyle name="Normal 10 4 7 2 2" xfId="15559" xr:uid="{A20728B5-FE1E-4FDA-B3E5-9FA35C1247B9}"/>
    <cellStyle name="Normal 10 4 7 2 3" xfId="25662" xr:uid="{99E0135B-BA75-4CB0-A66D-83BCBADB0E3E}"/>
    <cellStyle name="Normal 10 4 7 3" xfId="13581" xr:uid="{B24D275B-B4C0-4676-A078-F13E359B52AE}"/>
    <cellStyle name="Normal 10 4 7 4" xfId="20969" xr:uid="{8225728E-798C-4E20-A913-DA9DD13DC216}"/>
    <cellStyle name="Normal 10 4 8" xfId="2741" xr:uid="{DE86A066-F40A-46BE-BF6D-B043E8E84592}"/>
    <cellStyle name="Normal 10 4 8 2" xfId="14738" xr:uid="{FD964FE7-E95B-4F86-8CC9-C17E8F67B3A3}"/>
    <cellStyle name="Normal 10 4 8 3" xfId="23660" xr:uid="{206EE446-EF20-494D-9D1F-56D4988FECFB}"/>
    <cellStyle name="Normal 10 4 9" xfId="6492" xr:uid="{2F364B16-25E3-4189-B4E9-0E11BEA227BE}"/>
    <cellStyle name="Normal 10 4 9 2" xfId="22819" xr:uid="{4AA5FB62-FF81-42D4-9015-193EC058D680}"/>
    <cellStyle name="Normal 10 5" xfId="706" xr:uid="{41320A90-5C5F-4F43-AC95-16317A5D0519}"/>
    <cellStyle name="Normal 10 5 10" xfId="18526" xr:uid="{9550DFC6-468F-4EE9-9FA6-A2C063CDA856}"/>
    <cellStyle name="Normal 10 5 11" xfId="20169" xr:uid="{98EB5D65-589C-4795-B7C6-34786538F8F9}"/>
    <cellStyle name="Normal 10 5 2" xfId="880" xr:uid="{96966391-058D-4D0C-A97C-0F8C44ACA73F}"/>
    <cellStyle name="Normal 10 5 2 2" xfId="1826" xr:uid="{3FAABE11-4A5E-4217-83A0-A906AE88027D}"/>
    <cellStyle name="Normal 10 5 2 2 2" xfId="3792" xr:uid="{E4BBFB15-48F6-4D80-A232-AABF23ACF812}"/>
    <cellStyle name="Normal 10 5 2 2 2 2" xfId="15789" xr:uid="{C277DB5B-4DAC-4EB3-84A8-6D17A7973C65}"/>
    <cellStyle name="Normal 10 5 2 2 2 3" xfId="24787" xr:uid="{1B78D93B-B454-44D0-A1E6-6D1322838DD3}"/>
    <cellStyle name="Normal 10 5 2 2 3" xfId="13830" xr:uid="{DD0CDC49-96F4-4AF8-99A1-057431B4B409}"/>
    <cellStyle name="Normal 10 5 2 2 4" xfId="19470" xr:uid="{BB4535C4-F61E-42E0-A4C8-335163195411}"/>
    <cellStyle name="Normal 10 5 2 2 5" xfId="21218" xr:uid="{D5A56112-3CFD-4C77-8B16-16C1B93F1622}"/>
    <cellStyle name="Normal 10 5 2 3" xfId="2971" xr:uid="{B7D8311D-52EF-443F-B69E-D07F4E8237C1}"/>
    <cellStyle name="Normal 10 5 2 3 2" xfId="14968" xr:uid="{1E7182F5-8E57-4449-86CE-FE1A891C1C56}"/>
    <cellStyle name="Normal 10 5 2 3 3" xfId="25911" xr:uid="{0A86AAEC-54F4-48D7-B23A-F51DA1C3A15F}"/>
    <cellStyle name="Normal 10 5 2 4" xfId="7506" xr:uid="{62440243-B605-42C0-A0DC-2E67AE1819B2}"/>
    <cellStyle name="Normal 10 5 2 4 2" xfId="23909" xr:uid="{8B086B2A-BCC6-4617-A76B-7A47A4B6A17A}"/>
    <cellStyle name="Normal 10 5 2 5" xfId="6737" xr:uid="{B22FDA72-2841-406C-A36A-E6FFFED9DCA6}"/>
    <cellStyle name="Normal 10 5 2 5 2" xfId="23068" xr:uid="{A3EC2A5E-8270-479D-B2F1-4B6352885927}"/>
    <cellStyle name="Normal 10 5 2 6" xfId="6000" xr:uid="{0FAE7E98-0465-432F-A41A-29CE62C33C69}"/>
    <cellStyle name="Normal 10 5 2 6 2" xfId="22323" xr:uid="{6EA7DEA2-E876-425B-9A1B-114637303BA4}"/>
    <cellStyle name="Normal 10 5 2 7" xfId="12894" xr:uid="{2EDED72E-83A7-4725-933E-25F6B5DF9131}"/>
    <cellStyle name="Normal 10 5 2 8" xfId="18697" xr:uid="{DD767DBA-6029-4D03-BEB9-4840FEC4C519}"/>
    <cellStyle name="Normal 10 5 2 9" xfId="20332" xr:uid="{47CBCFDC-C0C7-429C-B9B4-83781BA49071}"/>
    <cellStyle name="Normal 10 5 3" xfId="1160" xr:uid="{5C8B312D-3CCB-4CB3-9084-0D8535126187}"/>
    <cellStyle name="Normal 10 5 3 2" xfId="2106" xr:uid="{4FDA5E30-8FD1-4295-99C1-ECACE1325F9F}"/>
    <cellStyle name="Normal 10 5 3 2 2" xfId="4034" xr:uid="{D480D3BD-769A-4BC2-8DDE-25B063FDC797}"/>
    <cellStyle name="Normal 10 5 3 2 2 2" xfId="16031" xr:uid="{19FD072B-2CAB-4641-A4E5-4E5A7B904075}"/>
    <cellStyle name="Normal 10 5 3 2 2 3" xfId="25066" xr:uid="{DF7B6116-EC01-4204-A842-99F0648A4269}"/>
    <cellStyle name="Normal 10 5 3 2 3" xfId="14110" xr:uid="{52DD045D-2332-4FA9-BE6C-BC51A1FF9EBB}"/>
    <cellStyle name="Normal 10 5 3 2 4" xfId="19710" xr:uid="{6A381A6C-113B-47F5-974C-1568D496ABA2}"/>
    <cellStyle name="Normal 10 5 3 2 5" xfId="21497" xr:uid="{00ECDD7A-DFFE-4B80-AEF3-29C7EF8EA17E}"/>
    <cellStyle name="Normal 10 5 3 3" xfId="3211" xr:uid="{034F7381-DB7A-47FE-9FE2-7CEA6A23D344}"/>
    <cellStyle name="Normal 10 5 3 3 2" xfId="15208" xr:uid="{1B2541AF-9931-4906-A701-B831C17D06C4}"/>
    <cellStyle name="Normal 10 5 3 3 3" xfId="26190" xr:uid="{9532ED99-462B-4EC0-AE22-211581087DAF}"/>
    <cellStyle name="Normal 10 5 3 4" xfId="7785" xr:uid="{92713657-0E25-49FC-A110-29C23FB6FD52}"/>
    <cellStyle name="Normal 10 5 3 4 2" xfId="24187" xr:uid="{249FC11F-154D-4BB5-9518-BA4901098CAE}"/>
    <cellStyle name="Normal 10 5 3 5" xfId="7015" xr:uid="{1BCF643A-63B7-4E43-A1ED-4BBAEE38ABF0}"/>
    <cellStyle name="Normal 10 5 3 5 2" xfId="23346" xr:uid="{479BDE7A-78BF-44E1-98AB-8E309F729223}"/>
    <cellStyle name="Normal 10 5 3 6" xfId="6241" xr:uid="{20A7BE54-FD64-4081-B65F-46992438A23A}"/>
    <cellStyle name="Normal 10 5 3 6 2" xfId="22564" xr:uid="{1287BAA2-A23B-4149-A537-82DF0D4EA1CD}"/>
    <cellStyle name="Normal 10 5 3 7" xfId="13173" xr:uid="{A528B9B7-4CCA-41EE-BC53-186B38A26C84}"/>
    <cellStyle name="Normal 10 5 3 8" xfId="18976" xr:uid="{6212DD58-B8B6-4BB5-8941-0E069305B4F5}"/>
    <cellStyle name="Normal 10 5 3 9" xfId="20579" xr:uid="{08978029-68BA-409B-9C81-C067AA7307A0}"/>
    <cellStyle name="Normal 10 5 4" xfId="1655" xr:uid="{A94AB6DD-E993-42B6-AF1D-88B8CEB215D4}"/>
    <cellStyle name="Normal 10 5 4 2" xfId="3636" xr:uid="{A32D69F0-7862-4E71-9E3D-41483E76E200}"/>
    <cellStyle name="Normal 10 5 4 2 2" xfId="15633" xr:uid="{335BB4FF-37FE-4520-929D-611DA47E44AE}"/>
    <cellStyle name="Normal 10 5 4 2 3" xfId="24616" xr:uid="{FC067309-5187-4CAA-AAF3-F0AFA30C0F74}"/>
    <cellStyle name="Normal 10 5 4 3" xfId="13659" xr:uid="{6F9E7B74-DE43-4635-9268-144B98D9571A}"/>
    <cellStyle name="Normal 10 5 4 4" xfId="19313" xr:uid="{0787DB08-C93A-4431-B163-0EBCC3EC218F}"/>
    <cellStyle name="Normal 10 5 4 5" xfId="21047" xr:uid="{94A32CA2-BE8D-41CD-8B11-FBD6A21A9E69}"/>
    <cellStyle name="Normal 10 5 5" xfId="2814" xr:uid="{1905B643-08A1-454A-A985-9B40849A6E29}"/>
    <cellStyle name="Normal 10 5 5 2" xfId="14811" xr:uid="{9BF021E7-0023-4D37-BB4A-91D0E560CDF9}"/>
    <cellStyle name="Normal 10 5 5 3" xfId="25740" xr:uid="{2205BC2D-983E-4FC3-B836-F1CA9D18FACF}"/>
    <cellStyle name="Normal 10 5 6" xfId="7337" xr:uid="{C459C86C-2240-4E95-951D-B7A10243C2F4}"/>
    <cellStyle name="Normal 10 5 6 2" xfId="23738" xr:uid="{DBB27974-4937-4718-B130-EAD28C906E34}"/>
    <cellStyle name="Normal 10 5 7" xfId="6566" xr:uid="{834ED8B2-7F48-4850-ABEE-26D7BF226EB5}"/>
    <cellStyle name="Normal 10 5 7 2" xfId="22897" xr:uid="{B36382D7-59AC-4C68-A0F3-A94A7B73D90B}"/>
    <cellStyle name="Normal 10 5 8" xfId="5844" xr:uid="{16702C8F-84E9-4A84-8841-CA7C09A27107}"/>
    <cellStyle name="Normal 10 5 8 2" xfId="22167" xr:uid="{4855612F-7577-4FC8-A189-BBA095C7AB66}"/>
    <cellStyle name="Normal 10 5 9" xfId="12723" xr:uid="{44221E4C-E73B-4C18-8D8D-87EC09066CFB}"/>
    <cellStyle name="Normal 10 6" xfId="806" xr:uid="{406B97EF-5818-4F61-8CF0-5E4C5F73694C}"/>
    <cellStyle name="Normal 10 6 10" xfId="18626" xr:uid="{4F026904-9A6E-4CEB-9DD1-6B5BC6A8AC07}"/>
    <cellStyle name="Normal 10 6 11" xfId="20265" xr:uid="{921C0358-E123-4194-A00E-5D6CCA34A876}"/>
    <cellStyle name="Normal 10 6 2" xfId="984" xr:uid="{9D60713C-6B9C-41F4-BF9D-14E7F02927C8}"/>
    <cellStyle name="Normal 10 6 2 2" xfId="1930" xr:uid="{F2CBFA11-9378-42C9-B966-5976F1338B9B}"/>
    <cellStyle name="Normal 10 6 2 2 2" xfId="3880" xr:uid="{D22B90A3-A709-4D73-B611-9E6E0CDBB9A5}"/>
    <cellStyle name="Normal 10 6 2 2 2 2" xfId="15877" xr:uid="{38E6EF2A-D578-439A-BCDF-D87319CF5A96}"/>
    <cellStyle name="Normal 10 6 2 2 2 3" xfId="24890" xr:uid="{2E500B99-57C3-4836-94D3-FEC9BE7F12B6}"/>
    <cellStyle name="Normal 10 6 2 2 3" xfId="13934" xr:uid="{40004494-CA5A-4898-BA4F-9773CB536327}"/>
    <cellStyle name="Normal 10 6 2 2 4" xfId="19558" xr:uid="{10B6B13C-A830-4841-99CC-34DC1FA1D691}"/>
    <cellStyle name="Normal 10 6 2 2 5" xfId="21321" xr:uid="{AE56CD02-929B-486F-829E-5FEC81911ADF}"/>
    <cellStyle name="Normal 10 6 2 3" xfId="3059" xr:uid="{C5D8D901-B235-4C4D-9DA2-5C5727ED6281}"/>
    <cellStyle name="Normal 10 6 2 3 2" xfId="15056" xr:uid="{F2CE8A06-5CBD-4D1E-BA65-42528E5A4CAA}"/>
    <cellStyle name="Normal 10 6 2 3 3" xfId="26015" xr:uid="{7E51CEAA-89AF-47C1-9CEE-1FC15DB20756}"/>
    <cellStyle name="Normal 10 6 2 4" xfId="7609" xr:uid="{1BF85D45-B82B-4AFC-804D-8A8DB870ED17}"/>
    <cellStyle name="Normal 10 6 2 4 2" xfId="24012" xr:uid="{E63E8A40-818A-4079-8C9F-459207F4D60B}"/>
    <cellStyle name="Normal 10 6 2 5" xfId="6841" xr:uid="{B866560B-8DD3-40EA-9E38-0AEF5BE0DEBE}"/>
    <cellStyle name="Normal 10 6 2 5 2" xfId="23171" xr:uid="{BC4C0FDE-A8FB-42CB-911D-AB090AAF3C35}"/>
    <cellStyle name="Normal 10 6 2 6" xfId="6089" xr:uid="{82CA2627-C8CC-4681-B393-E34F56DB45F3}"/>
    <cellStyle name="Normal 10 6 2 6 2" xfId="22412" xr:uid="{A2021C08-7621-4C88-B5C7-DC6FDE240E1B}"/>
    <cellStyle name="Normal 10 6 2 7" xfId="12998" xr:uid="{0F8B9EA9-2726-40DA-9C92-61DA78A25208}"/>
    <cellStyle name="Normal 10 6 2 8" xfId="18800" xr:uid="{0F7FC676-F4CD-4E20-B5D3-1637DE5D83BD}"/>
    <cellStyle name="Normal 10 6 2 9" xfId="20422" xr:uid="{07378BA4-8296-439C-8319-DD81161F2BAD}"/>
    <cellStyle name="Normal 10 6 3" xfId="1267" xr:uid="{F6E33448-AD75-40A0-9901-D20EEF3E7E36}"/>
    <cellStyle name="Normal 10 6 3 2" xfId="2213" xr:uid="{F5DF2F69-81EE-42B6-A906-39F88FE234C6}"/>
    <cellStyle name="Normal 10 6 3 2 2" xfId="4126" xr:uid="{D56286B4-A5D8-4F82-A480-EA8095AB5B24}"/>
    <cellStyle name="Normal 10 6 3 2 2 2" xfId="16123" xr:uid="{24EB7914-2C81-4767-B0B8-DC833B19BB64}"/>
    <cellStyle name="Normal 10 6 3 2 2 3" xfId="25173" xr:uid="{1F04DB43-DF5C-4F17-A4B6-63189BF54F29}"/>
    <cellStyle name="Normal 10 6 3 2 3" xfId="14217" xr:uid="{DC8C7BAF-CDA4-46AC-9482-201883D536B6}"/>
    <cellStyle name="Normal 10 6 3 2 4" xfId="19802" xr:uid="{406693CF-9A77-47AA-9685-3AA130B898BB}"/>
    <cellStyle name="Normal 10 6 3 2 5" xfId="21604" xr:uid="{A34CBDB3-F444-481B-895A-04CE97AFA17A}"/>
    <cellStyle name="Normal 10 6 3 3" xfId="3304" xr:uid="{0F68110A-1001-4B09-B10B-E6778134B443}"/>
    <cellStyle name="Normal 10 6 3 3 2" xfId="15301" xr:uid="{A522EEC6-ED80-4038-96D0-E72C00B4DF05}"/>
    <cellStyle name="Normal 10 6 3 3 3" xfId="26297" xr:uid="{BB1CDC9C-DE6B-4275-9B31-A553907E722A}"/>
    <cellStyle name="Normal 10 6 3 4" xfId="7892" xr:uid="{A75B7D28-A8E6-453B-810E-4DDA9937F901}"/>
    <cellStyle name="Normal 10 6 3 4 2" xfId="24294" xr:uid="{E4F95071-30B6-4E7E-A16B-F6161F3897F9}"/>
    <cellStyle name="Normal 10 6 3 5" xfId="7122" xr:uid="{5B9CC484-FCD8-4D0A-87A2-BBA9CCE5CABB}"/>
    <cellStyle name="Normal 10 6 3 5 2" xfId="23453" xr:uid="{90C16546-C9CE-43B9-84B8-75E848BE5CD8}"/>
    <cellStyle name="Normal 10 6 3 6" xfId="6333" xr:uid="{359F5123-E75B-474F-88FC-F112D05A44EF}"/>
    <cellStyle name="Normal 10 6 3 6 2" xfId="22656" xr:uid="{9ABA1619-1330-4809-A415-B8F796310B68}"/>
    <cellStyle name="Normal 10 6 3 7" xfId="13280" xr:uid="{AC21C167-9E70-478A-905C-E7F9184D0A6D}"/>
    <cellStyle name="Normal 10 6 3 8" xfId="19083" xr:uid="{CBAF4105-1FC6-43AB-90EA-A428755A37C3}"/>
    <cellStyle name="Normal 10 6 3 9" xfId="20673" xr:uid="{0ADB192E-B384-4979-AEA9-A253E380B69F}"/>
    <cellStyle name="Normal 10 6 4" xfId="1755" xr:uid="{7103AA34-9D7B-4E58-AA23-963EE4C668AE}"/>
    <cellStyle name="Normal 10 6 4 2" xfId="3728" xr:uid="{C6BBAE31-2AC1-469B-B924-E70AE04C71B7}"/>
    <cellStyle name="Normal 10 6 4 2 2" xfId="15725" xr:uid="{D3AA11D1-F105-43E2-AF72-84EFB814B480}"/>
    <cellStyle name="Normal 10 6 4 2 3" xfId="24716" xr:uid="{8375715D-15D6-48CD-B30C-D9127ADAC97E}"/>
    <cellStyle name="Normal 10 6 4 3" xfId="13759" xr:uid="{7B5290EA-A166-41A5-8FE0-3A232DE844E0}"/>
    <cellStyle name="Normal 10 6 4 4" xfId="19405" xr:uid="{8065F13A-32F7-4873-981B-0065B28A3973}"/>
    <cellStyle name="Normal 10 6 4 5" xfId="21147" xr:uid="{BEB0BBB9-1A4C-4B63-914D-41E9B704F3E8}"/>
    <cellStyle name="Normal 10 6 5" xfId="2906" xr:uid="{18ACFA0A-AEC3-44B8-A490-987D23570965}"/>
    <cellStyle name="Normal 10 6 5 2" xfId="14903" xr:uid="{8B3AA774-D5D3-4C4A-B6DD-836D4811951F}"/>
    <cellStyle name="Normal 10 6 5 3" xfId="25840" xr:uid="{966B275B-BFF9-4F49-92A9-49A9089C3C33}"/>
    <cellStyle name="Normal 10 6 6" xfId="7435" xr:uid="{A7ED5D7C-9E97-4E5E-9E3F-583B5CCE3AFC}"/>
    <cellStyle name="Normal 10 6 6 2" xfId="23838" xr:uid="{C84CB587-7DA9-43E2-ACD3-29E4D6B1D516}"/>
    <cellStyle name="Normal 10 6 7" xfId="6666" xr:uid="{0821B446-87B3-4D44-994F-C5D41CD37FA3}"/>
    <cellStyle name="Normal 10 6 7 2" xfId="22997" xr:uid="{80EE986C-1CF5-4668-8B40-DC8DB7369E0B}"/>
    <cellStyle name="Normal 10 6 8" xfId="5936" xr:uid="{E9FB1583-6056-4823-B288-C88F36C2A842}"/>
    <cellStyle name="Normal 10 6 8 2" xfId="22259" xr:uid="{4C77774E-D7E1-4C58-89F9-6DA112CB2453}"/>
    <cellStyle name="Normal 10 6 9" xfId="12823" xr:uid="{F4C74D66-5688-4993-BE24-612CCBD03228}"/>
    <cellStyle name="Normal 10 7" xfId="844" xr:uid="{F24BC4C1-6273-4F33-99BC-9AF94654072E}"/>
    <cellStyle name="Normal 10 7 2" xfId="1790" xr:uid="{3FB9BF63-C890-42BE-B14A-47DA2A332687}"/>
    <cellStyle name="Normal 10 7 2 2" xfId="3756" xr:uid="{BFB3B20D-68AD-4744-A06E-02B79D0FFFBD}"/>
    <cellStyle name="Normal 10 7 2 2 2" xfId="15753" xr:uid="{AF190B60-418C-4634-95D1-8B8C034EB23D}"/>
    <cellStyle name="Normal 10 7 2 2 3" xfId="24751" xr:uid="{74C0A99F-DF91-4672-A247-FAFED5A94202}"/>
    <cellStyle name="Normal 10 7 2 3" xfId="13794" xr:uid="{FE202506-7677-4A48-A9A6-9B421608FA17}"/>
    <cellStyle name="Normal 10 7 2 4" xfId="19434" xr:uid="{1B81F96C-288D-43F6-B495-998B61E37E9C}"/>
    <cellStyle name="Normal 10 7 2 5" xfId="21182" xr:uid="{01091BFA-A070-415A-B9AD-1249C56083D8}"/>
    <cellStyle name="Normal 10 7 3" xfId="2935" xr:uid="{D47D7350-5347-404A-8583-2176EA1CF595}"/>
    <cellStyle name="Normal 10 7 3 2" xfId="14932" xr:uid="{70D302D9-3683-4DF4-A3C2-8BB95BC1B276}"/>
    <cellStyle name="Normal 10 7 3 3" xfId="25875" xr:uid="{D41CC720-7543-407B-9D80-D1D50D44FF6B}"/>
    <cellStyle name="Normal 10 7 4" xfId="7470" xr:uid="{97887C31-3168-4769-BE2C-7FB4E51E1200}"/>
    <cellStyle name="Normal 10 7 4 2" xfId="23873" xr:uid="{DF8B1A61-FADD-43D3-B24B-ED9C2E5DAA16}"/>
    <cellStyle name="Normal 10 7 5" xfId="6701" xr:uid="{0FB121DF-DF18-4640-B0B8-B1AF79D55F88}"/>
    <cellStyle name="Normal 10 7 5 2" xfId="23032" xr:uid="{F672E2E7-F22A-4620-8B4B-5BD986ADA52E}"/>
    <cellStyle name="Normal 10 7 6" xfId="5964" xr:uid="{C2927678-E08E-4EE0-A421-1535A1A9D754}"/>
    <cellStyle name="Normal 10 7 6 2" xfId="22287" xr:uid="{3D0ABBA0-0DE4-4C44-86D6-C6DF61EE85EF}"/>
    <cellStyle name="Normal 10 7 7" xfId="12858" xr:uid="{98FE674A-E620-4DC1-8ECE-BA7C99ECFB4F}"/>
    <cellStyle name="Normal 10 7 8" xfId="18661" xr:uid="{DA6F5AED-D671-4FFA-B160-3B871FA7A571}"/>
    <cellStyle name="Normal 10 7 9" xfId="20296" xr:uid="{287EA0F2-626C-44CF-AC16-31197570783E}"/>
    <cellStyle name="Normal 10 8" xfId="1095" xr:uid="{01DB0BE2-1DC2-4A20-BD34-A4380F78075C}"/>
    <cellStyle name="Normal 10 8 2" xfId="2041" xr:uid="{4C545EC2-0037-4E7F-907D-7BD6941E419C}"/>
    <cellStyle name="Normal 10 8 2 2" xfId="3974" xr:uid="{F1EE4713-F704-4DF4-8FFF-D26E07A2DCA7}"/>
    <cellStyle name="Normal 10 8 2 2 2" xfId="15971" xr:uid="{D15D473F-D9A2-4987-81B2-D14AD9EA8E82}"/>
    <cellStyle name="Normal 10 8 2 2 3" xfId="25001" xr:uid="{B267DCC4-CB46-4E80-AB15-66FC4D6DD01C}"/>
    <cellStyle name="Normal 10 8 2 3" xfId="14045" xr:uid="{6BC031B4-2F1E-49EF-AA8C-10FC5EA25766}"/>
    <cellStyle name="Normal 10 8 2 4" xfId="19650" xr:uid="{F33C0BC2-F51A-4A67-A2E6-DEAAD7A3FFD3}"/>
    <cellStyle name="Normal 10 8 2 5" xfId="21432" xr:uid="{8F7082B8-F717-49A4-AAD8-2D43A2C9972B}"/>
    <cellStyle name="Normal 10 8 3" xfId="3151" xr:uid="{0FE62E58-35CC-4EAC-8731-5A98D1472D1E}"/>
    <cellStyle name="Normal 10 8 3 2" xfId="15148" xr:uid="{374B5F20-6557-4C6D-8561-EAD0902AB719}"/>
    <cellStyle name="Normal 10 8 3 3" xfId="26125" xr:uid="{C96F0D67-EDCD-49D2-93EC-1A336BDF7234}"/>
    <cellStyle name="Normal 10 8 4" xfId="7720" xr:uid="{BE2FEEA2-74A6-49D2-9AD1-44DE2E5B7EE7}"/>
    <cellStyle name="Normal 10 8 4 2" xfId="24122" xr:uid="{47ECC4D0-F690-44F8-AB3C-20BB990F3367}"/>
    <cellStyle name="Normal 10 8 5" xfId="6950" xr:uid="{DFA16D50-60C2-4217-B217-DCD4437AFE3B}"/>
    <cellStyle name="Normal 10 8 5 2" xfId="23281" xr:uid="{E69E85F6-2AC0-469E-AD1C-87976881E85D}"/>
    <cellStyle name="Normal 10 8 6" xfId="6181" xr:uid="{81B3D46F-A929-4140-8E1C-EE8195FD9338}"/>
    <cellStyle name="Normal 10 8 6 2" xfId="22504" xr:uid="{AEB8078F-AAC9-4787-AFDC-8092B8A534BA}"/>
    <cellStyle name="Normal 10 8 7" xfId="13108" xr:uid="{DF53E93E-8EC7-4457-BC9B-AF2640B9A988}"/>
    <cellStyle name="Normal 10 8 8" xfId="18911" xr:uid="{6C1A541B-F89B-4A8A-AF68-CF964D7B110F}"/>
    <cellStyle name="Normal 10 8 9" xfId="20518" xr:uid="{EE2581CF-F17F-4076-80FC-E2F6E7D3B570}"/>
    <cellStyle name="Normal 10 9" xfId="1134" xr:uid="{ABE24159-9E3F-47BF-9458-8C4F3AFB860D}"/>
    <cellStyle name="Normal 10 9 2" xfId="2080" xr:uid="{362F7B2F-515E-475D-B5AB-D351D8A1F134}"/>
    <cellStyle name="Normal 10 9 2 2" xfId="4008" xr:uid="{56A64531-C137-4848-A5EF-31A6030C7941}"/>
    <cellStyle name="Normal 10 9 2 2 2" xfId="16005" xr:uid="{85B01899-8BC8-45EE-815D-35F7C8A851B1}"/>
    <cellStyle name="Normal 10 9 2 2 3" xfId="25040" xr:uid="{F18BB2FA-84E2-4733-9B54-71F621BD35DD}"/>
    <cellStyle name="Normal 10 9 2 3" xfId="14084" xr:uid="{7BB241B4-5A57-44E7-B4F6-D711C551DAA3}"/>
    <cellStyle name="Normal 10 9 2 4" xfId="19684" xr:uid="{E7792EF5-481A-4850-BD8F-D9AA32D8A44D}"/>
    <cellStyle name="Normal 10 9 2 5" xfId="21471" xr:uid="{CC57910A-AF17-4A6F-8E73-CBF8317E8734}"/>
    <cellStyle name="Normal 10 9 3" xfId="3185" xr:uid="{D2B96291-3FAB-4DD8-9732-8DC5B83AD798}"/>
    <cellStyle name="Normal 10 9 3 2" xfId="15182" xr:uid="{C8A9F2C7-3934-4BB0-89F7-28B7C9D864D0}"/>
    <cellStyle name="Normal 10 9 3 3" xfId="26164" xr:uid="{17A5BCB1-7205-4AB6-B435-6A3765FCB80E}"/>
    <cellStyle name="Normal 10 9 4" xfId="7759" xr:uid="{EB3FF812-5C05-4F31-99E4-393D5E734CE7}"/>
    <cellStyle name="Normal 10 9 4 2" xfId="24161" xr:uid="{44B2CADA-5AD6-4DEB-9311-7AA52DDCB0D5}"/>
    <cellStyle name="Normal 10 9 5" xfId="6989" xr:uid="{92747953-C66E-4E80-A04A-BE99DA6CB503}"/>
    <cellStyle name="Normal 10 9 5 2" xfId="23320" xr:uid="{866F5A51-5421-4C11-B8A6-9DDC4B837026}"/>
    <cellStyle name="Normal 10 9 6" xfId="6215" xr:uid="{536D9478-3E0B-471F-A2C8-53FB62399A4E}"/>
    <cellStyle name="Normal 10 9 6 2" xfId="22538" xr:uid="{8CD0A5DA-D46F-4841-91E2-B3C33425D318}"/>
    <cellStyle name="Normal 10 9 7" xfId="13147" xr:uid="{5CA3BCAE-3222-4736-8304-E0745324C5B7}"/>
    <cellStyle name="Normal 10 9 8" xfId="18950" xr:uid="{3BBB0C62-F0F4-43A7-ADFA-29BA8C8D7687}"/>
    <cellStyle name="Normal 10 9 9" xfId="20553" xr:uid="{D651D78A-9139-4559-9272-7BB3B0B3D6B5}"/>
    <cellStyle name="Normal 11" xfId="220" xr:uid="{4A95226E-5D03-460F-B16A-23B562A149A1}"/>
    <cellStyle name="Normal 11 2" xfId="502" xr:uid="{AAF469A3-3AC1-465F-8E53-55570FF4E091}"/>
    <cellStyle name="Normal 12" xfId="221" xr:uid="{B0EA7A10-57FD-4B04-945C-7B3BA8B46538}"/>
    <cellStyle name="Normal 12 2" xfId="504" xr:uid="{BB3A1C12-F841-417C-806E-3A8D59639060}"/>
    <cellStyle name="Normal 12 3" xfId="503" xr:uid="{2F811677-00F6-4C74-B41E-A5172BFD3AC3}"/>
    <cellStyle name="Normal 13" xfId="222" xr:uid="{FA5242BE-80CC-4E1F-A72F-C19DA4279339}"/>
    <cellStyle name="Normal 13 2" xfId="506" xr:uid="{322AE019-AC6E-4CF1-A7A9-E8D1254A4FA2}"/>
    <cellStyle name="Normal 13 3" xfId="505" xr:uid="{DCAC9758-0253-4EE9-A90C-A0F5F312F4CC}"/>
    <cellStyle name="Normal 14" xfId="175" xr:uid="{19BDDC9D-FD46-4070-B133-E4B7F293569F}"/>
    <cellStyle name="Normal 14 2" xfId="507" xr:uid="{C91A49A7-8D78-406B-8C12-1F787CC1C885}"/>
    <cellStyle name="Normal 15" xfId="293" xr:uid="{7B60557F-A9AC-4444-96A2-D5711BA5FF2D}"/>
    <cellStyle name="Normal 16" xfId="340" xr:uid="{1E2108AD-4C15-49D2-BAE2-48521F1E6442}"/>
    <cellStyle name="Normal 17" xfId="839" xr:uid="{BF65DE65-E2D1-4350-B99A-71FAE92C22A8}"/>
    <cellStyle name="Normal 18" xfId="840" xr:uid="{9001760C-9A49-420E-9691-D2E0F015F12D}"/>
    <cellStyle name="Normal 18 2" xfId="19431" xr:uid="{56CFBA54-5EAF-486D-95E0-3232280327B3}"/>
    <cellStyle name="Normal 19" xfId="9961" xr:uid="{B2F7B393-26A2-4E2C-9D43-E0A6FAB075A7}"/>
    <cellStyle name="Normal 19 2" xfId="27240" xr:uid="{8DD1542C-B197-4C81-BD34-9BB9115FDA8B}"/>
    <cellStyle name="Normal 2" xfId="1" xr:uid="{CD45D107-7962-4EEB-A6CA-34A877C7B1B6}"/>
    <cellStyle name="Normal 2 10" xfId="667" xr:uid="{E7FEE26D-EBDE-40FB-AB5C-E7476F15A684}"/>
    <cellStyle name="Normal 2 10 10" xfId="12684" xr:uid="{071F66A0-BF58-41FC-BA9E-513F49791AFD}"/>
    <cellStyle name="Normal 2 10 11" xfId="18487" xr:uid="{35886698-DE3F-4023-B7EA-01722CCC628F}"/>
    <cellStyle name="Normal 2 10 12" xfId="20130" xr:uid="{1E249FAB-C6AA-488E-AF47-A518C5B31C28}"/>
    <cellStyle name="Normal 2 10 2" xfId="876" xr:uid="{28F118A2-00E1-4AE9-9D17-4A31C2372567}"/>
    <cellStyle name="Normal 2 10 2 2" xfId="1822" xr:uid="{F2B48DE3-E957-45F8-AC3E-7CA5DC9F2027}"/>
    <cellStyle name="Normal 2 10 2 2 2" xfId="3788" xr:uid="{A8C797BF-CBE1-40A5-88E8-D0C1DA46D837}"/>
    <cellStyle name="Normal 2 10 2 2 2 2" xfId="15785" xr:uid="{60B3A91C-2483-4B60-9D92-1D08A7D24975}"/>
    <cellStyle name="Normal 2 10 2 2 2 3" xfId="24783" xr:uid="{8215D081-E0C2-41FD-93FF-AE7AFE5B13BF}"/>
    <cellStyle name="Normal 2 10 2 2 3" xfId="13826" xr:uid="{1624288E-9826-4EE9-9365-873EBE4FE6C7}"/>
    <cellStyle name="Normal 2 10 2 2 4" xfId="19466" xr:uid="{AF1D0148-0BCB-43B7-8A49-964A23067ACF}"/>
    <cellStyle name="Normal 2 10 2 2 5" xfId="21214" xr:uid="{EE9C91C1-F7A5-46E8-95A8-026FE5387E8B}"/>
    <cellStyle name="Normal 2 10 2 3" xfId="2967" xr:uid="{AEDB4A0E-A4D1-49B3-9CBC-3E2503B02B88}"/>
    <cellStyle name="Normal 2 10 2 3 2" xfId="14964" xr:uid="{FDF547E1-95C4-4F78-8052-7A0A61E78B1D}"/>
    <cellStyle name="Normal 2 10 2 3 3" xfId="25907" xr:uid="{76E19289-3145-4D5E-962B-7742C32181F1}"/>
    <cellStyle name="Normal 2 10 2 4" xfId="7502" xr:uid="{9B512621-AE96-4E98-923A-336D13A80EC0}"/>
    <cellStyle name="Normal 2 10 2 4 2" xfId="23905" xr:uid="{B1C349BD-828D-4FC9-8FD3-DD97298C127E}"/>
    <cellStyle name="Normal 2 10 2 5" xfId="6733" xr:uid="{E4B1B2C6-E02B-4E0F-9DFB-3A92FCE5DDA9}"/>
    <cellStyle name="Normal 2 10 2 5 2" xfId="23064" xr:uid="{818CE7A9-A8E9-45E0-AE5B-33EE2D08D255}"/>
    <cellStyle name="Normal 2 10 2 6" xfId="5996" xr:uid="{1F3A3317-45D1-427C-893F-3174264CBDB8}"/>
    <cellStyle name="Normal 2 10 2 6 2" xfId="22319" xr:uid="{0F04A044-A87F-4F07-BAA3-30E0E3A2EE07}"/>
    <cellStyle name="Normal 2 10 2 7" xfId="12890" xr:uid="{7572FFFA-625B-4691-A8B3-1C182A1F32FF}"/>
    <cellStyle name="Normal 2 10 2 8" xfId="18693" xr:uid="{7C0B84E9-8A52-43BE-AA49-F6ED6CCFA595}"/>
    <cellStyle name="Normal 2 10 2 9" xfId="20328" xr:uid="{E4859253-1989-4382-BF96-972D81806A7F}"/>
    <cellStyle name="Normal 2 10 3" xfId="1156" xr:uid="{A4569F7D-52EC-485B-8C3F-062734B88C42}"/>
    <cellStyle name="Normal 2 10 3 2" xfId="2102" xr:uid="{875A15CF-47D4-4D95-8BF8-3631E80A8606}"/>
    <cellStyle name="Normal 2 10 3 2 2" xfId="4030" xr:uid="{FC6C9FF2-5396-4B67-94D4-05722437E803}"/>
    <cellStyle name="Normal 2 10 3 2 2 2" xfId="16027" xr:uid="{48466CC9-8131-472F-82DD-8FAB1B5571BE}"/>
    <cellStyle name="Normal 2 10 3 2 2 3" xfId="25062" xr:uid="{2D3285A1-F047-4AB7-94C2-12CC36C194F7}"/>
    <cellStyle name="Normal 2 10 3 2 3" xfId="14106" xr:uid="{76AEC9B7-29B0-4876-8E92-5BEBAFB1E622}"/>
    <cellStyle name="Normal 2 10 3 2 4" xfId="19706" xr:uid="{4F35B68F-331E-4DBD-91E6-2911307F3FAA}"/>
    <cellStyle name="Normal 2 10 3 2 5" xfId="21493" xr:uid="{45A87800-E028-4E08-A12A-CCA0A1FABC1C}"/>
    <cellStyle name="Normal 2 10 3 3" xfId="3207" xr:uid="{67146562-2711-43DA-B33D-8842A0F213CA}"/>
    <cellStyle name="Normal 2 10 3 3 2" xfId="15204" xr:uid="{FE25C430-BD03-4727-AAA8-99FDB751469A}"/>
    <cellStyle name="Normal 2 10 3 3 3" xfId="26186" xr:uid="{996CDC34-9542-44BA-878D-BC0C606B789D}"/>
    <cellStyle name="Normal 2 10 3 4" xfId="7781" xr:uid="{375BE26F-E121-4FD7-A370-382921A06A1A}"/>
    <cellStyle name="Normal 2 10 3 4 2" xfId="24183" xr:uid="{5D35FA9F-C96B-4B4C-B58B-272B87072881}"/>
    <cellStyle name="Normal 2 10 3 5" xfId="7011" xr:uid="{FB77F936-3710-432D-B580-2D107E060CBF}"/>
    <cellStyle name="Normal 2 10 3 5 2" xfId="23342" xr:uid="{C7552681-ABD9-457B-9BF6-96D3C5643823}"/>
    <cellStyle name="Normal 2 10 3 6" xfId="6237" xr:uid="{38F791FD-D715-4003-ACD5-66E69CA95618}"/>
    <cellStyle name="Normal 2 10 3 6 2" xfId="22560" xr:uid="{64451416-7FEC-4DB2-A3B9-452F905845FB}"/>
    <cellStyle name="Normal 2 10 3 7" xfId="13169" xr:uid="{864E34CF-A208-4F3A-93F9-068518EE6F3E}"/>
    <cellStyle name="Normal 2 10 3 8" xfId="18972" xr:uid="{7562FA55-C789-4F2D-8FEB-BC4AD2ECD0F7}"/>
    <cellStyle name="Normal 2 10 3 9" xfId="20575" xr:uid="{33D8061D-CEC3-4E29-949F-956E49CE791C}"/>
    <cellStyle name="Normal 2 10 4" xfId="702" xr:uid="{55FE7862-1515-4FA3-B7DC-CD33ECAD352E}"/>
    <cellStyle name="Normal 2 10 4 2" xfId="1651" xr:uid="{8A14A930-350D-4504-8F36-FD8503E3A071}"/>
    <cellStyle name="Normal 2 10 4 2 2" xfId="3632" xr:uid="{C404A774-DF44-4032-90BA-70D7F1334AA2}"/>
    <cellStyle name="Normal 2 10 4 2 2 2" xfId="15629" xr:uid="{DB364407-B864-404C-99EF-AC78407701D2}"/>
    <cellStyle name="Normal 2 10 4 2 2 3" xfId="24612" xr:uid="{914696E1-7354-46CB-8327-BB4416D19708}"/>
    <cellStyle name="Normal 2 10 4 2 3" xfId="13655" xr:uid="{CAF0CF15-55CB-42C8-8380-4FB007A3A27B}"/>
    <cellStyle name="Normal 2 10 4 2 4" xfId="19309" xr:uid="{9C91887B-3B9B-46A7-A459-C5CFF22C1A1F}"/>
    <cellStyle name="Normal 2 10 4 2 5" xfId="21043" xr:uid="{E7F6CD7E-B0AD-454A-92A2-A6DDAFA774AB}"/>
    <cellStyle name="Normal 2 10 4 3" xfId="2810" xr:uid="{BB749DB1-3B85-4185-8410-4FE8FF6E74E0}"/>
    <cellStyle name="Normal 2 10 4 3 2" xfId="14807" xr:uid="{9D2646B4-9DC7-4B91-AF6B-017C031F5D55}"/>
    <cellStyle name="Normal 2 10 4 3 3" xfId="25736" xr:uid="{CE57C1C7-9978-41AF-BC90-6B6011FA6637}"/>
    <cellStyle name="Normal 2 10 4 4" xfId="7333" xr:uid="{6FEF201C-530E-441F-86AF-0F5F481B37B9}"/>
    <cellStyle name="Normal 2 10 4 4 2" xfId="23734" xr:uid="{A733676F-6914-40CA-8F90-4613C136C7F0}"/>
    <cellStyle name="Normal 2 10 4 5" xfId="6562" xr:uid="{31CFC4B6-C683-4CF3-AEBB-BF5B7B752861}"/>
    <cellStyle name="Normal 2 10 4 5 2" xfId="22893" xr:uid="{1D2FB8FB-39A9-4B0E-8A24-DAE8A6972ED9}"/>
    <cellStyle name="Normal 2 10 4 6" xfId="5840" xr:uid="{3F82006C-6006-4425-9742-B68F350BC1DC}"/>
    <cellStyle name="Normal 2 10 4 6 2" xfId="22163" xr:uid="{240CA2A4-FE84-41C7-B79E-2AAEF3B3D947}"/>
    <cellStyle name="Normal 2 10 4 7" xfId="12719" xr:uid="{F616AEC7-3975-4B5E-AE04-857A0C37A743}"/>
    <cellStyle name="Normal 2 10 4 8" xfId="18522" xr:uid="{E98253BF-0DFA-46F9-A102-D6137D7D8442}"/>
    <cellStyle name="Normal 2 10 4 9" xfId="20165" xr:uid="{F69D39AB-6C55-4BD1-8AA7-BA8612784831}"/>
    <cellStyle name="Normal 2 10 5" xfId="1411" xr:uid="{8FEEFBFC-64E5-4580-B573-647C595804A7}"/>
    <cellStyle name="Normal 2 10 5 2" xfId="3440" xr:uid="{569E88BC-D827-4F85-80F4-DF5A97116EC3}"/>
    <cellStyle name="Normal 2 10 5 2 2" xfId="15437" xr:uid="{CB7DAFA5-A9BD-40B8-AA94-F94C76D80AEF}"/>
    <cellStyle name="Normal 2 10 5 2 3" xfId="24577" xr:uid="{75EF4182-0ECC-4DFC-9DBC-79A04E1532AA}"/>
    <cellStyle name="Normal 2 10 5 3" xfId="13424" xr:uid="{752199DB-69EC-408A-A33D-4AC49F4DD7D2}"/>
    <cellStyle name="Normal 2 10 5 4" xfId="19274" xr:uid="{19F3A666-E400-4AD2-9972-4FB1C47BCD5A}"/>
    <cellStyle name="Normal 2 10 5 5" xfId="20812" xr:uid="{9471EB06-A8CB-45B5-93B4-E7B019F29287}"/>
    <cellStyle name="Normal 2 10 6" xfId="1616" xr:uid="{D232987F-1218-4F2E-99C9-B4C72B812AB0}"/>
    <cellStyle name="Normal 2 10 6 2" xfId="3597" xr:uid="{28FB4AAB-CC43-47C0-B06D-C31E1F4B15F7}"/>
    <cellStyle name="Normal 2 10 6 2 2" xfId="15594" xr:uid="{18028DA7-9F13-4981-8B29-C23A2ABB57A8}"/>
    <cellStyle name="Normal 2 10 6 2 3" xfId="25701" xr:uid="{2914A513-F1C8-42C4-9E05-A55DA9C9BCD5}"/>
    <cellStyle name="Normal 2 10 6 3" xfId="13620" xr:uid="{D64EB672-99CA-477B-9265-CE9B8E403227}"/>
    <cellStyle name="Normal 2 10 6 4" xfId="21008" xr:uid="{864F0867-6BAD-4B8E-B4CD-C5D0E67A899D}"/>
    <cellStyle name="Normal 2 10 7" xfId="2775" xr:uid="{6F3C30B6-8B54-47DF-8BC1-611BAA5E071B}"/>
    <cellStyle name="Normal 2 10 7 2" xfId="14772" xr:uid="{330473E1-5A3B-4652-929A-6BAE7ED70946}"/>
    <cellStyle name="Normal 2 10 7 3" xfId="23699" xr:uid="{372BFAD2-30A9-410F-A6F1-27B324A93BC7}"/>
    <cellStyle name="Normal 2 10 8" xfId="6527" xr:uid="{7506B0B2-25EB-4110-9ADD-4A98DB27CE58}"/>
    <cellStyle name="Normal 2 10 8 2" xfId="22858" xr:uid="{ED409940-7BF9-4F9F-A1F7-6005285B00FA}"/>
    <cellStyle name="Normal 2 10 9" xfId="5805" xr:uid="{75CD90BA-FD6E-4142-B3F8-8EBED4B79568}"/>
    <cellStyle name="Normal 2 10 9 2" xfId="22128" xr:uid="{3B441157-0C53-4EC5-8A95-EC7E4141ED92}"/>
    <cellStyle name="Normal 2 11" xfId="798" xr:uid="{C149D659-6A72-434A-9C76-D02F1A6F5329}"/>
    <cellStyle name="Normal 2 11 10" xfId="18618" xr:uid="{196742FD-C4B6-4EAA-A602-C8B28A44DCAE}"/>
    <cellStyle name="Normal 2 11 11" xfId="20257" xr:uid="{E3EEC33B-DDDC-4970-B9ED-9F49D7BFEC26}"/>
    <cellStyle name="Normal 2 11 2" xfId="980" xr:uid="{16453095-956D-44BD-BC5B-A003D2187641}"/>
    <cellStyle name="Normal 2 11 2 2" xfId="1926" xr:uid="{5B6DDE02-B786-46A7-B4C7-9ABFF46DA058}"/>
    <cellStyle name="Normal 2 11 2 2 2" xfId="3876" xr:uid="{C04F6FF6-1351-406E-BCEC-EB500CC79CBB}"/>
    <cellStyle name="Normal 2 11 2 2 2 2" xfId="15873" xr:uid="{71AC2367-1FC3-487E-831F-049FD161B1A6}"/>
    <cellStyle name="Normal 2 11 2 2 2 3" xfId="24886" xr:uid="{FC0DAB48-4708-4053-8028-AF20F5737985}"/>
    <cellStyle name="Normal 2 11 2 2 3" xfId="13930" xr:uid="{A27FBC86-67E9-4E6F-B2D2-BCC08736BD5A}"/>
    <cellStyle name="Normal 2 11 2 2 4" xfId="19554" xr:uid="{6BF2680D-C875-4EA4-B3FF-C0BDED042595}"/>
    <cellStyle name="Normal 2 11 2 2 5" xfId="21317" xr:uid="{EEC3DC8D-3B54-4824-A581-42A691F2AC24}"/>
    <cellStyle name="Normal 2 11 2 3" xfId="3055" xr:uid="{2E7DB7A5-5AC1-447A-8F3D-5D976D9306BE}"/>
    <cellStyle name="Normal 2 11 2 3 2" xfId="15052" xr:uid="{8A2A9F6A-BBBA-403C-A431-97764EE2F584}"/>
    <cellStyle name="Normal 2 11 2 3 3" xfId="26011" xr:uid="{EA4E9F8F-11A1-4BC6-832A-DF1D338EA7D5}"/>
    <cellStyle name="Normal 2 11 2 4" xfId="7605" xr:uid="{AE28802A-3A20-437C-A406-FFD5DDBCDCB1}"/>
    <cellStyle name="Normal 2 11 2 4 2" xfId="24008" xr:uid="{F5391EAC-1291-4EB1-9785-7DFC00E95184}"/>
    <cellStyle name="Normal 2 11 2 5" xfId="6837" xr:uid="{74847264-7E33-454D-8BFC-B6A28250D57C}"/>
    <cellStyle name="Normal 2 11 2 5 2" xfId="23167" xr:uid="{AEE4F866-1665-43A3-AE36-E084FF18EBED}"/>
    <cellStyle name="Normal 2 11 2 6" xfId="6085" xr:uid="{F1A4C64D-49BD-4E62-BE66-B1FC667D472E}"/>
    <cellStyle name="Normal 2 11 2 6 2" xfId="22408" xr:uid="{F08F9CD9-3D03-48A1-A317-AD9590796CF8}"/>
    <cellStyle name="Normal 2 11 2 7" xfId="12994" xr:uid="{DFFDA808-C045-47D9-80CB-459411E734AF}"/>
    <cellStyle name="Normal 2 11 2 8" xfId="18796" xr:uid="{88B207CF-E631-45FC-9A80-4BAC0D271B7B}"/>
    <cellStyle name="Normal 2 11 2 9" xfId="20418" xr:uid="{A488456F-D718-4CB8-907C-4F3CC5D491C5}"/>
    <cellStyle name="Normal 2 11 3" xfId="1259" xr:uid="{BEDCFD53-FED1-4844-8A6F-08C23B99BF0C}"/>
    <cellStyle name="Normal 2 11 3 2" xfId="2205" xr:uid="{F8C9D051-57FE-4D02-A008-8E2FAF0F4727}"/>
    <cellStyle name="Normal 2 11 3 2 2" xfId="4118" xr:uid="{B21817E0-01E7-4C67-8A2E-5F46BD877171}"/>
    <cellStyle name="Normal 2 11 3 2 2 2" xfId="16115" xr:uid="{C19390FB-5CBF-4AF2-9E8C-95B62821D627}"/>
    <cellStyle name="Normal 2 11 3 2 2 3" xfId="25165" xr:uid="{84620234-9F5E-4370-BA77-FA9B7846FF3E}"/>
    <cellStyle name="Normal 2 11 3 2 3" xfId="14209" xr:uid="{A42143CF-A91A-4E67-A171-4D3931E563FD}"/>
    <cellStyle name="Normal 2 11 3 2 4" xfId="19794" xr:uid="{CA43633B-972D-4C8D-91A1-30F4E527F802}"/>
    <cellStyle name="Normal 2 11 3 2 5" xfId="21596" xr:uid="{A48F4881-B022-408D-8E6C-3FD48A652B8F}"/>
    <cellStyle name="Normal 2 11 3 3" xfId="3296" xr:uid="{6FFE4E22-095A-4973-9EBC-B963A2640E3B}"/>
    <cellStyle name="Normal 2 11 3 3 2" xfId="15293" xr:uid="{8CFB76E6-10E4-4D25-9AB5-89E373306A4B}"/>
    <cellStyle name="Normal 2 11 3 3 3" xfId="26289" xr:uid="{9BEE4B69-9E29-4167-B956-10628B118801}"/>
    <cellStyle name="Normal 2 11 3 4" xfId="7884" xr:uid="{5BE096B4-5497-4031-972E-B2B8281746D6}"/>
    <cellStyle name="Normal 2 11 3 4 2" xfId="24286" xr:uid="{4F9D8B5F-BB4E-4D83-A519-395EA76BEF9F}"/>
    <cellStyle name="Normal 2 11 3 5" xfId="7114" xr:uid="{DAC1CE4C-2CDB-4D03-923B-6A79C2133E0C}"/>
    <cellStyle name="Normal 2 11 3 5 2" xfId="23445" xr:uid="{DCEF9B52-567B-4DE9-A138-5991B71F630C}"/>
    <cellStyle name="Normal 2 11 3 6" xfId="6325" xr:uid="{5DB35381-26F9-4F8C-B12B-9942E222807F}"/>
    <cellStyle name="Normal 2 11 3 6 2" xfId="22648" xr:uid="{727BF224-87B4-483B-B971-6504D7FE1DCD}"/>
    <cellStyle name="Normal 2 11 3 7" xfId="13272" xr:uid="{8D6D0AD8-B93C-4F23-9BC9-C0BC87D2120C}"/>
    <cellStyle name="Normal 2 11 3 8" xfId="19075" xr:uid="{8AF0E681-1F14-4128-BC48-8A4FFDF3AEBE}"/>
    <cellStyle name="Normal 2 11 3 9" xfId="20665" xr:uid="{2D1142A6-BAE0-48F3-8A63-85544876A7C9}"/>
    <cellStyle name="Normal 2 11 4" xfId="1747" xr:uid="{A2D674F6-90DB-4426-ABE1-D6A951921584}"/>
    <cellStyle name="Normal 2 11 4 2" xfId="3720" xr:uid="{BA206398-BFAC-4FFC-946B-4F6765DF3C22}"/>
    <cellStyle name="Normal 2 11 4 2 2" xfId="15717" xr:uid="{B8F6B040-B605-4C69-A4E0-8D97305B7E6A}"/>
    <cellStyle name="Normal 2 11 4 2 3" xfId="24708" xr:uid="{C145A2DF-2D54-47F2-9396-5D3B16C52491}"/>
    <cellStyle name="Normal 2 11 4 3" xfId="13751" xr:uid="{0CA0611A-DD0D-406E-83E6-CBB65C2DFD2D}"/>
    <cellStyle name="Normal 2 11 4 4" xfId="19397" xr:uid="{DE52A394-4503-424B-BAFF-F3094D65EFC1}"/>
    <cellStyle name="Normal 2 11 4 5" xfId="21139" xr:uid="{CD22AD91-393F-4010-95F3-FEA4D64F3962}"/>
    <cellStyle name="Normal 2 11 5" xfId="2898" xr:uid="{29801B45-28DE-4C74-A07C-A0A60481DFF0}"/>
    <cellStyle name="Normal 2 11 5 2" xfId="14895" xr:uid="{678E6081-23FF-4382-93D5-6626BCDEA182}"/>
    <cellStyle name="Normal 2 11 5 3" xfId="25832" xr:uid="{9870D24A-5201-43EB-82E8-43310EA39BFB}"/>
    <cellStyle name="Normal 2 11 6" xfId="7427" xr:uid="{CFC93016-B5B3-4918-93A0-24F745DB1B42}"/>
    <cellStyle name="Normal 2 11 6 2" xfId="23830" xr:uid="{385C88F8-A0B6-42F3-B7CA-085BAB735943}"/>
    <cellStyle name="Normal 2 11 7" xfId="6658" xr:uid="{1EC80261-1839-4198-B24C-D16A78C73247}"/>
    <cellStyle name="Normal 2 11 7 2" xfId="22989" xr:uid="{A95D2899-6613-4896-8C6F-FC8FBF901AC6}"/>
    <cellStyle name="Normal 2 11 8" xfId="5928" xr:uid="{1C4555CF-781E-4110-A58F-85BD05A2AC25}"/>
    <cellStyle name="Normal 2 11 8 2" xfId="22251" xr:uid="{B0B1FA49-57EB-43BA-A27B-B1A25FE3A34A}"/>
    <cellStyle name="Normal 2 11 9" xfId="12815" xr:uid="{04BC3EFC-D9AC-43B4-B946-E07560ECDA1D}"/>
    <cellStyle name="Normal 2 12" xfId="835" xr:uid="{A235A427-824C-433C-96CD-65382811E003}"/>
    <cellStyle name="Normal 2 12 2" xfId="1784" xr:uid="{112515C4-6D39-425B-87E1-726F6EE00175}"/>
    <cellStyle name="Normal 2 12 2 2" xfId="3750" xr:uid="{071B5BBA-4067-4614-B93A-C5DDC1176DFD}"/>
    <cellStyle name="Normal 2 12 2 2 2" xfId="15747" xr:uid="{5B0508FD-AE62-4169-AE50-D686FF5CE055}"/>
    <cellStyle name="Normal 2 12 2 2 3" xfId="24745" xr:uid="{4140A769-EC00-4DFC-801A-E2BCC7F3E831}"/>
    <cellStyle name="Normal 2 12 2 3" xfId="13788" xr:uid="{A4FB1D8E-0A52-4DB1-836E-06DDC2853284}"/>
    <cellStyle name="Normal 2 12 2 4" xfId="19427" xr:uid="{B322D388-3AEA-4CF6-9343-1FFE4F81DF41}"/>
    <cellStyle name="Normal 2 12 2 5" xfId="21176" xr:uid="{9D66AC1F-F7DC-4B87-8713-59F0A3AC5436}"/>
    <cellStyle name="Normal 2 12 3" xfId="2929" xr:uid="{6817A3F9-7BA8-460F-8F7F-418571D85DBA}"/>
    <cellStyle name="Normal 2 12 3 2" xfId="14926" xr:uid="{442323BF-2235-4087-A3A2-C319DF3FEA7F}"/>
    <cellStyle name="Normal 2 12 3 3" xfId="25869" xr:uid="{4532EB3C-1451-4CC7-A101-5EF8E7D7B22F}"/>
    <cellStyle name="Normal 2 12 4" xfId="7464" xr:uid="{0249EE2D-A22A-464E-98C0-C98701FD93E9}"/>
    <cellStyle name="Normal 2 12 4 2" xfId="23867" xr:uid="{E73D082B-0A9D-4E10-835E-B4CE164FA398}"/>
    <cellStyle name="Normal 2 12 5" xfId="6695" xr:uid="{10989F5C-640C-4AFA-81DA-1EB87E099EE5}"/>
    <cellStyle name="Normal 2 12 5 2" xfId="23026" xr:uid="{5F8724FD-26B3-415F-8F2F-FB79283E516D}"/>
    <cellStyle name="Normal 2 12 6" xfId="5958" xr:uid="{5E1859BA-6368-4AAA-A18E-58B46650E584}"/>
    <cellStyle name="Normal 2 12 6 2" xfId="22281" xr:uid="{754B260C-3C2B-4998-9332-B7747F3958C8}"/>
    <cellStyle name="Normal 2 12 7" xfId="12852" xr:uid="{A2731263-5013-4EC0-BD49-E801BBAE74A7}"/>
    <cellStyle name="Normal 2 12 8" xfId="18655" xr:uid="{FEB8E5D0-7D11-488B-B269-BCABDC206902}"/>
    <cellStyle name="Normal 2 12 9" xfId="20289" xr:uid="{ABB592C4-D134-4439-8DCF-ECEB51696D3B}"/>
    <cellStyle name="Normal 2 13" xfId="845" xr:uid="{35C4CD0C-7A54-4920-BC34-7618224488E6}"/>
    <cellStyle name="Normal 2 13 2" xfId="1791" xr:uid="{BCB6A1A8-2472-48E0-A2C5-941645A12FB8}"/>
    <cellStyle name="Normal 2 13 2 2" xfId="3757" xr:uid="{D54DEDA0-DB9D-45C7-9CAF-6472DD311416}"/>
    <cellStyle name="Normal 2 13 2 2 2" xfId="15754" xr:uid="{D366BACC-0E0E-4785-A6A3-7694BA6FFBED}"/>
    <cellStyle name="Normal 2 13 2 2 3" xfId="24752" xr:uid="{AB7042DE-6C6F-4258-8977-991B7BD273B8}"/>
    <cellStyle name="Normal 2 13 2 3" xfId="13795" xr:uid="{D3AC17C7-02E4-4813-851E-5AC30F61FBAC}"/>
    <cellStyle name="Normal 2 13 2 4" xfId="19435" xr:uid="{0DBF2057-8D8E-4630-9B51-B9AAE59EBCCD}"/>
    <cellStyle name="Normal 2 13 2 5" xfId="21183" xr:uid="{8585F028-08FD-4E78-834E-7BB05911C0B6}"/>
    <cellStyle name="Normal 2 13 3" xfId="2936" xr:uid="{8B63F4A0-37F4-45E6-9821-754AC30C68E2}"/>
    <cellStyle name="Normal 2 13 3 2" xfId="14933" xr:uid="{BCC6760C-79AB-4CC9-BADB-063480469335}"/>
    <cellStyle name="Normal 2 13 3 3" xfId="25876" xr:uid="{080C5071-4110-4385-A80C-3AA0142E5A13}"/>
    <cellStyle name="Normal 2 13 4" xfId="7471" xr:uid="{3701DEC2-7891-40B5-BE0E-37D44F76F9CC}"/>
    <cellStyle name="Normal 2 13 4 2" xfId="23874" xr:uid="{8A7FCAD9-DE0F-4260-A44C-80EDE5ACA01C}"/>
    <cellStyle name="Normal 2 13 5" xfId="6702" xr:uid="{B8FFEFE6-9D40-448E-8066-93C92D620D27}"/>
    <cellStyle name="Normal 2 13 5 2" xfId="23033" xr:uid="{C970BF4D-405B-47D5-A275-21A0C9D6D964}"/>
    <cellStyle name="Normal 2 13 6" xfId="5965" xr:uid="{C4B65447-4F72-40E1-9A19-72FECF39FFC8}"/>
    <cellStyle name="Normal 2 13 6 2" xfId="22288" xr:uid="{7C28CB92-925E-45A6-A97E-95BBBBD6D669}"/>
    <cellStyle name="Normal 2 13 7" xfId="12859" xr:uid="{79E10447-0B13-453F-A1FE-4D6CBF1B1E18}"/>
    <cellStyle name="Normal 2 13 8" xfId="18662" xr:uid="{A4FF5C47-93D0-44E5-B6D9-9CE9B50FCBA8}"/>
    <cellStyle name="Normal 2 13 9" xfId="20297" xr:uid="{372AC4B9-601D-4B50-AC36-FB72AEE5D475}"/>
    <cellStyle name="Normal 2 14" xfId="1085" xr:uid="{9570B0F2-F519-4FBB-B042-A8B7F1FDAAD9}"/>
    <cellStyle name="Normal 2 14 2" xfId="2031" xr:uid="{5C7504A9-EF79-4A0F-A5F8-757552ACDFBA}"/>
    <cellStyle name="Normal 2 14 2 2" xfId="3966" xr:uid="{84AFC73C-DC88-4223-815D-6A3DFBAAA249}"/>
    <cellStyle name="Normal 2 14 2 2 2" xfId="15963" xr:uid="{1A768A1C-A160-4024-AFF2-4FBD17082F2D}"/>
    <cellStyle name="Normal 2 14 2 2 3" xfId="24991" xr:uid="{552C462F-6726-47F4-B157-D241F55A8581}"/>
    <cellStyle name="Normal 2 14 2 3" xfId="14035" xr:uid="{AF84F950-B5D2-4F45-9891-96F0B60EB980}"/>
    <cellStyle name="Normal 2 14 2 4" xfId="19642" xr:uid="{FCE495A1-81F7-4C14-9C26-D96F33DD9986}"/>
    <cellStyle name="Normal 2 14 2 5" xfId="21422" xr:uid="{9854EEC7-9838-41B0-9897-705A370EB20F}"/>
    <cellStyle name="Normal 2 14 3" xfId="3143" xr:uid="{E4EF5E84-BFE9-447C-B340-BAE21FE5C68D}"/>
    <cellStyle name="Normal 2 14 3 2" xfId="15140" xr:uid="{59D08D76-01BC-4D77-8821-EED092DD45CC}"/>
    <cellStyle name="Normal 2 14 3 3" xfId="26115" xr:uid="{1798C1FD-B44A-4695-BF77-9E9EBBF77708}"/>
    <cellStyle name="Normal 2 14 4" xfId="7710" xr:uid="{A7575D25-8773-4893-A550-1C183A02FF05}"/>
    <cellStyle name="Normal 2 14 4 2" xfId="24112" xr:uid="{6EBE6281-0F59-4DBE-BD39-ECB48D23D80A}"/>
    <cellStyle name="Normal 2 14 5" xfId="6940" xr:uid="{2297C660-6772-4B66-80E5-256E2F01D632}"/>
    <cellStyle name="Normal 2 14 5 2" xfId="23271" xr:uid="{595CE87D-D7F1-4557-88E6-3D298FE03E95}"/>
    <cellStyle name="Normal 2 14 6" xfId="6173" xr:uid="{BEE655A1-F34B-4F6D-BFDB-AC539D332477}"/>
    <cellStyle name="Normal 2 14 6 2" xfId="22496" xr:uid="{1E3421CA-E334-4DC2-ACA8-5AD5BBDA71BF}"/>
    <cellStyle name="Normal 2 14 7" xfId="13098" xr:uid="{6CCD382D-EEEA-47F7-B7E1-AAB480874321}"/>
    <cellStyle name="Normal 2 14 8" xfId="18901" xr:uid="{31A3DFC8-D017-4E57-9A03-89ED901D2928}"/>
    <cellStyle name="Normal 2 14 9" xfId="20510" xr:uid="{90863987-4230-44F3-BE15-91966A797001}"/>
    <cellStyle name="Normal 2 15" xfId="1122" xr:uid="{99C43665-A193-46CD-A258-D153B5C57790}"/>
    <cellStyle name="Normal 2 15 2" xfId="2068" xr:uid="{3F7DD0CE-D040-4708-AAF3-C61A08AD2103}"/>
    <cellStyle name="Normal 2 15 2 2" xfId="3996" xr:uid="{6E207C72-C76A-4EF7-86FA-B4B72CE02C49}"/>
    <cellStyle name="Normal 2 15 2 2 2" xfId="15993" xr:uid="{42D59CE2-A38B-4209-B5FE-DA76FC732CE8}"/>
    <cellStyle name="Normal 2 15 2 2 3" xfId="25028" xr:uid="{25830884-9428-4151-AEE5-72135C53B283}"/>
    <cellStyle name="Normal 2 15 2 3" xfId="14072" xr:uid="{693DBF58-92B1-4F54-9973-100A36240C47}"/>
    <cellStyle name="Normal 2 15 2 4" xfId="19672" xr:uid="{04FE18DB-11C7-4558-8DDD-5DE7F14E8597}"/>
    <cellStyle name="Normal 2 15 2 5" xfId="21459" xr:uid="{38C460D3-7592-490D-9A37-B67C8B4D52E9}"/>
    <cellStyle name="Normal 2 15 3" xfId="3173" xr:uid="{5967894A-3FD0-4E91-B50A-5FFC40A5241A}"/>
    <cellStyle name="Normal 2 15 3 2" xfId="15170" xr:uid="{606CD9CD-D9BD-4EE5-B79E-460F8CCDF05C}"/>
    <cellStyle name="Normal 2 15 3 3" xfId="26152" xr:uid="{871EEE34-6218-4B7A-A5BC-E232DB739E9A}"/>
    <cellStyle name="Normal 2 15 4" xfId="7747" xr:uid="{87FEDE1B-5333-49E1-B04F-BA83A14B1EB7}"/>
    <cellStyle name="Normal 2 15 4 2" xfId="24149" xr:uid="{4FC5346A-6EB4-4A1F-960B-1D0DEE185951}"/>
    <cellStyle name="Normal 2 15 5" xfId="6977" xr:uid="{E8F4B5F8-4FA6-442C-9254-95C2BEEEC527}"/>
    <cellStyle name="Normal 2 15 5 2" xfId="23308" xr:uid="{381DAA1C-0C9A-498B-9918-7341223BA86C}"/>
    <cellStyle name="Normal 2 15 6" xfId="6203" xr:uid="{F8C5B456-EA14-48BC-833F-FC6BF34F23DB}"/>
    <cellStyle name="Normal 2 15 6 2" xfId="22526" xr:uid="{ACBE91E7-6A03-411A-BC8F-B4E5553FFE82}"/>
    <cellStyle name="Normal 2 15 7" xfId="13135" xr:uid="{16B99F67-A0F9-4B6F-BCF3-B4D535EE4184}"/>
    <cellStyle name="Normal 2 15 8" xfId="18938" xr:uid="{33133846-CC8F-4AA1-8AA3-49D004135343}"/>
    <cellStyle name="Normal 2 15 9" xfId="20541" xr:uid="{1B7EFC3C-A620-46D4-A9F9-B923A42695E4}"/>
    <cellStyle name="Normal 2 16" xfId="1126" xr:uid="{7359635F-0CFA-4484-9B4C-734FB54D7215}"/>
    <cellStyle name="Normal 2 16 2" xfId="2072" xr:uid="{C40FBF01-71C8-4ED3-AC73-4B0DB50B3D9D}"/>
    <cellStyle name="Normal 2 16 2 2" xfId="4000" xr:uid="{9A28D025-0F9F-4B4F-A5C7-6385C8404B4E}"/>
    <cellStyle name="Normal 2 16 2 2 2" xfId="15997" xr:uid="{C58720F4-AE35-4983-BA14-ACB5ADC10F01}"/>
    <cellStyle name="Normal 2 16 2 2 3" xfId="25032" xr:uid="{3B468194-A743-4857-A39B-88757948C56E}"/>
    <cellStyle name="Normal 2 16 2 3" xfId="14076" xr:uid="{47AC85D6-3AA0-4A2A-9D39-B04029975F80}"/>
    <cellStyle name="Normal 2 16 2 4" xfId="19676" xr:uid="{C226AF24-ECE1-4C79-B0F7-505BB85451EE}"/>
    <cellStyle name="Normal 2 16 2 5" xfId="21463" xr:uid="{D57B9114-259C-4B16-B5B6-C28A3A578F80}"/>
    <cellStyle name="Normal 2 16 3" xfId="3177" xr:uid="{7D168325-036F-4D0F-A52D-3DA1B49F6E64}"/>
    <cellStyle name="Normal 2 16 3 2" xfId="15174" xr:uid="{F0537895-318D-4CCF-B652-D45B338ACDE3}"/>
    <cellStyle name="Normal 2 16 3 3" xfId="26156" xr:uid="{6C2FC25E-AFAA-42BE-B5EC-0A2DEF863272}"/>
    <cellStyle name="Normal 2 16 4" xfId="7751" xr:uid="{41DB9EA4-FC74-47DF-AD47-52FDAE5EEC87}"/>
    <cellStyle name="Normal 2 16 4 2" xfId="24153" xr:uid="{0188B975-02AD-4CC6-A78E-04140EDBAFDD}"/>
    <cellStyle name="Normal 2 16 5" xfId="6981" xr:uid="{5891DC56-3987-412A-89F9-6A0333A8B969}"/>
    <cellStyle name="Normal 2 16 5 2" xfId="23312" xr:uid="{958667AE-1BE5-44BB-B264-78611641442A}"/>
    <cellStyle name="Normal 2 16 6" xfId="6207" xr:uid="{3B6C92F2-0F1A-4488-A52D-E1481752C1D3}"/>
    <cellStyle name="Normal 2 16 6 2" xfId="22530" xr:uid="{98B62C36-7846-47D3-BDB0-6EF227B19884}"/>
    <cellStyle name="Normal 2 16 7" xfId="13139" xr:uid="{C7B8779B-8B94-4659-941A-4C82A03E8A22}"/>
    <cellStyle name="Normal 2 16 8" xfId="18942" xr:uid="{AD13E6B8-BC72-4624-B1F0-EB33D2D8131C}"/>
    <cellStyle name="Normal 2 16 9" xfId="20545" xr:uid="{FB27C179-1B01-4647-B815-053AE509B834}"/>
    <cellStyle name="Normal 2 17" xfId="672" xr:uid="{7F33946B-3C86-43EB-A83A-E4E1196EB8A4}"/>
    <cellStyle name="Normal 2 17 2" xfId="1621" xr:uid="{9606C154-80D0-4D31-A043-C355E325CC49}"/>
    <cellStyle name="Normal 2 17 2 2" xfId="3602" xr:uid="{E9BC9E03-86A6-4A9A-B01C-E054621186CF}"/>
    <cellStyle name="Normal 2 17 2 2 2" xfId="15599" xr:uid="{7BC32775-0FDA-4856-AA8F-C7D60AEBE346}"/>
    <cellStyle name="Normal 2 17 2 2 3" xfId="24582" xr:uid="{7C3AE6AE-A397-4685-96B8-FB7DA1F8E26F}"/>
    <cellStyle name="Normal 2 17 2 3" xfId="13625" xr:uid="{C0095764-7A4B-4E52-A273-71F36974572A}"/>
    <cellStyle name="Normal 2 17 2 4" xfId="19279" xr:uid="{0685299A-E41F-4AA8-8E49-64462E9E3765}"/>
    <cellStyle name="Normal 2 17 2 5" xfId="21013" xr:uid="{81356E5E-16A0-48B0-8401-CA5378E0DA96}"/>
    <cellStyle name="Normal 2 17 3" xfId="2780" xr:uid="{B7347685-04A4-4A23-91E3-58B91142DB58}"/>
    <cellStyle name="Normal 2 17 3 2" xfId="14777" xr:uid="{E8D825E2-5423-45ED-B630-93FE5AB18373}"/>
    <cellStyle name="Normal 2 17 3 3" xfId="25706" xr:uid="{21E78E4D-31F2-45EE-8C3F-E47A5E191FA7}"/>
    <cellStyle name="Normal 2 17 4" xfId="7303" xr:uid="{C8AC317E-C955-499D-86A3-8B95FDA94130}"/>
    <cellStyle name="Normal 2 17 4 2" xfId="23704" xr:uid="{BBD2B434-AAA2-4201-9853-3AEA945EC7E2}"/>
    <cellStyle name="Normal 2 17 5" xfId="6532" xr:uid="{0E25C7A4-9CDA-4788-960B-59634DE2AE98}"/>
    <cellStyle name="Normal 2 17 5 2" xfId="22863" xr:uid="{76BAF95C-AA7D-4667-AF3B-3E31FB28B492}"/>
    <cellStyle name="Normal 2 17 6" xfId="5810" xr:uid="{3197CD37-2BB5-4686-B203-8BDCFD50BF92}"/>
    <cellStyle name="Normal 2 17 6 2" xfId="22133" xr:uid="{AEBC94AD-987A-4E5A-BE65-A8997373C29D}"/>
    <cellStyle name="Normal 2 17 7" xfId="12689" xr:uid="{67D033E7-417D-4A8F-A21A-14149F0F5ECC}"/>
    <cellStyle name="Normal 2 17 8" xfId="18492" xr:uid="{EBD48625-0A48-4F42-BC44-E2BD5116B940}"/>
    <cellStyle name="Normal 2 17 9" xfId="20135" xr:uid="{609FAF97-5985-4039-A940-6DAD7CB7F838}"/>
    <cellStyle name="Normal 2 18" xfId="166" xr:uid="{BE151956-2B4F-41F1-89D7-8A30981F7411}"/>
    <cellStyle name="Normal 2 18 2" xfId="1442" xr:uid="{56ED296C-66DD-43E8-B565-33E3C58E55C7}"/>
    <cellStyle name="Normal 2 18 2 2" xfId="3470" xr:uid="{34BA4D11-F51B-44F6-A7EE-B87F9A5088E3}"/>
    <cellStyle name="Normal 2 18 2 2 2" xfId="15467" xr:uid="{34082A34-2107-4CC3-8CBE-B79B9AA88631}"/>
    <cellStyle name="Normal 2 18 2 2 3" xfId="24418" xr:uid="{43CCAFBE-B81D-431A-A297-D189D31CABCE}"/>
    <cellStyle name="Normal 2 18 2 3" xfId="13455" xr:uid="{AE34DF86-73BD-4061-9341-EC5C800E5E9A}"/>
    <cellStyle name="Normal 2 18 2 4" xfId="20843" xr:uid="{FF14B4BC-B1FC-4D6C-BC67-A9D6E001E3BF}"/>
    <cellStyle name="Normal 2 18 3" xfId="2678" xr:uid="{7C9ECC1B-134B-4C0C-8936-79FBEE179D4C}"/>
    <cellStyle name="Normal 2 18 3 2" xfId="14675" xr:uid="{2E6575F1-08FC-4F73-BBD5-A88D85C4C439}"/>
    <cellStyle name="Normal 2 18 3 3" xfId="25590" xr:uid="{1B57AAD2-9A96-4BA5-8EE6-29605AE74398}"/>
    <cellStyle name="Normal 2 18 4" xfId="7231" xr:uid="{B4D691A3-C9DE-45D8-9752-B490A4A8C026}"/>
    <cellStyle name="Normal 2 18 4 2" xfId="23577" xr:uid="{0D4C3142-BA2A-4705-9854-8810CB15D8B7}"/>
    <cellStyle name="Normal 2 18 5" xfId="6422" xr:uid="{8E669F5A-7706-4617-8B7F-04D78AED4B18}"/>
    <cellStyle name="Normal 2 18 5 2" xfId="22747" xr:uid="{F36BBDB0-ACE2-4E33-AAA8-16DAD4CE0902}"/>
    <cellStyle name="Normal 2 18 6" xfId="5715" xr:uid="{262D9526-CE40-42DF-BD60-092CBA11D549}"/>
    <cellStyle name="Normal 2 18 6 2" xfId="22040" xr:uid="{A4F76D02-4ED4-431A-B23D-DA929CB4B86F}"/>
    <cellStyle name="Normal 2 18 7" xfId="12564" xr:uid="{D1570AF1-36BF-4C83-9B49-7A3278578C07}"/>
    <cellStyle name="Normal 2 18 8" xfId="19181" xr:uid="{91632F37-336B-434F-9A96-9F67AB6C4D8F}"/>
    <cellStyle name="Normal 2 18 9" xfId="19950" xr:uid="{8E714DCD-5A4A-404A-822F-119A168F220D}"/>
    <cellStyle name="Normal 2 19" xfId="1296" xr:uid="{E35581BF-9384-4E07-B3D4-8806D03A927A}"/>
    <cellStyle name="Normal 2 19 2" xfId="3326" xr:uid="{B9E0AA57-4293-47F2-AD93-1B310F250F06}"/>
    <cellStyle name="Normal 2 19 2 2" xfId="15323" xr:uid="{AA16DD6F-F378-4485-B3D5-CC8555D0FBCB}"/>
    <cellStyle name="Normal 2 19 2 3" xfId="24395" xr:uid="{D3CE17C7-DA42-4493-A27A-7F2F719721A5}"/>
    <cellStyle name="Normal 2 19 3" xfId="13309" xr:uid="{0E14E015-7321-48AB-91B6-FAB1DB7F71A0}"/>
    <cellStyle name="Normal 2 19 4" xfId="19824" xr:uid="{E2F61968-3E58-42AD-AA3C-3378DCA33CC2}"/>
    <cellStyle name="Normal 2 19 5" xfId="20697" xr:uid="{3DD92F23-0A21-466E-A25F-CED274F11C61}"/>
    <cellStyle name="Normal 2 2" xfId="9" xr:uid="{0D2C994B-76B0-47C2-AF45-4A24D8B1207A}"/>
    <cellStyle name="Normal 2 2 10" xfId="800" xr:uid="{C4CA2FC1-CAD8-4249-8EFE-3033ADA523BE}"/>
    <cellStyle name="Normal 2 2 10 10" xfId="18620" xr:uid="{AC6E850D-6210-4A9E-946D-88C5DB4E5C8B}"/>
    <cellStyle name="Normal 2 2 10 11" xfId="20259" xr:uid="{9FD6A6AC-12B3-457E-BB36-87F4784B289B}"/>
    <cellStyle name="Normal 2 2 10 2" xfId="982" xr:uid="{17DB9B55-1895-44D7-833F-D0C6EA3FEB3F}"/>
    <cellStyle name="Normal 2 2 10 2 2" xfId="1928" xr:uid="{B5F6FD50-FBC6-4CCE-BEDC-306219497CA6}"/>
    <cellStyle name="Normal 2 2 10 2 2 2" xfId="3878" xr:uid="{C18A9AE6-5133-4A90-A74A-14FD26572271}"/>
    <cellStyle name="Normal 2 2 10 2 2 2 2" xfId="15875" xr:uid="{82E81EBE-7F2A-44DE-9E03-A43320B01AD2}"/>
    <cellStyle name="Normal 2 2 10 2 2 2 3" xfId="24888" xr:uid="{44F4B4EA-3DE9-4DA4-A26B-BB4DB1C9ADC9}"/>
    <cellStyle name="Normal 2 2 10 2 2 3" xfId="13932" xr:uid="{6417967F-1782-401F-8EBB-1125437AF30C}"/>
    <cellStyle name="Normal 2 2 10 2 2 4" xfId="19556" xr:uid="{17FC5B09-0478-4BF1-8FFC-4BA39248BEE9}"/>
    <cellStyle name="Normal 2 2 10 2 2 5" xfId="21319" xr:uid="{30F2AB09-8E69-4724-8D5A-9C1F7434FBF3}"/>
    <cellStyle name="Normal 2 2 10 2 3" xfId="3057" xr:uid="{5C8EC29E-2177-4758-AE5E-747DF80A977E}"/>
    <cellStyle name="Normal 2 2 10 2 3 2" xfId="15054" xr:uid="{07ABAD43-9AB8-446F-9E39-22870E3EB3BF}"/>
    <cellStyle name="Normal 2 2 10 2 3 3" xfId="26013" xr:uid="{20842AE1-37ED-46DD-AB4F-BF7154F77E68}"/>
    <cellStyle name="Normal 2 2 10 2 4" xfId="7607" xr:uid="{A6F230EE-9F95-4A40-95D2-801E24383CE8}"/>
    <cellStyle name="Normal 2 2 10 2 4 2" xfId="24010" xr:uid="{F585083B-1A46-4C9C-8F4C-8C8C087FDBC9}"/>
    <cellStyle name="Normal 2 2 10 2 5" xfId="6839" xr:uid="{AF083B80-A7DE-4059-8A71-9AE562DB8637}"/>
    <cellStyle name="Normal 2 2 10 2 5 2" xfId="23169" xr:uid="{02704B68-1942-4899-A92A-1A20B1AE602E}"/>
    <cellStyle name="Normal 2 2 10 2 6" xfId="6087" xr:uid="{72980D02-13CB-46E0-93EA-B4A5556C12AD}"/>
    <cellStyle name="Normal 2 2 10 2 6 2" xfId="22410" xr:uid="{D730C0CE-279D-4F50-8462-FE48DFD960CD}"/>
    <cellStyle name="Normal 2 2 10 2 7" xfId="12996" xr:uid="{3C331BD6-0BFA-4406-BE91-B08FF276D1D3}"/>
    <cellStyle name="Normal 2 2 10 2 8" xfId="18798" xr:uid="{672DF6D8-0521-4BA1-9D2E-8C8CA4F17B14}"/>
    <cellStyle name="Normal 2 2 10 2 9" xfId="20420" xr:uid="{5B4DB087-DB6F-40B8-867A-F3E7695B85F3}"/>
    <cellStyle name="Normal 2 2 10 3" xfId="1261" xr:uid="{88722995-53C0-4885-A1EC-B7EC65324FD0}"/>
    <cellStyle name="Normal 2 2 10 3 2" xfId="2207" xr:uid="{87FEB56D-F55F-4184-93D7-806E6F0F2966}"/>
    <cellStyle name="Normal 2 2 10 3 2 2" xfId="4120" xr:uid="{4020389F-3919-4E9F-86AB-2C36F58A992D}"/>
    <cellStyle name="Normal 2 2 10 3 2 2 2" xfId="16117" xr:uid="{1A68552A-1636-4466-B15E-0F407F653881}"/>
    <cellStyle name="Normal 2 2 10 3 2 2 3" xfId="25167" xr:uid="{12E2F2C0-6AB6-4E12-9DE1-0ABA970F1B29}"/>
    <cellStyle name="Normal 2 2 10 3 2 3" xfId="14211" xr:uid="{37E79106-8B51-44F0-955F-AA01AE182896}"/>
    <cellStyle name="Normal 2 2 10 3 2 4" xfId="19796" xr:uid="{4C37A719-41F1-491E-B8B3-91770AFE37EA}"/>
    <cellStyle name="Normal 2 2 10 3 2 5" xfId="21598" xr:uid="{363259BE-79A7-4F41-B3D6-AA55F1235DF5}"/>
    <cellStyle name="Normal 2 2 10 3 3" xfId="3298" xr:uid="{AF4EC1AB-7431-4D93-8B26-609CB356B4C6}"/>
    <cellStyle name="Normal 2 2 10 3 3 2" xfId="15295" xr:uid="{E8EA9532-CB02-4D6C-AF2B-23725C47210F}"/>
    <cellStyle name="Normal 2 2 10 3 3 3" xfId="26291" xr:uid="{FFDCB34B-7022-4B29-8528-FF4965C6DDBF}"/>
    <cellStyle name="Normal 2 2 10 3 4" xfId="7886" xr:uid="{CD8A2DC3-A012-40CC-961E-65C39962B123}"/>
    <cellStyle name="Normal 2 2 10 3 4 2" xfId="24288" xr:uid="{96B8A07F-DBC0-44FE-93ED-E41CA4626D76}"/>
    <cellStyle name="Normal 2 2 10 3 5" xfId="7116" xr:uid="{58894684-EF8B-4A21-AD46-35112B2A5400}"/>
    <cellStyle name="Normal 2 2 10 3 5 2" xfId="23447" xr:uid="{0411F28D-38DA-453E-9DE7-9DAC297CA597}"/>
    <cellStyle name="Normal 2 2 10 3 6" xfId="6327" xr:uid="{5A0815E3-1141-4C67-BFE2-FDE0336598E0}"/>
    <cellStyle name="Normal 2 2 10 3 6 2" xfId="22650" xr:uid="{B37B5C0F-AB8B-4C20-8E18-9A5B044248D2}"/>
    <cellStyle name="Normal 2 2 10 3 7" xfId="13274" xr:uid="{B7A2CD9C-74C9-43F8-ABC9-97D2D41EDC63}"/>
    <cellStyle name="Normal 2 2 10 3 8" xfId="19077" xr:uid="{93764FB5-958C-49BF-807A-422A551F36DE}"/>
    <cellStyle name="Normal 2 2 10 3 9" xfId="20667" xr:uid="{51664181-4D10-433F-91B6-53C4DF9976CB}"/>
    <cellStyle name="Normal 2 2 10 4" xfId="1749" xr:uid="{70F58C6C-47B5-48F2-B997-357457820B8B}"/>
    <cellStyle name="Normal 2 2 10 4 2" xfId="3722" xr:uid="{4923347A-CC04-447D-98AF-575D2C61DC08}"/>
    <cellStyle name="Normal 2 2 10 4 2 2" xfId="15719" xr:uid="{B5F93CA4-8DA7-480A-95BB-3E888F532931}"/>
    <cellStyle name="Normal 2 2 10 4 2 3" xfId="24710" xr:uid="{5F34145A-DD6F-48A8-97A2-92A87B95C971}"/>
    <cellStyle name="Normal 2 2 10 4 3" xfId="13753" xr:uid="{FC239072-D168-4C58-80B3-9CFE86848AC7}"/>
    <cellStyle name="Normal 2 2 10 4 4" xfId="19399" xr:uid="{40C7485A-AB77-46ED-AF0D-8C990FA3A828}"/>
    <cellStyle name="Normal 2 2 10 4 5" xfId="21141" xr:uid="{2F7E56F1-65E4-42FF-984A-05AC1FE9ACC9}"/>
    <cellStyle name="Normal 2 2 10 5" xfId="2900" xr:uid="{9801A2A8-488D-4238-A21A-74FD868C746C}"/>
    <cellStyle name="Normal 2 2 10 5 2" xfId="14897" xr:uid="{2667AF06-CF44-43AC-8093-1921478DF96C}"/>
    <cellStyle name="Normal 2 2 10 5 3" xfId="25834" xr:uid="{B5E71F5F-362B-4A18-9E35-E06AA3C5FD45}"/>
    <cellStyle name="Normal 2 2 10 6" xfId="7429" xr:uid="{10B48A26-7E87-4E21-A439-46CD67F730E9}"/>
    <cellStyle name="Normal 2 2 10 6 2" xfId="23832" xr:uid="{E7BA2FF1-EC9D-4DF6-A337-65880F2202B7}"/>
    <cellStyle name="Normal 2 2 10 7" xfId="6660" xr:uid="{7369025E-6F15-44BA-97C7-1CC2DFA31341}"/>
    <cellStyle name="Normal 2 2 10 7 2" xfId="22991" xr:uid="{F185D58F-B929-4464-8992-4F9558784B88}"/>
    <cellStyle name="Normal 2 2 10 8" xfId="5930" xr:uid="{817FF47A-2675-45F7-A16F-25C3BEAAE508}"/>
    <cellStyle name="Normal 2 2 10 8 2" xfId="22253" xr:uid="{A65092F6-8F73-4F2C-82EB-A105564C5873}"/>
    <cellStyle name="Normal 2 2 10 9" xfId="12817" xr:uid="{CC28F34B-8B52-4C33-A698-E456F0F83D47}"/>
    <cellStyle name="Normal 2 2 11" xfId="837" xr:uid="{846BE220-DC1D-447C-8EEC-2FE3611237BB}"/>
    <cellStyle name="Normal 2 2 11 2" xfId="1786" xr:uid="{5F5F2709-F3AC-4318-B064-8BF534275563}"/>
    <cellStyle name="Normal 2 2 11 2 2" xfId="3752" xr:uid="{AB8F5950-C1DA-48B0-903A-2C3529EE6EC1}"/>
    <cellStyle name="Normal 2 2 11 2 2 2" xfId="15749" xr:uid="{57D425F9-9DA6-471E-8AFF-B082017421BA}"/>
    <cellStyle name="Normal 2 2 11 2 2 3" xfId="24747" xr:uid="{9A342D9F-6899-4272-80C6-AD584C7FDB4C}"/>
    <cellStyle name="Normal 2 2 11 2 3" xfId="13790" xr:uid="{B16A2A82-883C-49EE-9C13-6AAF09174EA3}"/>
    <cellStyle name="Normal 2 2 11 2 4" xfId="19429" xr:uid="{65CDFB72-50CF-43FF-9CDF-F06F87DEFA21}"/>
    <cellStyle name="Normal 2 2 11 2 5" xfId="21178" xr:uid="{F72593A8-6F0D-412F-8FE8-1510184F3D2C}"/>
    <cellStyle name="Normal 2 2 11 3" xfId="2931" xr:uid="{5A618CDC-B74C-47F2-A1E5-6E2866A1CAF4}"/>
    <cellStyle name="Normal 2 2 11 3 2" xfId="14928" xr:uid="{56A540EA-AF46-4006-8C17-7715E38CB4C2}"/>
    <cellStyle name="Normal 2 2 11 3 3" xfId="25871" xr:uid="{8AEE569E-EF13-4F30-BF64-25776185C28D}"/>
    <cellStyle name="Normal 2 2 11 4" xfId="7466" xr:uid="{0FECF971-59A3-4415-81BC-78C364F2DC7B}"/>
    <cellStyle name="Normal 2 2 11 4 2" xfId="23869" xr:uid="{7049CEF2-1DD0-47A2-8842-E98133A9337D}"/>
    <cellStyle name="Normal 2 2 11 5" xfId="6697" xr:uid="{9648EBC1-FA5D-4F66-B43C-8274B63CDC75}"/>
    <cellStyle name="Normal 2 2 11 5 2" xfId="23028" xr:uid="{90967D44-1C8C-4C58-BFF8-B230B1090DB0}"/>
    <cellStyle name="Normal 2 2 11 6" xfId="5960" xr:uid="{0D99774F-442A-4E55-A4ED-3920E3F5BC5F}"/>
    <cellStyle name="Normal 2 2 11 6 2" xfId="22283" xr:uid="{3947A4AB-EDAC-4B6F-93A5-73416356EE46}"/>
    <cellStyle name="Normal 2 2 11 7" xfId="12854" xr:uid="{68685DD4-CEBC-42A7-A6A6-CEC00C5B36DA}"/>
    <cellStyle name="Normal 2 2 11 8" xfId="18657" xr:uid="{27E50EC4-613F-4140-BFE3-DE6632CDBC3C}"/>
    <cellStyle name="Normal 2 2 11 9" xfId="20291" xr:uid="{14CAD508-97F9-4D18-BB54-2364FFF437B4}"/>
    <cellStyle name="Normal 2 2 12" xfId="855" xr:uid="{301EAC8F-F1F3-4BB3-95DE-06F2ECF70FAD}"/>
    <cellStyle name="Normal 2 2 12 2" xfId="1801" xr:uid="{D7F2C8EA-AE71-4BC2-BE86-55305F77D186}"/>
    <cellStyle name="Normal 2 2 12 2 2" xfId="3767" xr:uid="{FF6C1C78-29CB-4080-AABF-91080DBE25BD}"/>
    <cellStyle name="Normal 2 2 12 2 2 2" xfId="15764" xr:uid="{10AC3F04-D8C5-42AD-B1B3-A08F484EDC76}"/>
    <cellStyle name="Normal 2 2 12 2 2 3" xfId="24762" xr:uid="{6C4644B1-FFC8-42C8-B94D-D03EBF049B99}"/>
    <cellStyle name="Normal 2 2 12 2 3" xfId="13805" xr:uid="{68CCCD06-0DE0-4B15-BF93-5919C4B7B1D9}"/>
    <cellStyle name="Normal 2 2 12 2 4" xfId="19445" xr:uid="{18E35E2F-CFA5-4810-B9A3-5AC9ADB312A2}"/>
    <cellStyle name="Normal 2 2 12 2 5" xfId="21193" xr:uid="{23EDE22B-0B17-4D81-ADB6-AA72774703A5}"/>
    <cellStyle name="Normal 2 2 12 3" xfId="2946" xr:uid="{BF77F5E9-693D-46D9-A759-431EFA0A953B}"/>
    <cellStyle name="Normal 2 2 12 3 2" xfId="14943" xr:uid="{F287A2C2-B297-49C2-AAD9-062B24F7617E}"/>
    <cellStyle name="Normal 2 2 12 3 3" xfId="25886" xr:uid="{B54B422A-6388-4500-8B72-389EE6603F04}"/>
    <cellStyle name="Normal 2 2 12 4" xfId="7481" xr:uid="{5D56A6FA-699E-4947-B5A3-68C3703754BB}"/>
    <cellStyle name="Normal 2 2 12 4 2" xfId="23884" xr:uid="{BE409224-2730-41B6-B09F-FB8EF401BAD9}"/>
    <cellStyle name="Normal 2 2 12 5" xfId="6712" xr:uid="{34A69195-8540-46EE-A202-44BB9EDDD862}"/>
    <cellStyle name="Normal 2 2 12 5 2" xfId="23043" xr:uid="{16BD202C-34E9-4DDB-9527-18F2A8B98186}"/>
    <cellStyle name="Normal 2 2 12 6" xfId="5975" xr:uid="{7DF0BDFD-C383-49BA-86E5-1ECD9312B000}"/>
    <cellStyle name="Normal 2 2 12 6 2" xfId="22298" xr:uid="{1E667963-CAE5-4611-BD02-6F90161B9D3D}"/>
    <cellStyle name="Normal 2 2 12 7" xfId="12869" xr:uid="{D242F193-74B6-4AC5-90B2-8A82B88A8F64}"/>
    <cellStyle name="Normal 2 2 12 8" xfId="18672" xr:uid="{49822BAB-7B4F-4179-AB09-636880D6C778}"/>
    <cellStyle name="Normal 2 2 12 9" xfId="20307" xr:uid="{7AA9FD33-80B5-496C-B381-7D1CCE220CC8}"/>
    <cellStyle name="Normal 2 2 13" xfId="1087" xr:uid="{93709DC7-C8DA-4EA7-87F8-587B1F120DC4}"/>
    <cellStyle name="Normal 2 2 13 2" xfId="2033" xr:uid="{804A001A-A425-44D4-839D-BB7BCD46ACD1}"/>
    <cellStyle name="Normal 2 2 13 2 2" xfId="3968" xr:uid="{9A3F56E4-FFCF-4E70-80E6-2DB8F0507740}"/>
    <cellStyle name="Normal 2 2 13 2 2 2" xfId="15965" xr:uid="{7343F62C-A418-4D6A-A174-FF8366FA67C8}"/>
    <cellStyle name="Normal 2 2 13 2 2 3" xfId="24993" xr:uid="{CD5DB50D-8AC7-4068-AFBE-2DA7CD01F8A9}"/>
    <cellStyle name="Normal 2 2 13 2 3" xfId="14037" xr:uid="{651EC356-324C-4138-8C03-2ABF31E6579D}"/>
    <cellStyle name="Normal 2 2 13 2 4" xfId="19644" xr:uid="{A7960A8E-E85D-46A3-B380-329547005E52}"/>
    <cellStyle name="Normal 2 2 13 2 5" xfId="21424" xr:uid="{0BD41499-1597-4CC1-8832-729B164BB9AF}"/>
    <cellStyle name="Normal 2 2 13 3" xfId="3145" xr:uid="{241DF4C7-1C6F-4CDE-A405-E1E30F6A5A4C}"/>
    <cellStyle name="Normal 2 2 13 3 2" xfId="15142" xr:uid="{FD77C505-D753-4ED7-BD5C-4E16FD178BC1}"/>
    <cellStyle name="Normal 2 2 13 3 3" xfId="26117" xr:uid="{4EE86103-02EF-4848-B9B3-8AFC1231EA13}"/>
    <cellStyle name="Normal 2 2 13 4" xfId="7712" xr:uid="{2AA9FDA8-F6D5-4B98-B7F5-8EDCE8BE658A}"/>
    <cellStyle name="Normal 2 2 13 4 2" xfId="24114" xr:uid="{41FA337C-DB6E-4357-9557-5180D6FDE937}"/>
    <cellStyle name="Normal 2 2 13 5" xfId="6942" xr:uid="{9D31D29C-E2BD-476B-A508-91082707B0D2}"/>
    <cellStyle name="Normal 2 2 13 5 2" xfId="23273" xr:uid="{AFA12958-2040-43E8-8A45-7D6694D9C59C}"/>
    <cellStyle name="Normal 2 2 13 6" xfId="6175" xr:uid="{ABF8F3B9-3BC5-4FE5-A1DC-6221FB2FD159}"/>
    <cellStyle name="Normal 2 2 13 6 2" xfId="22498" xr:uid="{DB1B21F7-A601-46A1-A61F-B96E1AC57C4D}"/>
    <cellStyle name="Normal 2 2 13 7" xfId="13100" xr:uid="{97E84C78-D282-42FF-8DB2-A5DAF487CBE8}"/>
    <cellStyle name="Normal 2 2 13 8" xfId="18903" xr:uid="{A69310E8-7013-4A6C-B73E-54D0B719DFC6}"/>
    <cellStyle name="Normal 2 2 13 9" xfId="20512" xr:uid="{ABBF6297-939F-451B-8ECF-C8579D7DD888}"/>
    <cellStyle name="Normal 2 2 14" xfId="1124" xr:uid="{29AB2F9B-C2B9-4A26-8E85-F6DBC667F73B}"/>
    <cellStyle name="Normal 2 2 14 2" xfId="2070" xr:uid="{FD17FF30-577C-4559-A0D8-747F6E2B3332}"/>
    <cellStyle name="Normal 2 2 14 2 2" xfId="3998" xr:uid="{74CC671A-56DB-4C6A-A2FB-E81DBD32C93F}"/>
    <cellStyle name="Normal 2 2 14 2 2 2" xfId="15995" xr:uid="{E269276E-672B-480A-90AE-AC706A9AF661}"/>
    <cellStyle name="Normal 2 2 14 2 2 3" xfId="25030" xr:uid="{9DEFF343-8CD9-4640-9190-6F3C71FC47EE}"/>
    <cellStyle name="Normal 2 2 14 2 3" xfId="14074" xr:uid="{E7DC38CA-F51C-4ACF-9887-BE6526D36EA8}"/>
    <cellStyle name="Normal 2 2 14 2 4" xfId="19674" xr:uid="{F43CF293-81F5-49A4-963C-2EBE088A4C25}"/>
    <cellStyle name="Normal 2 2 14 2 5" xfId="21461" xr:uid="{96D270EF-CFF1-46A2-8335-2E7CD809D93C}"/>
    <cellStyle name="Normal 2 2 14 3" xfId="3175" xr:uid="{0EFA8221-D789-4D5C-A1B3-1C502E37D62A}"/>
    <cellStyle name="Normal 2 2 14 3 2" xfId="15172" xr:uid="{528BB3AF-7D39-4B09-882E-A88F090E2C08}"/>
    <cellStyle name="Normal 2 2 14 3 3" xfId="26154" xr:uid="{BD0313B3-6D15-400E-8054-90018BB9A00A}"/>
    <cellStyle name="Normal 2 2 14 4" xfId="7749" xr:uid="{C0B54369-5EC6-4D8A-B522-903BEF25CEA5}"/>
    <cellStyle name="Normal 2 2 14 4 2" xfId="24151" xr:uid="{D84B4A05-FB1F-4AB5-A737-8C27F225DFF5}"/>
    <cellStyle name="Normal 2 2 14 5" xfId="6979" xr:uid="{E022F4AF-0187-4E51-BD77-1ED14C7ECC85}"/>
    <cellStyle name="Normal 2 2 14 5 2" xfId="23310" xr:uid="{2F826BE4-AEE3-4CCD-81B3-094498B16FA3}"/>
    <cellStyle name="Normal 2 2 14 6" xfId="6205" xr:uid="{4B8A6F0C-D48B-40E5-94C7-ACF69BD759A1}"/>
    <cellStyle name="Normal 2 2 14 6 2" xfId="22528" xr:uid="{D0796DDA-627C-4160-B7F2-D3CA02D9D71C}"/>
    <cellStyle name="Normal 2 2 14 7" xfId="13137" xr:uid="{2EED2A98-55D0-47FF-B4E6-A72DBB68EED5}"/>
    <cellStyle name="Normal 2 2 14 8" xfId="18940" xr:uid="{F63C8B16-8042-4075-A7ED-097ED7859B56}"/>
    <cellStyle name="Normal 2 2 14 9" xfId="20543" xr:uid="{EF343B0F-4622-45B5-8192-D16D145736B5}"/>
    <cellStyle name="Normal 2 2 15" xfId="1128" xr:uid="{F7009523-1939-4206-9E1E-E998A73AB491}"/>
    <cellStyle name="Normal 2 2 15 2" xfId="2074" xr:uid="{58E14436-1FFC-4F44-9993-ED26E9960A7C}"/>
    <cellStyle name="Normal 2 2 15 2 2" xfId="4002" xr:uid="{B8F3086B-AF49-4E19-B244-B48E87B579E6}"/>
    <cellStyle name="Normal 2 2 15 2 2 2" xfId="15999" xr:uid="{55DED5DB-D8D4-4733-8409-D6C774E874E4}"/>
    <cellStyle name="Normal 2 2 15 2 2 3" xfId="25034" xr:uid="{D5220359-1A1B-45C8-8A65-A8966BA113DB}"/>
    <cellStyle name="Normal 2 2 15 2 3" xfId="14078" xr:uid="{9BD582C8-BE83-4C9F-93F8-7C38E7294569}"/>
    <cellStyle name="Normal 2 2 15 2 4" xfId="19678" xr:uid="{BBA34044-B460-4FC1-AFC4-DBEB997A7142}"/>
    <cellStyle name="Normal 2 2 15 2 5" xfId="21465" xr:uid="{E363DA8E-C24E-442C-816F-ABFED60F4308}"/>
    <cellStyle name="Normal 2 2 15 3" xfId="3179" xr:uid="{B74C5ACD-413A-4010-8FE9-B33236C91AAE}"/>
    <cellStyle name="Normal 2 2 15 3 2" xfId="15176" xr:uid="{F30BB0BA-871D-485B-87DD-46182D219EA8}"/>
    <cellStyle name="Normal 2 2 15 3 3" xfId="26158" xr:uid="{D035F672-F3E6-4968-B87D-7D65830086AA}"/>
    <cellStyle name="Normal 2 2 15 4" xfId="7753" xr:uid="{1669A003-3CD2-470A-9FE2-58485D9AA2CC}"/>
    <cellStyle name="Normal 2 2 15 4 2" xfId="24155" xr:uid="{74BADE64-004C-4A70-A0CF-B58BCE12C4E6}"/>
    <cellStyle name="Normal 2 2 15 5" xfId="6983" xr:uid="{7EA525B7-3A82-46D4-9700-5072886AE79E}"/>
    <cellStyle name="Normal 2 2 15 5 2" xfId="23314" xr:uid="{3B9A69BC-2F06-4534-A0C9-0147FEBA5AAB}"/>
    <cellStyle name="Normal 2 2 15 6" xfId="6209" xr:uid="{35D93FE5-6A1A-4FA9-8427-54BC686A8302}"/>
    <cellStyle name="Normal 2 2 15 6 2" xfId="22532" xr:uid="{8039D464-87B7-4C5B-962E-1286A3C9DFAC}"/>
    <cellStyle name="Normal 2 2 15 7" xfId="13141" xr:uid="{ACA085B8-2F0B-4BD5-BE28-89C5E51198AF}"/>
    <cellStyle name="Normal 2 2 15 8" xfId="18944" xr:uid="{AE8503AF-1230-42A6-A9A5-23504FD755F8}"/>
    <cellStyle name="Normal 2 2 15 9" xfId="20547" xr:uid="{3C00EBA5-AD13-4362-B203-AD396AA9262D}"/>
    <cellStyle name="Normal 2 2 16" xfId="674" xr:uid="{905C5047-8701-4243-8A94-EE97DD8369F1}"/>
    <cellStyle name="Normal 2 2 16 2" xfId="1623" xr:uid="{F5A387D7-6AB6-41A2-B143-E98C9F23E416}"/>
    <cellStyle name="Normal 2 2 16 2 2" xfId="3604" xr:uid="{AE6227EC-6FF3-4BA3-9C7C-29E0191461B1}"/>
    <cellStyle name="Normal 2 2 16 2 2 2" xfId="15601" xr:uid="{D8A61F60-BBE2-405E-AF98-5237ABF8C0D6}"/>
    <cellStyle name="Normal 2 2 16 2 2 3" xfId="24584" xr:uid="{3309C7CC-7827-40A8-9BAC-0398AE6C4242}"/>
    <cellStyle name="Normal 2 2 16 2 3" xfId="13627" xr:uid="{9194FCEB-C0BE-4801-864D-F38A24DC728B}"/>
    <cellStyle name="Normal 2 2 16 2 4" xfId="19281" xr:uid="{45A9A40D-361F-4207-ABDC-F0DF4DC67C3B}"/>
    <cellStyle name="Normal 2 2 16 2 5" xfId="21015" xr:uid="{77F3EFFF-740A-4FFF-A491-D72E29ACE2A8}"/>
    <cellStyle name="Normal 2 2 16 3" xfId="2782" xr:uid="{81776460-E8C1-4BDC-8039-7F100BFD5F8D}"/>
    <cellStyle name="Normal 2 2 16 3 2" xfId="14779" xr:uid="{56277031-CCFF-4308-8078-D0ECE5802A4D}"/>
    <cellStyle name="Normal 2 2 16 3 3" xfId="25708" xr:uid="{436255AD-B16C-4EDF-B944-E3177571C443}"/>
    <cellStyle name="Normal 2 2 16 4" xfId="7305" xr:uid="{38665FF4-4FC3-4021-9F30-D064E4EE30E9}"/>
    <cellStyle name="Normal 2 2 16 4 2" xfId="23706" xr:uid="{4C350125-50D4-481A-8BF3-A2309279BE37}"/>
    <cellStyle name="Normal 2 2 16 5" xfId="6534" xr:uid="{F5975AD6-F2CE-4EB0-BE8F-EBA654FD2371}"/>
    <cellStyle name="Normal 2 2 16 5 2" xfId="22865" xr:uid="{A99BC9DB-7441-458A-8352-3421CFE69A56}"/>
    <cellStyle name="Normal 2 2 16 6" xfId="5812" xr:uid="{3EA95607-89D7-4DCA-8BC1-1209B15B72EE}"/>
    <cellStyle name="Normal 2 2 16 6 2" xfId="22135" xr:uid="{BED7BC5F-D33D-45C8-8AE2-DE766CB58B71}"/>
    <cellStyle name="Normal 2 2 16 7" xfId="12691" xr:uid="{B056AC0E-4715-497A-B6D9-2BD1BB3C9535}"/>
    <cellStyle name="Normal 2 2 16 8" xfId="18494" xr:uid="{E609BA11-F5EA-4A3B-99AF-DD7B044E7A22}"/>
    <cellStyle name="Normal 2 2 16 9" xfId="20137" xr:uid="{2498EE50-9CF8-463C-958B-A6C43DC34E24}"/>
    <cellStyle name="Normal 2 2 17" xfId="169" xr:uid="{FC8F59CF-FB1F-4DBD-8803-01A82D070A9B}"/>
    <cellStyle name="Normal 2 2 17 2" xfId="1444" xr:uid="{88D4FAE7-D672-4F72-A9D4-E75E9B2949AA}"/>
    <cellStyle name="Normal 2 2 17 2 2" xfId="3472" xr:uid="{B038D616-0643-4D2F-A2FB-DB8F68605719}"/>
    <cellStyle name="Normal 2 2 17 2 2 2" xfId="15469" xr:uid="{6EA429B7-9986-44BA-8DD4-3624B009997C}"/>
    <cellStyle name="Normal 2 2 17 2 2 3" xfId="24420" xr:uid="{7BC65F99-230B-419E-98D3-C7BE54D31F04}"/>
    <cellStyle name="Normal 2 2 17 2 3" xfId="13457" xr:uid="{4756D597-9F51-411D-9495-FE9E4C069D18}"/>
    <cellStyle name="Normal 2 2 17 2 4" xfId="20845" xr:uid="{5197EA8F-4643-4829-8369-425C05ACBB5A}"/>
    <cellStyle name="Normal 2 2 17 3" xfId="2680" xr:uid="{006E62F5-04F1-4736-82EC-98516166AD8F}"/>
    <cellStyle name="Normal 2 2 17 3 2" xfId="14677" xr:uid="{739474BC-EA7F-4786-A4F0-549E0401CDE0}"/>
    <cellStyle name="Normal 2 2 17 3 3" xfId="25592" xr:uid="{1A7B04D0-620B-44C6-89E8-A82146530C35}"/>
    <cellStyle name="Normal 2 2 17 4" xfId="7233" xr:uid="{58870810-19E7-4F61-9BCA-448C7DD8060B}"/>
    <cellStyle name="Normal 2 2 17 4 2" xfId="23579" xr:uid="{0B43583B-1E03-4B5A-9D98-FC22BC7BCFF7}"/>
    <cellStyle name="Normal 2 2 17 5" xfId="6424" xr:uid="{3327F39B-E64B-47F1-A034-2CFD341F2F90}"/>
    <cellStyle name="Normal 2 2 17 5 2" xfId="22749" xr:uid="{F8DAD121-0377-4A3C-B181-C768EB9F7F21}"/>
    <cellStyle name="Normal 2 2 17 6" xfId="5717" xr:uid="{F6F617ED-2FE8-4326-A359-08E9A1D1189B}"/>
    <cellStyle name="Normal 2 2 17 6 2" xfId="22042" xr:uid="{BA63607E-063A-4D9A-A366-DC00203E16DE}"/>
    <cellStyle name="Normal 2 2 17 7" xfId="12566" xr:uid="{16BA559E-73BD-4AB1-9E45-E69410C70171}"/>
    <cellStyle name="Normal 2 2 17 8" xfId="19183" xr:uid="{2463D43D-5BD8-4ACD-BED4-0B82C056BB7B}"/>
    <cellStyle name="Normal 2 2 17 9" xfId="19952" xr:uid="{FC3E04BA-76A1-4450-9217-0FE0EA2B8D7D}"/>
    <cellStyle name="Normal 2 2 18" xfId="1298" xr:uid="{7BDF9417-5B49-4BEC-8A22-BFA0C2EC0D09}"/>
    <cellStyle name="Normal 2 2 18 2" xfId="3328" xr:uid="{402B8219-6CDF-4897-80A6-59C5C89CBBE0}"/>
    <cellStyle name="Normal 2 2 18 2 2" xfId="15325" xr:uid="{BC2E6F9E-A97A-484D-BB99-839A9677FD1F}"/>
    <cellStyle name="Normal 2 2 18 2 3" xfId="24397" xr:uid="{DED4CAB7-104D-470A-ABDA-7F62C154BBD8}"/>
    <cellStyle name="Normal 2 2 18 3" xfId="13311" xr:uid="{D336B161-3139-40AB-B3A1-018358E90038}"/>
    <cellStyle name="Normal 2 2 18 4" xfId="19826" xr:uid="{C6D1A627-C86F-4059-9371-DD6991CDE39C}"/>
    <cellStyle name="Normal 2 2 18 5" xfId="20699" xr:uid="{BF624A96-ED41-4A98-8DEA-566A1F298F39}"/>
    <cellStyle name="Normal 2 2 19" xfId="1321" xr:uid="{F3E41CA0-4143-48BB-900C-ED8A98194CA8}"/>
    <cellStyle name="Normal 2 2 19 2" xfId="3351" xr:uid="{15891044-60B6-40B7-B1AB-D231565B94CA}"/>
    <cellStyle name="Normal 2 2 19 2 2" xfId="15348" xr:uid="{7067E65A-D677-4D1D-B6A1-AA0CC3751719}"/>
    <cellStyle name="Normal 2 2 19 2 3" xfId="25569" xr:uid="{86D231AB-D474-47E9-9DC6-D9737A6AB22A}"/>
    <cellStyle name="Normal 2 2 19 3" xfId="13334" xr:uid="{681DE56F-B4E4-4402-835B-2E8833D0129B}"/>
    <cellStyle name="Normal 2 2 19 4" xfId="19114" xr:uid="{BDBB1FFF-4ABF-4F3A-B023-E1A30D86AF1C}"/>
    <cellStyle name="Normal 2 2 19 5" xfId="20722" xr:uid="{CBC90141-FA36-4AAC-A503-A9A7FC029184}"/>
    <cellStyle name="Normal 2 2 2" xfId="13" xr:uid="{8B4ABF19-064D-42C4-8CAC-EE73D03A042B}"/>
    <cellStyle name="Normal 2 2 2 10" xfId="63" xr:uid="{7983CDA5-570B-407A-A11D-D6ACDB1F3798}"/>
    <cellStyle name="Normal 2 2 2 10 2" xfId="22023" xr:uid="{2D0029AF-59BF-4992-82E7-D2F9D05F324E}"/>
    <cellStyle name="Normal 2 2 2 11" xfId="12465" xr:uid="{22855F5A-B83C-40AD-BA04-9EE9E89EBBED}"/>
    <cellStyle name="Normal 2 2 2 12" xfId="18180" xr:uid="{5A29E9C9-41F9-484B-AE9C-7FC45DB2A99A}"/>
    <cellStyle name="Normal 2 2 2 13" xfId="18198" xr:uid="{09993AD3-F787-4A02-98EA-D8A0FA19107C}"/>
    <cellStyle name="Normal 2 2 2 14" xfId="18244" xr:uid="{220C6B7D-CD35-41C0-B6A9-02914CD356F2}"/>
    <cellStyle name="Normal 2 2 2 15" xfId="18291" xr:uid="{3EBC14D2-99BD-4D47-8B41-92F00AD8A6E5}"/>
    <cellStyle name="Normal 2 2 2 16" xfId="19886" xr:uid="{EBDCE512-F92F-40D4-81B3-C2FD5434AD4C}"/>
    <cellStyle name="Normal 2 2 2 2" xfId="22" xr:uid="{CD9AB7C8-8E73-480C-8341-CF8F693DF475}"/>
    <cellStyle name="Normal 2 2 2 2 10" xfId="109" xr:uid="{D3159C53-D672-48AF-AE70-B7EE39351F18}"/>
    <cellStyle name="Normal 2 2 2 2 10 2" xfId="6416" xr:uid="{ABA2D071-C305-4930-B47B-941A699DA806}"/>
    <cellStyle name="Normal 2 2 2 2 10 2 2" xfId="22739" xr:uid="{DCFBB366-0270-41B5-A6C4-A7E2BE1D67BD}"/>
    <cellStyle name="Normal 2 2 2 2 10 3" xfId="12510" xr:uid="{A7A0AB75-3CB3-4927-A42C-406FF2D5B479}"/>
    <cellStyle name="Normal 2 2 2 2 10 4" xfId="21968" xr:uid="{021F6840-46BC-4AA5-AA8F-9DF7B0FF33F8}"/>
    <cellStyle name="Normal 2 2 2 2 11" xfId="2624" xr:uid="{7991A122-9787-4FDF-A7AB-11AC49596AEB}"/>
    <cellStyle name="Normal 2 2 2 2 11 2" xfId="14621" xr:uid="{3F4B2034-5A35-4187-9AE2-871C8080E632}"/>
    <cellStyle name="Normal 2 2 2 2 11 3" xfId="22014" xr:uid="{92C63860-A337-471C-8D10-46319DA37D9A}"/>
    <cellStyle name="Normal 2 2 2 2 12" xfId="72" xr:uid="{7B95AC57-3F86-45B6-BD3E-329CE8033FA5}"/>
    <cellStyle name="Normal 2 2 2 2 12 2" xfId="22032" xr:uid="{01D1B3E3-E832-4B6B-B2A5-7201A1F1754B}"/>
    <cellStyle name="Normal 2 2 2 2 13" xfId="12474" xr:uid="{51BB3F81-6CDB-405A-8B32-2103FBDC70AB}"/>
    <cellStyle name="Normal 2 2 2 2 14" xfId="18189" xr:uid="{3DBBA731-7582-4F16-B185-6162A136CDB1}"/>
    <cellStyle name="Normal 2 2 2 2 15" xfId="18207" xr:uid="{AFCC8EFD-5FB6-49DC-A3F1-BD5672E7E983}"/>
    <cellStyle name="Normal 2 2 2 2 16" xfId="18253" xr:uid="{78EF1341-7F01-46E8-8730-5F5986DB2172}"/>
    <cellStyle name="Normal 2 2 2 2 17" xfId="18300" xr:uid="{421A9FE2-E24A-45E4-B715-12DD824E3BC8}"/>
    <cellStyle name="Normal 2 2 2 2 18" xfId="19895" xr:uid="{F20FEDA8-E5B0-4C3B-B658-EB0391DDBD6E}"/>
    <cellStyle name="Normal 2 2 2 2 2" xfId="43" xr:uid="{C48C2D34-BA99-4CC2-9C5F-24109954403C}"/>
    <cellStyle name="Normal 2 2 2 2 2 10" xfId="18319" xr:uid="{1040476C-498C-43A8-9860-E8DD70C06C17}"/>
    <cellStyle name="Normal 2 2 2 2 2 11" xfId="19919" xr:uid="{4ADAE9D3-058E-40DD-9228-B941AA174EC0}"/>
    <cellStyle name="Normal 2 2 2 2 2 2" xfId="1016" xr:uid="{94D924DF-8A48-4CE5-BC8B-A2A9EC8482DC}"/>
    <cellStyle name="Normal 2 2 2 2 2 2 2" xfId="3086" xr:uid="{B23BB0C3-131E-4085-AF4D-FC87CB50A70D}"/>
    <cellStyle name="Normal 2 2 2 2 2 2 2 2" xfId="15083" xr:uid="{5D20E307-2CCE-4B46-94EE-A8D5B3044FD1}"/>
    <cellStyle name="Normal 2 2 2 2 2 2 2 3" xfId="19585" xr:uid="{C53BE5B9-7487-4EDF-9576-9AF880CA29F5}"/>
    <cellStyle name="Normal 2 2 2 2 2 2 2 4" xfId="24922" xr:uid="{843B6762-51C1-471E-B691-611144ABF215}"/>
    <cellStyle name="Normal 2 2 2 2 2 2 3" xfId="13029" xr:uid="{4DE1E542-B485-47F1-B86C-659A048B9927}"/>
    <cellStyle name="Normal 2 2 2 2 2 2 4" xfId="18355" xr:uid="{BDD3F287-10F5-4B98-B0AC-10F137CE808F}"/>
    <cellStyle name="Normal 2 2 2 2 2 2 5" xfId="20451" xr:uid="{78122866-896F-4083-9C08-A7FC2D5EB2ED}"/>
    <cellStyle name="Normal 2 2 2 2 2 3" xfId="1962" xr:uid="{CBF8822D-3347-4A94-9BB4-5A099D0F6E6A}"/>
    <cellStyle name="Normal 2 2 2 2 2 3 2" xfId="3908" xr:uid="{5862CD92-1173-447D-B76B-D61257338971}"/>
    <cellStyle name="Normal 2 2 2 2 2 3 2 2" xfId="15905" xr:uid="{AED69BE0-6618-4ED2-91DC-5823605F665C}"/>
    <cellStyle name="Normal 2 2 2 2 2 3 2 3" xfId="26046" xr:uid="{4C93E165-386B-4FF0-9021-3938D558CEA7}"/>
    <cellStyle name="Normal 2 2 2 2 2 3 3" xfId="13966" xr:uid="{7DF3B0DF-BFAC-4BC9-8738-6CB7E66BCD37}"/>
    <cellStyle name="Normal 2 2 2 2 2 3 4" xfId="19150" xr:uid="{1C36F108-D32F-468D-990A-9213424DF536}"/>
    <cellStyle name="Normal 2 2 2 2 2 3 5" xfId="21353" xr:uid="{49C55DCF-3884-46BE-A710-E2DB76CF1264}"/>
    <cellStyle name="Normal 2 2 2 2 2 4" xfId="135" xr:uid="{5F595647-17C0-4252-B46F-B82A02243E90}"/>
    <cellStyle name="Normal 2 2 2 2 2 4 2" xfId="7641" xr:uid="{4E6D342F-53A2-47D9-B229-17C05E529245}"/>
    <cellStyle name="Normal 2 2 2 2 2 4 2 2" xfId="24043" xr:uid="{2AF8E848-C2FA-42C9-A403-0306AD4FB3EA}"/>
    <cellStyle name="Normal 2 2 2 2 2 4 3" xfId="12533" xr:uid="{E981E91A-D89E-49E6-BE24-8E1280D88EEA}"/>
    <cellStyle name="Normal 2 2 2 2 2 4 4" xfId="18832" xr:uid="{9E21EADF-D286-4EE5-A888-C466E23C28B3}"/>
    <cellStyle name="Normal 2 2 2 2 2 4 5" xfId="21991" xr:uid="{D5AE2ACE-03E7-44BB-AA67-63B825F660BF}"/>
    <cellStyle name="Normal 2 2 2 2 2 5" xfId="2647" xr:uid="{5CB9BB2B-CC3E-4E01-BFC9-0AB1A8EA60BE}"/>
    <cellStyle name="Normal 2 2 2 2 2 5 2" xfId="14644" xr:uid="{8E7F8BE1-0FBA-4F30-9DF7-7F097835883A}"/>
    <cellStyle name="Normal 2 2 2 2 2 5 3" xfId="23202" xr:uid="{DE02296F-9A6E-452E-960A-1FD8002B6624}"/>
    <cellStyle name="Normal 2 2 2 2 2 6" xfId="91" xr:uid="{26233B5E-E117-44E6-BA7B-FEDD0BB85331}"/>
    <cellStyle name="Normal 2 2 2 2 2 6 2" xfId="22439" xr:uid="{6A9E21FF-CB30-416E-865F-0C365EC0055F}"/>
    <cellStyle name="Normal 2 2 2 2 2 7" xfId="12492" xr:uid="{41E6BC33-5881-4C7A-8BA1-5899D889BC34}"/>
    <cellStyle name="Normal 2 2 2 2 2 8" xfId="18230" xr:uid="{A1B837B0-B7CE-48A0-8075-29F63E89B41E}"/>
    <cellStyle name="Normal 2 2 2 2 2 9" xfId="18276" xr:uid="{11E05AB6-25D8-4120-99F2-89791B343609}"/>
    <cellStyle name="Normal 2 2 2 2 3" xfId="158" xr:uid="{7DC11C70-9AA0-47CA-A5CE-9C6290F79398}"/>
    <cellStyle name="Normal 2 2 2 2 3 2" xfId="912" xr:uid="{3163389C-FED5-4173-AF4A-E26036D39151}"/>
    <cellStyle name="Normal 2 2 2 2 3 2 2" xfId="2998" xr:uid="{5889C01B-245D-4C41-BDDE-A0A67EA9D88B}"/>
    <cellStyle name="Normal 2 2 2 2 3 2 2 2" xfId="14995" xr:uid="{E12598F2-AC3B-4E7A-B23A-A5BE7B1F51FC}"/>
    <cellStyle name="Normal 2 2 2 2 3 2 2 3" xfId="24818" xr:uid="{95F929A8-1A8F-405A-9957-75BADF84D7DC}"/>
    <cellStyle name="Normal 2 2 2 2 3 2 3" xfId="12926" xr:uid="{B003D527-ADF6-495C-808F-95178CEAC83D}"/>
    <cellStyle name="Normal 2 2 2 2 3 2 4" xfId="19497" xr:uid="{7DC9A3BE-30FE-4CC3-874E-537DCE30B6A3}"/>
    <cellStyle name="Normal 2 2 2 2 3 2 5" xfId="20360" xr:uid="{517A3036-64F7-45CD-86F4-F4E84FFC4610}"/>
    <cellStyle name="Normal 2 2 2 2 3 3" xfId="1858" xr:uid="{26CC13D1-CEFC-454F-BA23-A5E354DCD94C}"/>
    <cellStyle name="Normal 2 2 2 2 3 3 2" xfId="3819" xr:uid="{1F72B643-8F08-40E7-A686-6B635B9D9CF6}"/>
    <cellStyle name="Normal 2 2 2 2 3 3 2 2" xfId="15816" xr:uid="{AA008C8D-5763-4757-AC0F-DAED525A1122}"/>
    <cellStyle name="Normal 2 2 2 2 3 3 2 3" xfId="25943" xr:uid="{142C3B5A-69EB-4FC4-BD24-E44731DBBD62}"/>
    <cellStyle name="Normal 2 2 2 2 3 3 3" xfId="13862" xr:uid="{D9E187E4-A34E-4111-8F90-60068A69AB8A}"/>
    <cellStyle name="Normal 2 2 2 2 3 3 4" xfId="19173" xr:uid="{92959F50-4DFF-40A5-8CC2-671B2B4BDE5F}"/>
    <cellStyle name="Normal 2 2 2 2 3 3 5" xfId="21249" xr:uid="{5A3D272C-E9A1-427B-A5BD-60545822E9AC}"/>
    <cellStyle name="Normal 2 2 2 2 3 4" xfId="2670" xr:uid="{C80DAE02-6D28-4C9D-B172-C97C292F729F}"/>
    <cellStyle name="Normal 2 2 2 2 3 4 2" xfId="14667" xr:uid="{4362D8DB-863E-477A-BAE8-3D0D8423B7B0}"/>
    <cellStyle name="Normal 2 2 2 2 3 4 3" xfId="18728" xr:uid="{BCC0A033-D1B9-438A-9FF3-E0DF452C6962}"/>
    <cellStyle name="Normal 2 2 2 2 3 4 4" xfId="23940" xr:uid="{6ADEB5E8-A414-47B4-8231-60FA44E15A34}"/>
    <cellStyle name="Normal 2 2 2 2 3 5" xfId="6769" xr:uid="{5EF83D72-A31D-4DA2-92F9-D8C4DDB3260D}"/>
    <cellStyle name="Normal 2 2 2 2 3 5 2" xfId="23099" xr:uid="{EDFFD937-3A9C-42EA-A95C-172CE7018C23}"/>
    <cellStyle name="Normal 2 2 2 2 3 6" xfId="6028" xr:uid="{CCE54AC0-A752-45FE-BCA4-2406FA0E68FF}"/>
    <cellStyle name="Normal 2 2 2 2 3 6 2" xfId="22351" xr:uid="{A97A8595-9FBF-4246-8249-2B981194BBF4}"/>
    <cellStyle name="Normal 2 2 2 2 3 7" xfId="12556" xr:uid="{C5F18D58-6181-4C40-A5C2-F388BD22F6CD}"/>
    <cellStyle name="Normal 2 2 2 2 3 8" xfId="18337" xr:uid="{DA416C86-B423-44F6-9B32-4EA800014DDF}"/>
    <cellStyle name="Normal 2 2 2 2 3 9" xfId="19942" xr:uid="{B8583984-AB52-4C50-A089-A4419533D718}"/>
    <cellStyle name="Normal 2 2 2 2 4" xfId="1191" xr:uid="{3E157FCE-9CB1-4DED-859D-82234736FCB2}"/>
    <cellStyle name="Normal 2 2 2 2 4 2" xfId="2137" xr:uid="{72FE583E-5179-4A79-8EC8-834FAD609D94}"/>
    <cellStyle name="Normal 2 2 2 2 4 2 2" xfId="4061" xr:uid="{F5167E2F-3BC2-4979-8C1A-C0C44050BD37}"/>
    <cellStyle name="Normal 2 2 2 2 4 2 2 2" xfId="16058" xr:uid="{750F062C-6E08-4791-8C47-2C5AAC9BA34B}"/>
    <cellStyle name="Normal 2 2 2 2 4 2 2 3" xfId="25097" xr:uid="{EFE459F4-20F7-4F4A-B068-F8D8D8C87E3C}"/>
    <cellStyle name="Normal 2 2 2 2 4 2 3" xfId="14141" xr:uid="{A7DE638F-6AA5-4D7F-8B3F-4AC3F09081FD}"/>
    <cellStyle name="Normal 2 2 2 2 4 2 4" xfId="19737" xr:uid="{99D8C617-592A-4B62-9B8F-1E80C14F7894}"/>
    <cellStyle name="Normal 2 2 2 2 4 2 5" xfId="21528" xr:uid="{487CC5D6-1575-4703-AA6B-017CC1BAE6E3}"/>
    <cellStyle name="Normal 2 2 2 2 4 3" xfId="3238" xr:uid="{01F749A2-5203-4E16-B803-11ECBDDCAD2B}"/>
    <cellStyle name="Normal 2 2 2 2 4 3 2" xfId="15235" xr:uid="{4D14C5A7-5916-42B6-8E9E-1DDB4BCE44AD}"/>
    <cellStyle name="Normal 2 2 2 2 4 3 3" xfId="26221" xr:uid="{DC9FDCC3-0D3B-479A-A1F9-27ABB3B7DD79}"/>
    <cellStyle name="Normal 2 2 2 2 4 4" xfId="7816" xr:uid="{E5A229AD-00F2-45B2-B484-58C8A44D140E}"/>
    <cellStyle name="Normal 2 2 2 2 4 4 2" xfId="24218" xr:uid="{766D64E6-4A32-4126-9F9A-1BE6C660B748}"/>
    <cellStyle name="Normal 2 2 2 2 4 5" xfId="7046" xr:uid="{152C1311-B773-4437-92CC-1EED4702CFB9}"/>
    <cellStyle name="Normal 2 2 2 2 4 5 2" xfId="23377" xr:uid="{FFF5DC8B-057B-4E9B-9F1D-2C779F730EF2}"/>
    <cellStyle name="Normal 2 2 2 2 4 6" xfId="6268" xr:uid="{90217252-FBA9-4C90-8583-5A8F81DC78D8}"/>
    <cellStyle name="Normal 2 2 2 2 4 6 2" xfId="22591" xr:uid="{40304964-5F31-4AE0-9E9E-7AD03850C201}"/>
    <cellStyle name="Normal 2 2 2 2 4 7" xfId="13204" xr:uid="{85D085FE-33D8-4984-8C36-115452F2026A}"/>
    <cellStyle name="Normal 2 2 2 2 4 8" xfId="19007" xr:uid="{6A24C3B0-E8D2-49CB-ABDD-9342F8E49A6E}"/>
    <cellStyle name="Normal 2 2 2 2 4 9" xfId="20607" xr:uid="{3B7DDED4-AC09-403E-AC2E-2C850432F103}"/>
    <cellStyle name="Normal 2 2 2 2 5" xfId="737" xr:uid="{35656CAA-2BC0-4EFF-B8B2-C97D1FE1D842}"/>
    <cellStyle name="Normal 2 2 2 2 5 2" xfId="1686" xr:uid="{35D44223-C202-420C-8373-5241391B495F}"/>
    <cellStyle name="Normal 2 2 2 2 5 2 2" xfId="3663" xr:uid="{28C52A7A-ED2D-4D6C-98E4-661CA040071A}"/>
    <cellStyle name="Normal 2 2 2 2 5 2 2 2" xfId="15660" xr:uid="{3C1B5BA4-EDF3-4313-A4EB-078569E946E6}"/>
    <cellStyle name="Normal 2 2 2 2 5 2 2 3" xfId="24647" xr:uid="{81FFCBFA-293E-4932-88B6-07B7A883F05E}"/>
    <cellStyle name="Normal 2 2 2 2 5 2 3" xfId="13690" xr:uid="{17F5CEAF-FF4D-44D5-9657-9646B2460922}"/>
    <cellStyle name="Normal 2 2 2 2 5 2 4" xfId="19340" xr:uid="{CF2455F9-9E34-4580-8467-6F27098F8ECD}"/>
    <cellStyle name="Normal 2 2 2 2 5 2 5" xfId="21078" xr:uid="{E8243884-62D4-499D-A42B-A99EE97BD83D}"/>
    <cellStyle name="Normal 2 2 2 2 5 3" xfId="2841" xr:uid="{DD86A466-4678-4CF1-88F5-323C3875BDD5}"/>
    <cellStyle name="Normal 2 2 2 2 5 3 2" xfId="14838" xr:uid="{76AA814F-4D83-45D5-99D7-76DD23F85755}"/>
    <cellStyle name="Normal 2 2 2 2 5 3 3" xfId="25771" xr:uid="{0BCDA919-058F-4F97-AC52-61A9EA98AE1F}"/>
    <cellStyle name="Normal 2 2 2 2 5 4" xfId="7366" xr:uid="{D271C828-1667-4B03-BD0F-861006A34F19}"/>
    <cellStyle name="Normal 2 2 2 2 5 4 2" xfId="23769" xr:uid="{FF593824-28C0-4D07-9D0B-F5FE09420C06}"/>
    <cellStyle name="Normal 2 2 2 2 5 5" xfId="6597" xr:uid="{B7BCD055-0CF7-4085-B539-21003CBCBA24}"/>
    <cellStyle name="Normal 2 2 2 2 5 5 2" xfId="22928" xr:uid="{CC679FF8-268E-4C10-856A-D3D5C0D047BE}"/>
    <cellStyle name="Normal 2 2 2 2 5 6" xfId="5871" xr:uid="{9A41C7A6-F9EA-489F-8C71-E1592ECD4782}"/>
    <cellStyle name="Normal 2 2 2 2 5 6 2" xfId="22194" xr:uid="{F8F77978-6F8D-4C30-96E1-7E8BC45A374F}"/>
    <cellStyle name="Normal 2 2 2 2 5 7" xfId="12754" xr:uid="{34B783C4-9859-4569-85C7-F0594061EFBB}"/>
    <cellStyle name="Normal 2 2 2 2 5 8" xfId="18557" xr:uid="{724CA1E3-969F-41D4-ADD9-46856C84300D}"/>
    <cellStyle name="Normal 2 2 2 2 5 9" xfId="20199" xr:uid="{22F8F231-18AE-4AA0-8359-597B1E57A992}"/>
    <cellStyle name="Normal 2 2 2 2 6" xfId="510" xr:uid="{04433942-4CA3-4862-84FE-E651DC467CAD}"/>
    <cellStyle name="Normal 2 2 2 2 6 2" xfId="1531" xr:uid="{03F80FCD-A47E-4AEE-8E1A-E286B2846B08}"/>
    <cellStyle name="Normal 2 2 2 2 6 2 2" xfId="3528" xr:uid="{9D335786-FBF9-45B4-A50B-B6F3295AD555}"/>
    <cellStyle name="Normal 2 2 2 2 6 2 2 2" xfId="15525" xr:uid="{7A35A1DE-0A5F-46E6-8358-25224769CA8A}"/>
    <cellStyle name="Normal 2 2 2 2 6 2 2 3" xfId="24502" xr:uid="{4756857B-DDBE-4FF3-89B4-FAFB5471FF31}"/>
    <cellStyle name="Normal 2 2 2 2 6 2 3" xfId="13538" xr:uid="{DFDBB6F9-27E4-4A78-A96F-EDCFFDFCCB68}"/>
    <cellStyle name="Normal 2 2 2 2 6 2 4" xfId="20926" xr:uid="{725B9CD6-2C86-491E-B3E6-FA4ABAB8CA85}"/>
    <cellStyle name="Normal 2 2 2 2 6 3" xfId="2718" xr:uid="{8ABB8343-5F62-4452-B2B4-394441D64D84}"/>
    <cellStyle name="Normal 2 2 2 2 6 3 2" xfId="14715" xr:uid="{8041BD6B-16C0-4093-9C5A-8DAEDDC2BB76}"/>
    <cellStyle name="Normal 2 2 2 2 6 3 3" xfId="25632" xr:uid="{721932BD-DA7E-47A9-86C2-A8A7493C3D36}"/>
    <cellStyle name="Normal 2 2 2 2 6 4" xfId="7269" xr:uid="{1A577BD9-1854-4E42-86F2-F90F849297FA}"/>
    <cellStyle name="Normal 2 2 2 2 6 4 2" xfId="23628" xr:uid="{57BC7759-89C0-4646-AA19-03692FA9B796}"/>
    <cellStyle name="Normal 2 2 2 2 6 5" xfId="6462" xr:uid="{295965B3-EA32-47EB-9A61-F1E923AB1AB3}"/>
    <cellStyle name="Normal 2 2 2 2 6 5 2" xfId="22789" xr:uid="{2173C85A-8BBE-415E-9AE8-052323438863}"/>
    <cellStyle name="Normal 2 2 2 2 6 6" xfId="5749" xr:uid="{C03FEB16-9556-4FA2-BB1E-FBE5E729092C}"/>
    <cellStyle name="Normal 2 2 2 2 6 6 2" xfId="22071" xr:uid="{5D652D18-E257-4FCD-8BAD-2BDD7224BC3A}"/>
    <cellStyle name="Normal 2 2 2 2 6 7" xfId="12615" xr:uid="{B5DF5DBE-65EE-4FB0-B462-01BFE9D17613}"/>
    <cellStyle name="Normal 2 2 2 2 6 8" xfId="19212" xr:uid="{4FE97D11-960C-4B5B-8051-A0347D001D46}"/>
    <cellStyle name="Normal 2 2 2 2 6 9" xfId="20051" xr:uid="{E6351073-5A08-40D9-A6EA-F055141F4390}"/>
    <cellStyle name="Normal 2 2 2 2 7" xfId="1311" xr:uid="{5694921C-46BE-460E-A851-4EB915EE4511}"/>
    <cellStyle name="Normal 2 2 2 2 7 2" xfId="3341" xr:uid="{D1C01845-74D3-4735-9244-7A159C5809BC}"/>
    <cellStyle name="Normal 2 2 2 2 7 2 2" xfId="15338" xr:uid="{84A717F3-1D2D-4EFE-833C-DE02C245DD65}"/>
    <cellStyle name="Normal 2 2 2 2 7 2 3" xfId="24410" xr:uid="{5C57CF58-4D0F-4AEF-B4E5-0BE27B0A87F2}"/>
    <cellStyle name="Normal 2 2 2 2 7 3" xfId="13324" xr:uid="{BF6C672D-6EA9-4E25-A3D9-559316539ACB}"/>
    <cellStyle name="Normal 2 2 2 2 7 4" xfId="19839" xr:uid="{A943602C-BAE3-4DDD-9F71-E61E05F36E6E}"/>
    <cellStyle name="Normal 2 2 2 2 7 5" xfId="20712" xr:uid="{03BC448C-ACD6-4B94-A9C8-D595E715EA3F}"/>
    <cellStyle name="Normal 2 2 2 2 8" xfId="1354" xr:uid="{82F49365-2796-4CE9-97E9-EF4D01D5CF0F}"/>
    <cellStyle name="Normal 2 2 2 2 8 2" xfId="3383" xr:uid="{5E929431-2A94-495C-A96E-2D915F1E3AB5}"/>
    <cellStyle name="Normal 2 2 2 2 8 2 2" xfId="15380" xr:uid="{EF17F8CF-980F-4804-AF8F-D311D8DF7E81}"/>
    <cellStyle name="Normal 2 2 2 2 8 2 3" xfId="25582" xr:uid="{A7BFC235-C707-4114-A31B-56D2A2A09501}"/>
    <cellStyle name="Normal 2 2 2 2 8 3" xfId="13367" xr:uid="{65A3C427-C3D2-43CA-9748-C8D68A8BFD44}"/>
    <cellStyle name="Normal 2 2 2 2 8 4" xfId="19127" xr:uid="{2002EA47-89CB-4413-811A-1726F4356EFE}"/>
    <cellStyle name="Normal 2 2 2 2 8 5" xfId="20755" xr:uid="{CFAC3C20-D6FC-4830-9BC1-D59E0E41607E}"/>
    <cellStyle name="Normal 2 2 2 2 9" xfId="1434" xr:uid="{F1693073-BAB6-41DC-AA3F-A27B70B574AD}"/>
    <cellStyle name="Normal 2 2 2 2 9 2" xfId="3462" xr:uid="{5C97905D-9317-45AD-89D1-B57E01D42A98}"/>
    <cellStyle name="Normal 2 2 2 2 9 2 2" xfId="15459" xr:uid="{81BE131B-CDB1-432A-8504-18446FA94CCF}"/>
    <cellStyle name="Normal 2 2 2 2 9 2 3" xfId="23569" xr:uid="{F4E0562A-129C-4829-8109-3B7BCA9AAF4A}"/>
    <cellStyle name="Normal 2 2 2 2 9 3" xfId="13447" xr:uid="{37A0E240-12A1-4DDA-A504-D219506ECC0C}"/>
    <cellStyle name="Normal 2 2 2 2 9 4" xfId="18410" xr:uid="{92522A3E-2B65-45C7-9D01-A1F48A4B9550}"/>
    <cellStyle name="Normal 2 2 2 2 9 5" xfId="20835" xr:uid="{494A8D2D-44CF-47BE-BC1E-095C17E59B8B}"/>
    <cellStyle name="Normal 2 2 2 3" xfId="34" xr:uid="{55243613-2200-427E-89E9-2C7B765684C4}"/>
    <cellStyle name="Normal 2 2 2 3 10" xfId="19910" xr:uid="{21984C38-1C72-4B7B-9E72-8EF8508C1F16}"/>
    <cellStyle name="Normal 2 2 2 3 2" xfId="1457" xr:uid="{93FDBA40-A814-447D-AB97-0E9DABEB1215}"/>
    <cellStyle name="Normal 2 2 2 3 2 2" xfId="18346" xr:uid="{C8408F0A-5F24-4ED2-8559-A48558F097ED}"/>
    <cellStyle name="Normal 2 2 2 3 3" xfId="126" xr:uid="{E77AFBF5-BA42-49EB-907B-EB3BCF96D90A}"/>
    <cellStyle name="Normal 2 2 2 3 3 2" xfId="12524" xr:uid="{876B3F8D-C819-423B-ADD0-37EA4555097B}"/>
    <cellStyle name="Normal 2 2 2 3 3 3" xfId="19141" xr:uid="{47A004B4-8EFE-46A3-92FF-45472C100812}"/>
    <cellStyle name="Normal 2 2 2 3 3 4" xfId="21982" xr:uid="{6F1B272A-7804-4241-91B3-5725319E3B49}"/>
    <cellStyle name="Normal 2 2 2 3 4" xfId="2638" xr:uid="{2F155DF9-7230-487A-B7C6-8CE4BA29C568}"/>
    <cellStyle name="Normal 2 2 2 3 4 2" xfId="14635" xr:uid="{AADB0ED3-6287-4815-94AE-CE3B5B2C5A7D}"/>
    <cellStyle name="Normal 2 2 2 3 5" xfId="82" xr:uid="{B5D87E04-B8C7-49FD-A2DC-E06C3038E84A}"/>
    <cellStyle name="Normal 2 2 2 3 6" xfId="12483" xr:uid="{64553A76-F876-46CE-9DAB-8FA9F05DA4A6}"/>
    <cellStyle name="Normal 2 2 2 3 7" xfId="18221" xr:uid="{BCAE4683-B072-4818-B2C0-FB2948DDE2EE}"/>
    <cellStyle name="Normal 2 2 2 3 8" xfId="18267" xr:uid="{708328B9-3A2E-4656-AFC3-070BDF99B598}"/>
    <cellStyle name="Normal 2 2 2 3 9" xfId="18310" xr:uid="{A91E1987-47C6-4401-9FB1-14C640221B2B}"/>
    <cellStyle name="Normal 2 2 2 4" xfId="149" xr:uid="{123EEEF0-CD39-4CFA-82F6-3B3785390AF9}"/>
    <cellStyle name="Normal 2 2 2 4 2" xfId="2661" xr:uid="{FDBB61E1-2B35-4032-BAD6-7093B9501F9F}"/>
    <cellStyle name="Normal 2 2 2 4 2 2" xfId="14658" xr:uid="{824493A5-9AE2-45CC-8D34-A1B558A4B8FF}"/>
    <cellStyle name="Normal 2 2 2 4 2 3" xfId="19164" xr:uid="{F22E4344-A6FC-4D50-A4E7-29A9C8BFE68D}"/>
    <cellStyle name="Normal 2 2 2 4 2 4" xfId="24401" xr:uid="{348E187B-C43A-4476-B3CB-A823B32F0B93}"/>
    <cellStyle name="Normal 2 2 2 4 3" xfId="12547" xr:uid="{417ACE19-43F6-4930-BAB6-85F8EC7F6103}"/>
    <cellStyle name="Normal 2 2 2 4 4" xfId="18328" xr:uid="{213083DF-240E-48FD-B3BB-00CAD11FB510}"/>
    <cellStyle name="Normal 2 2 2 4 5" xfId="19933" xr:uid="{152B48FF-4526-4C77-994F-6F8600A04CBA}"/>
    <cellStyle name="Normal 2 2 2 5" xfId="224" xr:uid="{BB383B01-95D7-4FEF-A3C2-53B3238F8C78}"/>
    <cellStyle name="Normal 2 2 2 5 2" xfId="8715" xr:uid="{0D479C21-52EC-4339-B28F-48ED9AEFF644}"/>
    <cellStyle name="Normal 2 2 2 5 2 2" xfId="25573" xr:uid="{8566B498-E555-4FAA-B053-F3F34C836BF3}"/>
    <cellStyle name="Normal 2 2 2 6" xfId="1302" xr:uid="{B9E9E273-7BC8-44A9-B27C-985665318C07}"/>
    <cellStyle name="Normal 2 2 2 6 2" xfId="3332" xr:uid="{7E144590-3251-43A8-8C40-2E08BE28181A}"/>
    <cellStyle name="Normal 2 2 2 6 2 2" xfId="15329" xr:uid="{82C25D3A-DD30-49CB-8A5D-4A6CC5FDAF9F}"/>
    <cellStyle name="Normal 2 2 2 6 2 3" xfId="23560" xr:uid="{FD45087A-00E4-4831-A9A8-45E97EAAE95C}"/>
    <cellStyle name="Normal 2 2 2 6 3" xfId="13315" xr:uid="{2D636FBC-4655-44FA-BDD1-06FEE35FBB32}"/>
    <cellStyle name="Normal 2 2 2 6 4" xfId="19830" xr:uid="{C494013C-658A-4E94-B3E3-DF4F9E5E4346}"/>
    <cellStyle name="Normal 2 2 2 6 5" xfId="20703" xr:uid="{71833F75-A5FE-4F78-B2FF-C77499A6B337}"/>
    <cellStyle name="Normal 2 2 2 7" xfId="1425" xr:uid="{A74204E9-E3D5-45FD-A369-628EE8BC8277}"/>
    <cellStyle name="Normal 2 2 2 7 2" xfId="3453" xr:uid="{32DD5149-BB8F-45CC-A96C-026A48C64EE6}"/>
    <cellStyle name="Normal 2 2 2 7 2 2" xfId="15450" xr:uid="{C0217E6C-1CF3-4D77-9737-2B3BAFB7018C}"/>
    <cellStyle name="Normal 2 2 2 7 2 3" xfId="22730" xr:uid="{C6FA03B6-E18A-4B05-A72B-39B0041343D0}"/>
    <cellStyle name="Normal 2 2 2 7 3" xfId="13438" xr:uid="{4EC5A201-14DA-42B3-827C-9D052A2BA4A2}"/>
    <cellStyle name="Normal 2 2 2 7 4" xfId="19118" xr:uid="{CEE5EBA8-045B-4E48-8A2C-CBF89B443B0A}"/>
    <cellStyle name="Normal 2 2 2 7 5" xfId="20826" xr:uid="{EBE66823-DABF-4DCD-86A9-F08D867DABA9}"/>
    <cellStyle name="Normal 2 2 2 8" xfId="100" xr:uid="{41D9ECC7-74B4-48B8-97EE-9861142A47D1}"/>
    <cellStyle name="Normal 2 2 2 8 2" xfId="12501" xr:uid="{4AF82E46-DD8B-46A7-B16A-5C7B193BA3FD}"/>
    <cellStyle name="Normal 2 2 2 8 3" xfId="18368" xr:uid="{CDD56F29-5307-492C-9DF7-1A7D7C6E5C33}"/>
    <cellStyle name="Normal 2 2 2 8 4" xfId="21959" xr:uid="{7D6A7FF6-6C05-4D20-9F4D-9EB9DA6C2293}"/>
    <cellStyle name="Normal 2 2 2 9" xfId="2615" xr:uid="{51E7AB05-D3F0-40A5-A0FF-256692A75B42}"/>
    <cellStyle name="Normal 2 2 2 9 2" xfId="14612" xr:uid="{E5D1FF2A-1FC7-4ABE-A6A4-1D2B89395007}"/>
    <cellStyle name="Normal 2 2 2 9 3" xfId="22005" xr:uid="{5FCD959A-FDB5-4E6F-8ACD-B291B52460BA}"/>
    <cellStyle name="Normal 2 2 20" xfId="1421" xr:uid="{2A3073ED-B5B0-463E-8044-BCE1D35324A8}"/>
    <cellStyle name="Normal 2 2 20 2" xfId="3449" xr:uid="{097F9485-CE15-4A65-BE5D-71333C489B23}"/>
    <cellStyle name="Normal 2 2 20 2 2" xfId="15446" xr:uid="{64A701FD-6A1B-46CB-9635-7F294C4E64A5}"/>
    <cellStyle name="Normal 2 2 20 2 3" xfId="23556" xr:uid="{AEA52BD3-E2EC-4CB7-A9D2-41F73D32200D}"/>
    <cellStyle name="Normal 2 2 20 3" xfId="13434" xr:uid="{472EE059-3769-43A3-ADD5-34A6E5DFD44B}"/>
    <cellStyle name="Normal 2 2 20 4" xfId="18360" xr:uid="{BBA8A29D-AC9A-40DE-ABCA-6C1DB50F15C7}"/>
    <cellStyle name="Normal 2 2 20 5" xfId="20822" xr:uid="{C7ECD849-FDC0-4CF0-AF92-4134300275A4}"/>
    <cellStyle name="Normal 2 2 21" xfId="96" xr:uid="{34527A33-C51B-42E6-916E-8732287EF40E}"/>
    <cellStyle name="Normal 2 2 21 2" xfId="6405" xr:uid="{AABFE624-D5C4-473D-BC12-916F487CC012}"/>
    <cellStyle name="Normal 2 2 21 2 2" xfId="22726" xr:uid="{E7B553DD-DCBA-4175-AEAF-BFB788C45DFA}"/>
    <cellStyle name="Normal 2 2 21 3" xfId="12497" xr:uid="{57D7F834-CD56-4D74-AA5F-0BBB3EA1276D}"/>
    <cellStyle name="Normal 2 2 21 4" xfId="21955" xr:uid="{2DBA7D3B-C3EF-4709-AA11-784B5F324355}"/>
    <cellStyle name="Normal 2 2 22" xfId="2611" xr:uid="{DCD1A886-47E2-4A92-A491-34913CE1F8C4}"/>
    <cellStyle name="Normal 2 2 22 2" xfId="14608" xr:uid="{18E384FF-5D03-46DA-8333-0132265CC07C}"/>
    <cellStyle name="Normal 2 2 22 3" xfId="22001" xr:uid="{80934A80-17AF-499D-A61C-D57757E1F29D}"/>
    <cellStyle name="Normal 2 2 23" xfId="59" xr:uid="{DCB20831-B0EF-45E9-A515-D4E936E3D403}"/>
    <cellStyle name="Normal 2 2 23 2" xfId="22019" xr:uid="{009D8673-F27A-4ABF-91BC-F030457E09A3}"/>
    <cellStyle name="Normal 2 2 24" xfId="12461" xr:uid="{E22CAC73-BB46-40CA-81CD-273CD376B4DC}"/>
    <cellStyle name="Normal 2 2 25" xfId="18176" xr:uid="{C82CFDA5-19B1-4594-9190-EA407505FEB5}"/>
    <cellStyle name="Normal 2 2 26" xfId="18194" xr:uid="{1E9A5060-3210-47CE-8F3C-01C462E7A888}"/>
    <cellStyle name="Normal 2 2 27" xfId="18240" xr:uid="{610ABF77-F369-4BB0-8C39-330506046B4E}"/>
    <cellStyle name="Normal 2 2 28" xfId="18287" xr:uid="{9F7367DE-5E93-4470-9828-82A901C8A4AF}"/>
    <cellStyle name="Normal 2 2 29" xfId="19882" xr:uid="{F8451445-0A3B-4F8E-93FB-396B750D5E78}"/>
    <cellStyle name="Normal 2 2 3" xfId="18" xr:uid="{848C1BAA-EFE5-4549-93E8-33FA555306FB}"/>
    <cellStyle name="Normal 2 2 3 10" xfId="291" xr:uid="{7FEB2F2B-DD88-4490-B1D6-B007D5CB0107}"/>
    <cellStyle name="Normal 2 2 3 10 2" xfId="1488" xr:uid="{FE97DF0E-8A55-418F-A686-566E31E5B184}"/>
    <cellStyle name="Normal 2 2 3 10 2 2" xfId="3501" xr:uid="{B8320778-5FF5-4733-B1E1-2C9AC922D035}"/>
    <cellStyle name="Normal 2 2 3 10 2 2 2" xfId="15498" xr:uid="{7AB5A974-90ED-409D-A12B-0DBB0E5838CC}"/>
    <cellStyle name="Normal 2 2 3 10 2 2 3" xfId="24453" xr:uid="{E95C5973-961D-4031-8C68-FCE11B54D15E}"/>
    <cellStyle name="Normal 2 2 3 10 2 3" xfId="13497" xr:uid="{B2875FA0-B59A-4B60-B361-67B9B7468609}"/>
    <cellStyle name="Normal 2 2 3 10 2 4" xfId="20886" xr:uid="{89968141-564D-4E2E-915A-84B0C07A0820}"/>
    <cellStyle name="Normal 2 2 3 10 3" xfId="2705" xr:uid="{1545A6FA-D372-4011-9247-6552D3A9F830}"/>
    <cellStyle name="Normal 2 2 3 10 3 2" xfId="14702" xr:uid="{71EC2CF4-8253-41F6-BA8F-38CCE6DEAFBE}"/>
    <cellStyle name="Normal 2 2 3 10 3 3" xfId="25619" xr:uid="{EBA16D6B-3689-4A24-BFB5-003C8A640BAA}"/>
    <cellStyle name="Normal 2 2 3 10 4" xfId="7249" xr:uid="{7FD3CBD9-3780-4A9F-A56C-F4ADC27A5C93}"/>
    <cellStyle name="Normal 2 2 3 10 4 2" xfId="23607" xr:uid="{6972260B-0DC9-4993-AAD0-EB2DA48A189F}"/>
    <cellStyle name="Normal 2 2 3 10 5" xfId="6449" xr:uid="{58467B3E-0D5B-48C9-8076-042EEC963E6D}"/>
    <cellStyle name="Normal 2 2 3 10 5 2" xfId="22776" xr:uid="{6C4E3EF2-C464-4F90-865F-A09C4EFCE8E5}"/>
    <cellStyle name="Normal 2 2 3 10 6" xfId="5739" xr:uid="{C1E341B9-9C9E-49CB-A9B6-7BE844906FC7}"/>
    <cellStyle name="Normal 2 2 3 10 6 2" xfId="22064" xr:uid="{123DF3B8-3D43-492D-A2AB-699F7A0788B8}"/>
    <cellStyle name="Normal 2 2 3 10 7" xfId="12599" xr:uid="{BA3A583F-C86B-417C-9FA3-C354C4BAC23A}"/>
    <cellStyle name="Normal 2 2 3 10 8" xfId="19205" xr:uid="{FBAF104D-1294-4DD9-BA9D-F008321982DA}"/>
    <cellStyle name="Normal 2 2 3 10 9" xfId="19996" xr:uid="{2AAF9BDE-99B4-4BE7-B520-3A2E43C8EC26}"/>
    <cellStyle name="Normal 2 2 3 11" xfId="1307" xr:uid="{9119C05D-43CB-40E1-B1F9-13ED36AAD444}"/>
    <cellStyle name="Normal 2 2 3 11 2" xfId="3337" xr:uid="{11F97693-5407-4F2B-A4A0-651F2A87D807}"/>
    <cellStyle name="Normal 2 2 3 11 2 2" xfId="15334" xr:uid="{FE0443B7-A65A-48BB-A3D1-232B0ED20EF5}"/>
    <cellStyle name="Normal 2 2 3 11 2 3" xfId="24406" xr:uid="{DEDF1B44-A18F-463B-8726-00D137154E4B}"/>
    <cellStyle name="Normal 2 2 3 11 3" xfId="13320" xr:uid="{A60EAFBB-02AD-4482-A5CD-5BAB896BB642}"/>
    <cellStyle name="Normal 2 2 3 11 4" xfId="19835" xr:uid="{727A2BB4-EEF8-4639-8A65-AB2C8EC6823D}"/>
    <cellStyle name="Normal 2 2 3 11 5" xfId="20708" xr:uid="{112C55AA-B4CF-4CCE-8264-C3E74A51BC3C}"/>
    <cellStyle name="Normal 2 2 3 12" xfId="1344" xr:uid="{D2F3175D-1E97-4F09-B7F7-38EC71CA80DE}"/>
    <cellStyle name="Normal 2 2 3 12 2" xfId="3374" xr:uid="{B3448267-6B27-407C-B2DA-04633056BB0C}"/>
    <cellStyle name="Normal 2 2 3 12 2 2" xfId="15371" xr:uid="{5C7DA322-4826-4655-A62C-47383C91CDBA}"/>
    <cellStyle name="Normal 2 2 3 12 2 3" xfId="25578" xr:uid="{376D1B6B-F193-4D5A-B2C4-CA1452F8FED9}"/>
    <cellStyle name="Normal 2 2 3 12 3" xfId="13357" xr:uid="{9CB15F04-2C4E-44D2-85A8-1049C7C71BDA}"/>
    <cellStyle name="Normal 2 2 3 12 4" xfId="19123" xr:uid="{F819FCA6-5D16-4F44-A5EA-52F3AC2623E9}"/>
    <cellStyle name="Normal 2 2 3 12 5" xfId="20745" xr:uid="{548751CB-082E-4883-9A62-0DC547E64FEF}"/>
    <cellStyle name="Normal 2 2 3 13" xfId="1430" xr:uid="{90CAEEBD-2D0B-4029-9C78-9372BCDAAA91}"/>
    <cellStyle name="Normal 2 2 3 13 2" xfId="3458" xr:uid="{943A8C51-9798-45FD-A166-006C9560BE0F}"/>
    <cellStyle name="Normal 2 2 3 13 2 2" xfId="15455" xr:uid="{B4872267-3D36-4B42-A250-F49BED263795}"/>
    <cellStyle name="Normal 2 2 3 13 2 3" xfId="23565" xr:uid="{983D4FEC-9989-49A1-B759-16505A75A8C8}"/>
    <cellStyle name="Normal 2 2 3 13 3" xfId="13443" xr:uid="{39E37683-F3A8-4271-8213-8F34708E324D}"/>
    <cellStyle name="Normal 2 2 3 13 4" xfId="18394" xr:uid="{CA3E923A-0316-45E8-874E-EB49D7DDCBC3}"/>
    <cellStyle name="Normal 2 2 3 13 5" xfId="20831" xr:uid="{64ADFD3A-486E-4ADE-B847-5CC436E90149}"/>
    <cellStyle name="Normal 2 2 3 14" xfId="105" xr:uid="{6B30610E-4D1F-4273-B3B5-FD671A7504A1}"/>
    <cellStyle name="Normal 2 2 3 14 2" xfId="6414" xr:uid="{302242E4-877F-4780-A00A-0FB0EDCD0861}"/>
    <cellStyle name="Normal 2 2 3 14 2 2" xfId="22735" xr:uid="{FD9FEDFF-6CCA-4337-A1DC-398605664636}"/>
    <cellStyle name="Normal 2 2 3 14 3" xfId="12506" xr:uid="{94F2B217-23A1-4F8C-860E-B0D8D980F1D2}"/>
    <cellStyle name="Normal 2 2 3 14 4" xfId="21964" xr:uid="{6C8C2876-37C6-4177-8DF6-B5EC2D0EA4CC}"/>
    <cellStyle name="Normal 2 2 3 15" xfId="2620" xr:uid="{3E1B8427-46FF-416F-A039-5F2DA4217EEF}"/>
    <cellStyle name="Normal 2 2 3 15 2" xfId="14617" xr:uid="{18F8BAD3-E20E-456C-B885-011C91974690}"/>
    <cellStyle name="Normal 2 2 3 15 3" xfId="22010" xr:uid="{2FFCFF58-CB26-4FFB-A8F7-8B28A421AC27}"/>
    <cellStyle name="Normal 2 2 3 16" xfId="68" xr:uid="{7F4B51B0-137C-48F1-9B5B-660D93EEF0D1}"/>
    <cellStyle name="Normal 2 2 3 16 2" xfId="22028" xr:uid="{36CEFB34-66D8-4819-BCDB-5052489FE604}"/>
    <cellStyle name="Normal 2 2 3 17" xfId="12470" xr:uid="{A24C637E-113E-4CD0-8F2E-89E3F368A934}"/>
    <cellStyle name="Normal 2 2 3 18" xfId="18185" xr:uid="{0578766D-EC0E-40D0-9AA6-2B95889D4F7E}"/>
    <cellStyle name="Normal 2 2 3 19" xfId="18203" xr:uid="{628EF224-E60D-4428-BA15-3F890C73F2F2}"/>
    <cellStyle name="Normal 2 2 3 2" xfId="39" xr:uid="{13774D2E-ABD2-4373-B645-FCDD9041C12D}"/>
    <cellStyle name="Normal 2 2 3 2 10" xfId="19915" xr:uid="{F1D28B67-185D-4615-B040-73A78CA599C8}"/>
    <cellStyle name="Normal 2 2 3 2 2" xfId="511" xr:uid="{7EBC5282-D959-4449-8182-122DEA068729}"/>
    <cellStyle name="Normal 2 2 3 2 2 2" xfId="19213" xr:uid="{A119DB39-ADD6-4389-B844-1381C1D0EC5C}"/>
    <cellStyle name="Normal 2 2 3 2 2 3" xfId="18351" xr:uid="{A9FF9B37-9B61-4708-B160-9FBA5081485B}"/>
    <cellStyle name="Normal 2 2 3 2 3" xfId="131" xr:uid="{F4CD7D2E-D304-4686-920C-C8CDF5F94640}"/>
    <cellStyle name="Normal 2 2 3 2 3 2" xfId="12529" xr:uid="{80DFF0F5-BC85-4092-9EE1-69D6EBE5922F}"/>
    <cellStyle name="Normal 2 2 3 2 3 3" xfId="19146" xr:uid="{5A271A92-B47A-41DC-AC07-3071FD4C9744}"/>
    <cellStyle name="Normal 2 2 3 2 3 4" xfId="21987" xr:uid="{414DC6EE-9862-43BC-8C1D-023262E5678B}"/>
    <cellStyle name="Normal 2 2 3 2 4" xfId="2643" xr:uid="{32DB2127-CADD-4E4E-BFF8-ACBA24D3736B}"/>
    <cellStyle name="Normal 2 2 3 2 4 2" xfId="14640" xr:uid="{9625000C-BFEB-46B5-93BF-2E8747D62802}"/>
    <cellStyle name="Normal 2 2 3 2 4 3" xfId="18411" xr:uid="{7402B9BD-002A-49C4-9470-877EC167148C}"/>
    <cellStyle name="Normal 2 2 3 2 5" xfId="87" xr:uid="{40694ECF-DBE8-4D72-81BA-023B671091D2}"/>
    <cellStyle name="Normal 2 2 3 2 6" xfId="12488" xr:uid="{0F486DB1-F829-4258-A816-E948F5EB0EDD}"/>
    <cellStyle name="Normal 2 2 3 2 7" xfId="18226" xr:uid="{4C14DCBA-65AC-4884-8A0C-5C0A497BA02B}"/>
    <cellStyle name="Normal 2 2 3 2 8" xfId="18272" xr:uid="{42013F04-6D2D-4303-A4AB-7393646B57DB}"/>
    <cellStyle name="Normal 2 2 3 2 9" xfId="18315" xr:uid="{980F798F-6BF2-49D5-98FD-CA4D0C96AA77}"/>
    <cellStyle name="Normal 2 2 3 20" xfId="18249" xr:uid="{EFDC47D5-B3D8-40D6-8DB9-3C340FE27EA2}"/>
    <cellStyle name="Normal 2 2 3 21" xfId="18296" xr:uid="{FE5C73E7-76E8-4316-9A39-4953883127EB}"/>
    <cellStyle name="Normal 2 2 3 22" xfId="19891" xr:uid="{A46DF8D8-88D9-4737-BEDF-3CE72626B3BE}"/>
    <cellStyle name="Normal 2 2 3 3" xfId="154" xr:uid="{D6BC2BD4-D00E-4901-BCDF-FF29A890E203}"/>
    <cellStyle name="Normal 2 2 3 3 10" xfId="5791" xr:uid="{3E403738-054F-465B-B3C9-86A2165E0A24}"/>
    <cellStyle name="Normal 2 2 3 3 10 2" xfId="22114" xr:uid="{E8B9FE1B-1440-43BB-93DF-2D2CAB14BD50}"/>
    <cellStyle name="Normal 2 2 3 3 11" xfId="12552" xr:uid="{6A1D494C-1E6D-4E0B-A596-2D4E8F4E0401}"/>
    <cellStyle name="Normal 2 2 3 3 12" xfId="18333" xr:uid="{9B91FD0E-BC65-434E-A2DA-F22DD0F07949}"/>
    <cellStyle name="Normal 2 2 3 3 13" xfId="19938" xr:uid="{539FD7B5-D834-4BE0-8B88-86A8D94DD2B5}"/>
    <cellStyle name="Normal 2 2 3 3 2" xfId="1069" xr:uid="{88959FCD-36DC-4D05-BF18-41BA4F7AAC9E}"/>
    <cellStyle name="Normal 2 2 3 3 2 2" xfId="2015" xr:uid="{137F7F93-B98F-4C8D-8574-9CC710BC7763}"/>
    <cellStyle name="Normal 2 2 3 3 2 2 2" xfId="3952" xr:uid="{89519306-7204-447C-94BA-33263AC0F92E}"/>
    <cellStyle name="Normal 2 2 3 3 2 2 2 2" xfId="15949" xr:uid="{909DBD0A-2DDD-448E-8132-2907E65BF395}"/>
    <cellStyle name="Normal 2 2 3 3 2 2 2 3" xfId="24975" xr:uid="{11E8BE80-1511-4C31-B40C-F568F474A2F2}"/>
    <cellStyle name="Normal 2 2 3 3 2 2 3" xfId="14019" xr:uid="{C132FDB8-B495-45E9-B9E0-FB446F235742}"/>
    <cellStyle name="Normal 2 2 3 3 2 2 4" xfId="19628" xr:uid="{9889F3B4-50B2-424F-A1F8-1A5D4CD94B9B}"/>
    <cellStyle name="Normal 2 2 3 3 2 2 5" xfId="21406" xr:uid="{15A9640A-6FFC-41F5-BAC7-0493AD946FDB}"/>
    <cellStyle name="Normal 2 2 3 3 2 3" xfId="3129" xr:uid="{BE47BE90-4CE2-49A4-B5DA-4A014F92B449}"/>
    <cellStyle name="Normal 2 2 3 3 2 3 2" xfId="15126" xr:uid="{17AD610C-8235-4D27-8D9E-27F15422D8CC}"/>
    <cellStyle name="Normal 2 2 3 3 2 3 3" xfId="26099" xr:uid="{99B945C9-90C9-4BF8-B669-8C16399FD284}"/>
    <cellStyle name="Normal 2 2 3 3 2 4" xfId="7694" xr:uid="{45BD1DD9-892B-4073-BF0B-91B1A07A6338}"/>
    <cellStyle name="Normal 2 2 3 3 2 4 2" xfId="24096" xr:uid="{D34437E3-D066-4AE0-9321-99245C4EB5E7}"/>
    <cellStyle name="Normal 2 2 3 3 2 5" xfId="6924" xr:uid="{776886D1-37E5-43AD-8048-54D84955B101}"/>
    <cellStyle name="Normal 2 2 3 3 2 5 2" xfId="23255" xr:uid="{EB8536ED-87E3-4AE0-AEEF-03377412A815}"/>
    <cellStyle name="Normal 2 2 3 3 2 6" xfId="6159" xr:uid="{5E3A3DF3-E1C1-4879-8813-AD5A9E80103B}"/>
    <cellStyle name="Normal 2 2 3 3 2 6 2" xfId="22482" xr:uid="{27F82261-C57E-454D-BD1C-10C93D909E08}"/>
    <cellStyle name="Normal 2 2 3 3 2 7" xfId="13082" xr:uid="{2EC83F73-8F0C-41EF-B5AF-F20B60966E50}"/>
    <cellStyle name="Normal 2 2 3 3 2 8" xfId="18885" xr:uid="{57560099-3599-48FE-9E3D-0AE0687EECC6}"/>
    <cellStyle name="Normal 2 2 3 3 2 9" xfId="20496" xr:uid="{31C604FC-4ED1-40F3-89D4-405E01B57A5C}"/>
    <cellStyle name="Normal 2 2 3 3 3" xfId="964" xr:uid="{925AAB09-3EB8-4229-B8EA-15C924D123CC}"/>
    <cellStyle name="Normal 2 2 3 3 3 2" xfId="1910" xr:uid="{FEB3D93E-B544-4D61-9DE1-6BBCD51145C1}"/>
    <cellStyle name="Normal 2 2 3 3 3 2 2" xfId="3862" xr:uid="{CE2C1A98-D24C-4CE0-9887-9C6D166B1C59}"/>
    <cellStyle name="Normal 2 2 3 3 3 2 2 2" xfId="15859" xr:uid="{1ACD2392-1EEC-4653-9A59-A7F9B9A2660C}"/>
    <cellStyle name="Normal 2 2 3 3 3 2 2 3" xfId="24870" xr:uid="{88CF7159-1CC9-4CDE-A52A-502D82F2A672}"/>
    <cellStyle name="Normal 2 2 3 3 3 2 3" xfId="13914" xr:uid="{ACC85D4D-B989-4639-9480-197AF342814D}"/>
    <cellStyle name="Normal 2 2 3 3 3 2 4" xfId="19540" xr:uid="{2F1F2AF2-11EC-4934-9288-AC1E7A1BB7CD}"/>
    <cellStyle name="Normal 2 2 3 3 3 2 5" xfId="21301" xr:uid="{B682F0D5-E612-426E-8C77-9742287024F1}"/>
    <cellStyle name="Normal 2 2 3 3 3 3" xfId="3041" xr:uid="{E1A8FE7C-839A-40E5-B1C9-2C4D9F09E221}"/>
    <cellStyle name="Normal 2 2 3 3 3 3 2" xfId="15038" xr:uid="{EB4E0061-4BC7-4DDD-915B-4A809772E58B}"/>
    <cellStyle name="Normal 2 2 3 3 3 3 3" xfId="25995" xr:uid="{A78F1791-476B-4F1B-9B8B-4D14BAB7DC0B}"/>
    <cellStyle name="Normal 2 2 3 3 3 4" xfId="7589" xr:uid="{545A50EE-9052-457E-8F38-EF1ECA3E0266}"/>
    <cellStyle name="Normal 2 2 3 3 3 4 2" xfId="23992" xr:uid="{FD52AAE5-8095-4FD3-B4DC-32C0C0768BCE}"/>
    <cellStyle name="Normal 2 2 3 3 3 5" xfId="6821" xr:uid="{3D4C8CA9-D691-41CA-ADAE-4638E82BD975}"/>
    <cellStyle name="Normal 2 2 3 3 3 5 2" xfId="23151" xr:uid="{7BCB5F86-D219-4EF9-B4AB-055A1E2723BD}"/>
    <cellStyle name="Normal 2 2 3 3 3 6" xfId="6071" xr:uid="{385326C6-DA3C-4914-BFD5-EDF4572A972A}"/>
    <cellStyle name="Normal 2 2 3 3 3 6 2" xfId="22394" xr:uid="{7B07A234-503F-4590-A9D4-998CDADB5D9F}"/>
    <cellStyle name="Normal 2 2 3 3 3 7" xfId="12978" xr:uid="{7B078DA6-812A-452D-9E18-782CCBD2EBE8}"/>
    <cellStyle name="Normal 2 2 3 3 3 8" xfId="18780" xr:uid="{765F0B51-54F3-4AC7-907B-93F7EA412064}"/>
    <cellStyle name="Normal 2 2 3 3 3 9" xfId="20404" xr:uid="{A8D8DC57-0014-42A0-A0F3-0FE89A1CFCAF}"/>
    <cellStyle name="Normal 2 2 3 3 4" xfId="1243" xr:uid="{A991C7F5-585C-43BD-8AA8-F631AF39B758}"/>
    <cellStyle name="Normal 2 2 3 3 4 2" xfId="2189" xr:uid="{D94F5A7B-B280-4CB9-9166-B8FD6CF3D426}"/>
    <cellStyle name="Normal 2 2 3 3 4 2 2" xfId="4104" xr:uid="{8AC6D94F-C528-42CE-8BFA-F61C5B41403E}"/>
    <cellStyle name="Normal 2 2 3 3 4 2 2 2" xfId="16101" xr:uid="{AD668CD6-0793-4E72-AE8B-11D9CE606814}"/>
    <cellStyle name="Normal 2 2 3 3 4 2 2 3" xfId="25149" xr:uid="{614DE5BD-E72E-44A1-A7BC-1E75B7BBFE63}"/>
    <cellStyle name="Normal 2 2 3 3 4 2 3" xfId="14193" xr:uid="{D74ECB43-7E53-450B-A217-C67C3DE709A8}"/>
    <cellStyle name="Normal 2 2 3 3 4 2 4" xfId="19780" xr:uid="{2688EC61-99D0-40E5-A79C-AFFEB616BE3E}"/>
    <cellStyle name="Normal 2 2 3 3 4 2 5" xfId="21580" xr:uid="{5FF83667-9118-4669-A6A6-314B9ABB7E6F}"/>
    <cellStyle name="Normal 2 2 3 3 4 3" xfId="3282" xr:uid="{E8D6993A-B985-45DB-9131-93A2665FA439}"/>
    <cellStyle name="Normal 2 2 3 3 4 3 2" xfId="15279" xr:uid="{D7C073A8-A97F-484F-88A7-9E28A8AEB590}"/>
    <cellStyle name="Normal 2 2 3 3 4 3 3" xfId="26273" xr:uid="{C4300CAD-3335-40CE-B3BB-7049F32D8938}"/>
    <cellStyle name="Normal 2 2 3 3 4 4" xfId="7868" xr:uid="{E987C378-8109-4F94-9109-048A6F171B0B}"/>
    <cellStyle name="Normal 2 2 3 3 4 4 2" xfId="24270" xr:uid="{03EF7333-236A-4F06-AFB2-5614324D709C}"/>
    <cellStyle name="Normal 2 2 3 3 4 5" xfId="7098" xr:uid="{9DF01E06-BAAD-458D-BD78-0AF79F6E8BCF}"/>
    <cellStyle name="Normal 2 2 3 3 4 5 2" xfId="23429" xr:uid="{3202E257-DCEE-427B-B31C-0D3AAC404830}"/>
    <cellStyle name="Normal 2 2 3 3 4 6" xfId="6311" xr:uid="{DA6D3B7C-80CC-447F-889F-565997B75670}"/>
    <cellStyle name="Normal 2 2 3 3 4 6 2" xfId="22634" xr:uid="{691EB6CB-B8E5-4E5C-835F-94BED6777016}"/>
    <cellStyle name="Normal 2 2 3 3 4 7" xfId="13256" xr:uid="{B824D39F-9C7C-4E05-A3FB-F7F7BF2076F9}"/>
    <cellStyle name="Normal 2 2 3 3 4 8" xfId="19059" xr:uid="{A4AE6AC9-1676-47C3-95C0-9A86B99FE7EE}"/>
    <cellStyle name="Normal 2 2 3 3 4 9" xfId="20651" xr:uid="{CD5402B0-A471-4676-8CE8-6F743C7E1711}"/>
    <cellStyle name="Normal 2 2 3 3 5" xfId="784" xr:uid="{72E72220-385C-459C-8216-6C7876719116}"/>
    <cellStyle name="Normal 2 2 3 3 5 2" xfId="1733" xr:uid="{8695C431-C57B-4BC3-A86D-FF3BAFCFE0A6}"/>
    <cellStyle name="Normal 2 2 3 3 5 2 2" xfId="3706" xr:uid="{000FF3A3-DECE-48A7-A6C8-7D4655086B0F}"/>
    <cellStyle name="Normal 2 2 3 3 5 2 2 2" xfId="15703" xr:uid="{19651C7D-DDAA-4249-8089-3EC3B5DF05D4}"/>
    <cellStyle name="Normal 2 2 3 3 5 2 2 3" xfId="24694" xr:uid="{70011985-4F20-45C3-8E96-515A3A0DBFD1}"/>
    <cellStyle name="Normal 2 2 3 3 5 2 3" xfId="13737" xr:uid="{E9D538C5-ACBB-4AD5-8D90-D70874172469}"/>
    <cellStyle name="Normal 2 2 3 3 5 2 4" xfId="19383" xr:uid="{1E9C5B62-335E-4B9F-879B-E554E359EE07}"/>
    <cellStyle name="Normal 2 2 3 3 5 2 5" xfId="21125" xr:uid="{91122EC0-F68A-4E34-B650-8E06F13C5345}"/>
    <cellStyle name="Normal 2 2 3 3 5 3" xfId="2884" xr:uid="{E768458B-8885-438F-B570-CEC1D6704DCD}"/>
    <cellStyle name="Normal 2 2 3 3 5 3 2" xfId="14881" xr:uid="{6484EC32-6EB6-4624-95FC-DD55FE1C112D}"/>
    <cellStyle name="Normal 2 2 3 3 5 3 3" xfId="25818" xr:uid="{3DA0C980-346F-4B39-ACC6-5D7B4EA2B715}"/>
    <cellStyle name="Normal 2 2 3 3 5 4" xfId="7413" xr:uid="{F27D6AE5-335C-40DB-9932-F722127504AF}"/>
    <cellStyle name="Normal 2 2 3 3 5 4 2" xfId="23816" xr:uid="{71D6A842-0D62-4520-A052-61B6A986B8A1}"/>
    <cellStyle name="Normal 2 2 3 3 5 5" xfId="6644" xr:uid="{10FF7A5D-DC20-4933-89BA-7808032B5726}"/>
    <cellStyle name="Normal 2 2 3 3 5 5 2" xfId="22975" xr:uid="{2A5F6CAD-469A-4A8D-BEBE-2930B8111FCC}"/>
    <cellStyle name="Normal 2 2 3 3 5 6" xfId="5914" xr:uid="{151525F8-4DF0-4676-AA48-F5A4E5062AA2}"/>
    <cellStyle name="Normal 2 2 3 3 5 6 2" xfId="22237" xr:uid="{34FA5A2F-1213-417E-B663-304697A12F16}"/>
    <cellStyle name="Normal 2 2 3 3 5 7" xfId="12801" xr:uid="{3CA58A57-8DE4-46CB-A1E3-28ADCC303014}"/>
    <cellStyle name="Normal 2 2 3 3 5 8" xfId="18604" xr:uid="{98081909-8E6A-4A92-8F2B-420EAB7A15BC}"/>
    <cellStyle name="Normal 2 2 3 3 5 9" xfId="20243" xr:uid="{E176118B-7FEF-4200-B34E-0812A0E74417}"/>
    <cellStyle name="Normal 2 2 3 3 6" xfId="650" xr:uid="{E2292F6D-CB35-4ED9-94E2-09148D85AA78}"/>
    <cellStyle name="Normal 2 2 3 3 6 2" xfId="2761" xr:uid="{0FEF20EF-E2A4-4709-B428-EE1DBFFBCE5B}"/>
    <cellStyle name="Normal 2 2 3 3 6 2 2" xfId="14758" xr:uid="{C3217DF4-9508-466F-B7BE-82FE14195F88}"/>
    <cellStyle name="Normal 2 2 3 3 6 2 3" xfId="24561" xr:uid="{1969608D-118F-4B3B-AB11-38EE9A9661FE}"/>
    <cellStyle name="Normal 2 2 3 3 6 3" xfId="12668" xr:uid="{5C1ACCFE-2FEC-4293-9D51-1E7CA9802F13}"/>
    <cellStyle name="Normal 2 2 3 3 6 4" xfId="19260" xr:uid="{4D3AA553-59F1-4FCA-BA66-18DF41EBD4C0}"/>
    <cellStyle name="Normal 2 2 3 3 6 5" xfId="20116" xr:uid="{FA950C3B-0115-4C3B-8A5F-48EEF3728805}"/>
    <cellStyle name="Normal 2 2 3 3 7" xfId="1397" xr:uid="{8400BD10-DFB1-4A96-A730-688A6B183F41}"/>
    <cellStyle name="Normal 2 2 3 3 7 2" xfId="3426" xr:uid="{02E1D30D-AB37-4465-A9BD-E760E7DA0E67}"/>
    <cellStyle name="Normal 2 2 3 3 7 2 2" xfId="15423" xr:uid="{D03BB958-B8C4-43A1-959F-0D4C23584178}"/>
    <cellStyle name="Normal 2 2 3 3 7 2 3" xfId="25685" xr:uid="{795BF9F5-FD6F-458C-A07D-8985EDEB9776}"/>
    <cellStyle name="Normal 2 2 3 3 7 3" xfId="13410" xr:uid="{0DF719BD-CE75-41CA-B92E-5F84473D914D}"/>
    <cellStyle name="Normal 2 2 3 3 7 4" xfId="19169" xr:uid="{6C8E0B58-23CF-414D-83E8-FAF81E8A76F7}"/>
    <cellStyle name="Normal 2 2 3 3 7 5" xfId="20798" xr:uid="{2D4825AF-0D76-48F3-A909-7DFD86B8F95D}"/>
    <cellStyle name="Normal 2 2 3 3 8" xfId="1600" xr:uid="{8003D122-7AB7-47B4-B863-EE1269F7AC81}"/>
    <cellStyle name="Normal 2 2 3 3 8 2" xfId="3582" xr:uid="{F90F5A9E-371C-4607-BF23-8B02FE2E217E}"/>
    <cellStyle name="Normal 2 2 3 3 8 2 2" xfId="15579" xr:uid="{73124F0D-78CA-4EDA-9E0A-A65CE028D556}"/>
    <cellStyle name="Normal 2 2 3 3 8 2 3" xfId="23683" xr:uid="{869392E1-B1C4-4083-9862-2D08697EF5C3}"/>
    <cellStyle name="Normal 2 2 3 3 8 3" xfId="13604" xr:uid="{A3A61702-E8FD-41AB-BA98-B4ACAAC6E4EE}"/>
    <cellStyle name="Normal 2 2 3 3 8 4" xfId="18471" xr:uid="{C4D977E7-901E-4034-98F2-C872D5CC9DCF}"/>
    <cellStyle name="Normal 2 2 3 3 8 5" xfId="20992" xr:uid="{B76559A9-3E91-43ED-AD3E-4F8A85E105EC}"/>
    <cellStyle name="Normal 2 2 3 3 9" xfId="2666" xr:uid="{A1D0F280-63A3-4295-BACD-F377293641BF}"/>
    <cellStyle name="Normal 2 2 3 3 9 2" xfId="14663" xr:uid="{1E3A6E2B-598A-47BC-AF81-E2E9F299DED2}"/>
    <cellStyle name="Normal 2 2 3 3 9 3" xfId="22842" xr:uid="{7F30F288-CC2E-4629-83C4-40CF92D8BB3A}"/>
    <cellStyle name="Normal 2 2 3 4" xfId="726" xr:uid="{0E6AAE1D-5B73-4AFB-8CAC-A54AAC72AFAB}"/>
    <cellStyle name="Normal 2 2 3 4 10" xfId="18546" xr:uid="{6C4BCB95-68AC-46DA-BA81-39680F082029}"/>
    <cellStyle name="Normal 2 2 3 4 11" xfId="20189" xr:uid="{F68D860D-3FB8-4086-86F9-34F02F7454E6}"/>
    <cellStyle name="Normal 2 2 3 4 2" xfId="900" xr:uid="{129E7D0D-ED5C-4118-851C-1029EC5876B8}"/>
    <cellStyle name="Normal 2 2 3 4 2 2" xfId="1846" xr:uid="{8EA58801-9039-4F60-BB68-376C20C0466D}"/>
    <cellStyle name="Normal 2 2 3 4 2 2 2" xfId="3812" xr:uid="{B7ED0410-9C61-458F-B6A8-0BC86DAC3CFC}"/>
    <cellStyle name="Normal 2 2 3 4 2 2 2 2" xfId="15809" xr:uid="{EFC0D98F-54FA-4CEF-9092-730FFCA68985}"/>
    <cellStyle name="Normal 2 2 3 4 2 2 2 3" xfId="24807" xr:uid="{E04EDA73-781C-4154-8B3C-B6778495C2B6}"/>
    <cellStyle name="Normal 2 2 3 4 2 2 3" xfId="13850" xr:uid="{4277BD25-A1F2-4A24-80D4-8233CCFB8818}"/>
    <cellStyle name="Normal 2 2 3 4 2 2 4" xfId="19490" xr:uid="{C8C40E71-6181-4A75-92CD-5683A06E8C8B}"/>
    <cellStyle name="Normal 2 2 3 4 2 2 5" xfId="21238" xr:uid="{D6609CB7-BE65-4CDE-B7A3-6FDCD927B46B}"/>
    <cellStyle name="Normal 2 2 3 4 2 3" xfId="2991" xr:uid="{C2E7ACD0-1E2D-47EC-9149-08815D84FEC8}"/>
    <cellStyle name="Normal 2 2 3 4 2 3 2" xfId="14988" xr:uid="{61B0AE89-4A1B-44F5-9EF4-A8BA81A087F7}"/>
    <cellStyle name="Normal 2 2 3 4 2 3 3" xfId="25931" xr:uid="{125714FB-CD4C-4968-AE00-ACC998BE305F}"/>
    <cellStyle name="Normal 2 2 3 4 2 4" xfId="7526" xr:uid="{48183076-754A-4BA7-B477-3E28D61D26E0}"/>
    <cellStyle name="Normal 2 2 3 4 2 4 2" xfId="23929" xr:uid="{22008C6E-78F1-43ED-90D6-AD8E928D62CC}"/>
    <cellStyle name="Normal 2 2 3 4 2 5" xfId="6757" xr:uid="{B6668FFD-81D1-49F7-8163-35C9CB2AB547}"/>
    <cellStyle name="Normal 2 2 3 4 2 5 2" xfId="23088" xr:uid="{CD739A52-98E6-4667-9A29-5F413BF68C30}"/>
    <cellStyle name="Normal 2 2 3 4 2 6" xfId="6020" xr:uid="{F944BAA0-3B26-4BEE-8CDE-61B5D5E29E29}"/>
    <cellStyle name="Normal 2 2 3 4 2 6 2" xfId="22343" xr:uid="{BFC760D0-0AFD-45A7-98DF-CED904CA4434}"/>
    <cellStyle name="Normal 2 2 3 4 2 7" xfId="12914" xr:uid="{FE3A558D-EA6B-4CB4-B01C-92927C0648F9}"/>
    <cellStyle name="Normal 2 2 3 4 2 8" xfId="18717" xr:uid="{1E931B31-1F85-4993-80BD-7444B70B577A}"/>
    <cellStyle name="Normal 2 2 3 4 2 9" xfId="20352" xr:uid="{ADF5AF39-917B-416A-B591-002D1BB8E3A8}"/>
    <cellStyle name="Normal 2 2 3 4 3" xfId="1180" xr:uid="{390A06B0-D065-45CC-AB77-E114F72B4485}"/>
    <cellStyle name="Normal 2 2 3 4 3 2" xfId="2126" xr:uid="{A8836BCE-E861-4DAD-9B12-551CF57FE23F}"/>
    <cellStyle name="Normal 2 2 3 4 3 2 2" xfId="4054" xr:uid="{B9BB7D60-F7C4-4246-8C17-CC9870867751}"/>
    <cellStyle name="Normal 2 2 3 4 3 2 2 2" xfId="16051" xr:uid="{CA9E4048-4703-490E-9A72-BE267C2ACC81}"/>
    <cellStyle name="Normal 2 2 3 4 3 2 2 3" xfId="25086" xr:uid="{A238D74A-F602-4C08-9E4A-BC93BAE0B847}"/>
    <cellStyle name="Normal 2 2 3 4 3 2 3" xfId="14130" xr:uid="{EFC68015-8560-486A-A6FC-ED4563E71526}"/>
    <cellStyle name="Normal 2 2 3 4 3 2 4" xfId="19730" xr:uid="{8FE4DAFE-C01C-4A2E-96D9-3B2DB1FC5A46}"/>
    <cellStyle name="Normal 2 2 3 4 3 2 5" xfId="21517" xr:uid="{743B3CB0-98DA-4202-87A5-E2A63E0484E6}"/>
    <cellStyle name="Normal 2 2 3 4 3 3" xfId="3231" xr:uid="{B3655448-99E0-4E95-8E62-34016ED29A8D}"/>
    <cellStyle name="Normal 2 2 3 4 3 3 2" xfId="15228" xr:uid="{A568719E-EB58-4312-A19F-D36B2A4646A8}"/>
    <cellStyle name="Normal 2 2 3 4 3 3 3" xfId="26210" xr:uid="{7B87211C-95B6-42A8-A16A-1C5DC5D6B972}"/>
    <cellStyle name="Normal 2 2 3 4 3 4" xfId="7805" xr:uid="{E3511D84-B74E-47C4-A93C-F7033F978CC6}"/>
    <cellStyle name="Normal 2 2 3 4 3 4 2" xfId="24207" xr:uid="{6F5F1909-559E-4F1F-872C-3981E93E84E7}"/>
    <cellStyle name="Normal 2 2 3 4 3 5" xfId="7035" xr:uid="{0336C796-9A42-4BBB-8BE5-EEE64B91FE46}"/>
    <cellStyle name="Normal 2 2 3 4 3 5 2" xfId="23366" xr:uid="{17443FBC-BC0A-43E3-BF8A-B929C8B04199}"/>
    <cellStyle name="Normal 2 2 3 4 3 6" xfId="6261" xr:uid="{78562BD2-AEA9-41BD-AC74-0657D64170E6}"/>
    <cellStyle name="Normal 2 2 3 4 3 6 2" xfId="22584" xr:uid="{AA101E79-180E-43DF-98C0-9B7F6F354816}"/>
    <cellStyle name="Normal 2 2 3 4 3 7" xfId="13193" xr:uid="{0496945D-886B-4085-9AD9-8E260261CD1D}"/>
    <cellStyle name="Normal 2 2 3 4 3 8" xfId="18996" xr:uid="{8BAF60C3-6833-4541-A4B5-80242360064B}"/>
    <cellStyle name="Normal 2 2 3 4 3 9" xfId="20599" xr:uid="{91DF2DDE-4BD9-419E-A8F1-BEE2A2C1D32F}"/>
    <cellStyle name="Normal 2 2 3 4 4" xfId="1675" xr:uid="{010F02E1-6CFE-489C-84A7-EFF40F11B5BE}"/>
    <cellStyle name="Normal 2 2 3 4 4 2" xfId="3656" xr:uid="{F47AE0DA-F5D8-48BC-9E22-2CD4DDCAA083}"/>
    <cellStyle name="Normal 2 2 3 4 4 2 2" xfId="15653" xr:uid="{D379BB4D-8E48-440D-8536-BA84CD7EE991}"/>
    <cellStyle name="Normal 2 2 3 4 4 2 3" xfId="24636" xr:uid="{5058A7AD-9564-4CA5-8808-3C2AF68799B3}"/>
    <cellStyle name="Normal 2 2 3 4 4 3" xfId="13679" xr:uid="{07A6D5D8-A57E-48BC-8D5A-D471C7957916}"/>
    <cellStyle name="Normal 2 2 3 4 4 4" xfId="19333" xr:uid="{E39C380E-7928-401E-BF81-DBB8675FD9DE}"/>
    <cellStyle name="Normal 2 2 3 4 4 5" xfId="21067" xr:uid="{BBE99B02-BDCB-4DD1-B283-C95FEA97971E}"/>
    <cellStyle name="Normal 2 2 3 4 5" xfId="2834" xr:uid="{4D805FDD-2DC2-4118-841B-02A4477D2FEA}"/>
    <cellStyle name="Normal 2 2 3 4 5 2" xfId="14831" xr:uid="{419FE88C-256C-49B7-81C9-5EC345C82965}"/>
    <cellStyle name="Normal 2 2 3 4 5 3" xfId="25760" xr:uid="{55C43042-E109-48D7-9029-2FDF69418039}"/>
    <cellStyle name="Normal 2 2 3 4 6" xfId="7357" xr:uid="{2E8CCA83-BBBE-4EF4-ADA7-57BEA25747CF}"/>
    <cellStyle name="Normal 2 2 3 4 6 2" xfId="23758" xr:uid="{1AF1E36C-A185-4ACF-B1F6-098D339DEC05}"/>
    <cellStyle name="Normal 2 2 3 4 7" xfId="6586" xr:uid="{D3B90A6C-7CDE-4189-8132-484F8C629316}"/>
    <cellStyle name="Normal 2 2 3 4 7 2" xfId="22917" xr:uid="{2E610B4D-7DFF-4819-815A-6DC47E77C752}"/>
    <cellStyle name="Normal 2 2 3 4 8" xfId="5864" xr:uid="{5D3019C8-2BEE-41BE-A60E-4A95036F4402}"/>
    <cellStyle name="Normal 2 2 3 4 8 2" xfId="22187" xr:uid="{85763CB1-FCA8-4707-8E6A-FB978C702005}"/>
    <cellStyle name="Normal 2 2 3 4 9" xfId="12743" xr:uid="{AB56C1C3-00F7-48C8-818B-E2BDD37C8B16}"/>
    <cellStyle name="Normal 2 2 3 5" xfId="829" xr:uid="{96BEA768-CD87-40EC-93B5-7DE97DF58654}"/>
    <cellStyle name="Normal 2 2 3 5 10" xfId="18649" xr:uid="{2DFE1F03-7E4D-42EC-BFD7-326104630927}"/>
    <cellStyle name="Normal 2 2 3 5 11" xfId="20285" xr:uid="{3873CBB6-8EAF-475A-8807-589A3A3214A5}"/>
    <cellStyle name="Normal 2 2 3 5 2" xfId="1004" xr:uid="{510B0B3A-BEE1-4100-88BD-944754D22B6E}"/>
    <cellStyle name="Normal 2 2 3 5 2 2" xfId="1950" xr:uid="{EBB69FD7-1E82-4E43-B0CC-E5F3766749DE}"/>
    <cellStyle name="Normal 2 2 3 5 2 2 2" xfId="3900" xr:uid="{7C90E55A-B8C3-4882-9DDD-C82AECDD5C09}"/>
    <cellStyle name="Normal 2 2 3 5 2 2 2 2" xfId="15897" xr:uid="{87010588-6DF1-419B-B8DB-14E92DF26374}"/>
    <cellStyle name="Normal 2 2 3 5 2 2 2 3" xfId="24910" xr:uid="{F50A4454-80BF-4386-B4C2-F0AA06201F98}"/>
    <cellStyle name="Normal 2 2 3 5 2 2 3" xfId="13954" xr:uid="{E765B782-3E18-410C-8662-AA0536E5863B}"/>
    <cellStyle name="Normal 2 2 3 5 2 2 4" xfId="19578" xr:uid="{BFC04805-E0D1-426B-B8B8-C3484BDD2EF9}"/>
    <cellStyle name="Normal 2 2 3 5 2 2 5" xfId="21341" xr:uid="{F3A18C76-CD01-47C3-A6C4-ABA0A7925F1C}"/>
    <cellStyle name="Normal 2 2 3 5 2 3" xfId="3079" xr:uid="{A242D661-D9C4-4B96-9C5F-779FE995CA3B}"/>
    <cellStyle name="Normal 2 2 3 5 2 3 2" xfId="15076" xr:uid="{EB071053-6543-4723-826B-0804B0F61C5D}"/>
    <cellStyle name="Normal 2 2 3 5 2 3 3" xfId="26035" xr:uid="{FDA4B408-75AD-4836-98CC-8277800C22F3}"/>
    <cellStyle name="Normal 2 2 3 5 2 4" xfId="7629" xr:uid="{07DDC403-470D-442F-8438-4E6E5DBE40BB}"/>
    <cellStyle name="Normal 2 2 3 5 2 4 2" xfId="24032" xr:uid="{78114123-7EE9-418D-ABED-98D885CBD8AB}"/>
    <cellStyle name="Normal 2 2 3 5 2 5" xfId="6861" xr:uid="{D15D5684-B3B5-45C0-B69D-154AAB21B5E9}"/>
    <cellStyle name="Normal 2 2 3 5 2 5 2" xfId="23191" xr:uid="{57A019A6-BB81-46BE-A217-B01730E4718E}"/>
    <cellStyle name="Normal 2 2 3 5 2 6" xfId="6109" xr:uid="{1B5F639A-BDE0-47A4-BF7A-1C17F99D47FF}"/>
    <cellStyle name="Normal 2 2 3 5 2 6 2" xfId="22432" xr:uid="{1DEBBAFE-B7DF-4345-9521-E90C9F1B9F4F}"/>
    <cellStyle name="Normal 2 2 3 5 2 7" xfId="13018" xr:uid="{0A90B280-CF69-4F18-B32F-842771264C66}"/>
    <cellStyle name="Normal 2 2 3 5 2 8" xfId="18820" xr:uid="{D2E0650B-73DC-4C0D-ABE3-1FA30E891BCA}"/>
    <cellStyle name="Normal 2 2 3 5 2 9" xfId="20442" xr:uid="{E65BF456-7DF5-48A0-87EE-B81A7660AD18}"/>
    <cellStyle name="Normal 2 2 3 5 3" xfId="1290" xr:uid="{985AC409-E02D-49AF-8A51-AED82588E10F}"/>
    <cellStyle name="Normal 2 2 3 5 3 2" xfId="2236" xr:uid="{20AD283B-81E1-4FE1-9E1B-A4198AB74197}"/>
    <cellStyle name="Normal 2 2 3 5 3 2 2" xfId="4146" xr:uid="{4623B4E8-E2FE-4254-A9B2-D9C7ED5A98A2}"/>
    <cellStyle name="Normal 2 2 3 5 3 2 2 2" xfId="16143" xr:uid="{5960CF4F-6C39-42B3-A733-56D6B2078272}"/>
    <cellStyle name="Normal 2 2 3 5 3 2 2 3" xfId="25196" xr:uid="{3FAA7A90-DF9F-42A8-90FB-AE0C2DF40C1B}"/>
    <cellStyle name="Normal 2 2 3 5 3 2 3" xfId="14240" xr:uid="{110299C4-342E-41F7-9644-E3BD60EA594B}"/>
    <cellStyle name="Normal 2 2 3 5 3 2 4" xfId="19822" xr:uid="{EF68A68F-D049-421D-8CD3-ADCEC7A3437A}"/>
    <cellStyle name="Normal 2 2 3 5 3 2 5" xfId="21627" xr:uid="{56B74003-0B0F-4BB9-8ED3-EDDA246F8CE2}"/>
    <cellStyle name="Normal 2 2 3 5 3 3" xfId="3324" xr:uid="{D2235578-2E4F-4817-8CB9-B3786D3D3BE6}"/>
    <cellStyle name="Normal 2 2 3 5 3 3 2" xfId="15321" xr:uid="{9C5F1AD7-78DA-4CF1-AB0A-8B8045190C77}"/>
    <cellStyle name="Normal 2 2 3 5 3 3 3" xfId="26320" xr:uid="{B5873309-8AC3-47CF-AA1B-759C3F4A9965}"/>
    <cellStyle name="Normal 2 2 3 5 3 4" xfId="7915" xr:uid="{BC2543FD-CD56-4D80-94CA-14FAF01F32BC}"/>
    <cellStyle name="Normal 2 2 3 5 3 4 2" xfId="24317" xr:uid="{3F9C4431-B5BD-4B85-87E0-1E1C35A65EB4}"/>
    <cellStyle name="Normal 2 2 3 5 3 5" xfId="7145" xr:uid="{1E5B776F-6A4B-4593-9C14-38958863615D}"/>
    <cellStyle name="Normal 2 2 3 5 3 5 2" xfId="23476" xr:uid="{BDBC8402-CF32-4BE6-805F-A21BC64F4256}"/>
    <cellStyle name="Normal 2 2 3 5 3 6" xfId="6353" xr:uid="{79570E45-338E-4F04-B6BB-22959182E1A0}"/>
    <cellStyle name="Normal 2 2 3 5 3 6 2" xfId="22676" xr:uid="{C3B5829A-F39C-4A5C-9EE3-F664FFA765F0}"/>
    <cellStyle name="Normal 2 2 3 5 3 7" xfId="13303" xr:uid="{718FCD3D-82E0-499A-AF7C-0A48D39C909F}"/>
    <cellStyle name="Normal 2 2 3 5 3 8" xfId="19106" xr:uid="{4282E727-E957-4C02-8091-532F3BB09D9D}"/>
    <cellStyle name="Normal 2 2 3 5 3 9" xfId="20694" xr:uid="{627180E9-0505-4DEC-BD75-7AAAB8814AE5}"/>
    <cellStyle name="Normal 2 2 3 5 4" xfId="1778" xr:uid="{3B83B132-D48A-41D5-8054-3B26A8130A8B}"/>
    <cellStyle name="Normal 2 2 3 5 4 2" xfId="3748" xr:uid="{502EA19A-F4C5-426C-8AC7-FFF716F2961C}"/>
    <cellStyle name="Normal 2 2 3 5 4 2 2" xfId="15745" xr:uid="{B11CC5C8-0B32-447F-BCB3-04674742CEDB}"/>
    <cellStyle name="Normal 2 2 3 5 4 2 3" xfId="24739" xr:uid="{CB838DF2-E7A6-46A8-961A-B3EC6CE9A688}"/>
    <cellStyle name="Normal 2 2 3 5 4 3" xfId="13782" xr:uid="{34A58D88-E3FB-462B-B43C-4CBB38432B4E}"/>
    <cellStyle name="Normal 2 2 3 5 4 4" xfId="19425" xr:uid="{F3D3E6B9-0BD2-4873-863B-85C87AF6C6CA}"/>
    <cellStyle name="Normal 2 2 3 5 4 5" xfId="21170" xr:uid="{2ABFE143-4574-4BE9-8AD3-DB9CC48E0D88}"/>
    <cellStyle name="Normal 2 2 3 5 5" xfId="2926" xr:uid="{E9B5F779-2E4A-4C00-80EE-8604CABAF78E}"/>
    <cellStyle name="Normal 2 2 3 5 5 2" xfId="14923" xr:uid="{1B02ACFD-CFEE-4055-A323-15144BB770F5}"/>
    <cellStyle name="Normal 2 2 3 5 5 3" xfId="25863" xr:uid="{1DE17228-5AAC-476C-96F0-F36973DBE98D}"/>
    <cellStyle name="Normal 2 2 3 5 6" xfId="7458" xr:uid="{22C2BC5B-D031-4B2F-B2D4-770EF8392D94}"/>
    <cellStyle name="Normal 2 2 3 5 6 2" xfId="23861" xr:uid="{3DC80C06-E48D-41DF-B90D-26DFBD32A1FB}"/>
    <cellStyle name="Normal 2 2 3 5 7" xfId="6689" xr:uid="{65DC7474-D87F-40B6-9D89-72E93DC762D2}"/>
    <cellStyle name="Normal 2 2 3 5 7 2" xfId="23020" xr:uid="{AAA0699D-E852-4563-A89E-F350D882D4A5}"/>
    <cellStyle name="Normal 2 2 3 5 8" xfId="5956" xr:uid="{F761892A-66F8-44E2-ADA4-CF7D6AAC47F1}"/>
    <cellStyle name="Normal 2 2 3 5 8 2" xfId="22279" xr:uid="{EBCCC43A-09FE-4E32-A327-31E914B18D62}"/>
    <cellStyle name="Normal 2 2 3 5 9" xfId="12846" xr:uid="{E52BD566-B29A-4011-8F96-BC207254231E}"/>
    <cellStyle name="Normal 2 2 3 6" xfId="874" xr:uid="{4ACEB8BC-6099-4772-B3D8-45205E53C93D}"/>
    <cellStyle name="Normal 2 2 3 6 2" xfId="1820" xr:uid="{9A211C5D-8641-4A88-9236-0A1BB530CA68}"/>
    <cellStyle name="Normal 2 2 3 6 2 2" xfId="3786" xr:uid="{3B66FB64-925B-4A17-91E4-3FA2350FD97D}"/>
    <cellStyle name="Normal 2 2 3 6 2 2 2" xfId="15783" xr:uid="{CD5B98C0-A20D-4F66-9A4E-520453509FB2}"/>
    <cellStyle name="Normal 2 2 3 6 2 2 3" xfId="24781" xr:uid="{A3FD2F0A-12DF-4A03-9141-0FD1C7404CAE}"/>
    <cellStyle name="Normal 2 2 3 6 2 3" xfId="13824" xr:uid="{BC75DB83-FA46-4A72-AF08-D615BEEB07D7}"/>
    <cellStyle name="Normal 2 2 3 6 2 4" xfId="19464" xr:uid="{3AD14426-BA8A-4E26-8FBC-CD26C26D8BA2}"/>
    <cellStyle name="Normal 2 2 3 6 2 5" xfId="21212" xr:uid="{790EEC24-8446-4EC2-B8F1-8B9EE8591C86}"/>
    <cellStyle name="Normal 2 2 3 6 3" xfId="2965" xr:uid="{D1EE4A47-C888-4135-B145-B4BAC5B472EF}"/>
    <cellStyle name="Normal 2 2 3 6 3 2" xfId="14962" xr:uid="{2045AC55-367F-477F-9341-82C6D8E43DDE}"/>
    <cellStyle name="Normal 2 2 3 6 3 3" xfId="25905" xr:uid="{585A9EFA-F0B8-4E22-9C18-04839D960EB6}"/>
    <cellStyle name="Normal 2 2 3 6 4" xfId="7500" xr:uid="{ED4386C5-CEF1-4671-8471-A35D32CA6D6D}"/>
    <cellStyle name="Normal 2 2 3 6 4 2" xfId="23903" xr:uid="{5A8BCEE6-7873-456E-B07D-B9F707D207EE}"/>
    <cellStyle name="Normal 2 2 3 6 5" xfId="6731" xr:uid="{CAF0D87B-C9D7-4A0A-855F-BFDD3DCABE7C}"/>
    <cellStyle name="Normal 2 2 3 6 5 2" xfId="23062" xr:uid="{9753F98E-458C-414C-85E1-95833352DF51}"/>
    <cellStyle name="Normal 2 2 3 6 6" xfId="5994" xr:uid="{9E4A2AB7-AC67-4E7A-9AAF-7844FE5E6AF3}"/>
    <cellStyle name="Normal 2 2 3 6 6 2" xfId="22317" xr:uid="{F8B73C31-884F-4D1C-A732-3851622D9B1D}"/>
    <cellStyle name="Normal 2 2 3 6 7" xfId="12888" xr:uid="{2C5A090C-4117-4AB8-9FAD-B260AD913B5F}"/>
    <cellStyle name="Normal 2 2 3 6 8" xfId="18691" xr:uid="{F802F944-A640-43EE-AD20-6E8D9520DAD2}"/>
    <cellStyle name="Normal 2 2 3 6 9" xfId="20326" xr:uid="{CC96AA07-464E-4843-BBBD-99D7B18346A6}"/>
    <cellStyle name="Normal 2 2 3 7" xfId="1118" xr:uid="{55C5520D-EE2D-4F6C-B4E9-52FDCAF3BCFF}"/>
    <cellStyle name="Normal 2 2 3 7 2" xfId="2064" xr:uid="{778EC0C6-A13A-4F44-BA5A-EA629B1D463B}"/>
    <cellStyle name="Normal 2 2 3 7 2 2" xfId="3994" xr:uid="{17E230DA-1FC7-45B3-997A-02FE9689EA9A}"/>
    <cellStyle name="Normal 2 2 3 7 2 2 2" xfId="15991" xr:uid="{33C87D3C-7B6F-48A0-8D94-7BB6FFFD57E6}"/>
    <cellStyle name="Normal 2 2 3 7 2 2 3" xfId="25024" xr:uid="{6335E575-5C44-4353-9FE4-BF98B7DCFECD}"/>
    <cellStyle name="Normal 2 2 3 7 2 3" xfId="14068" xr:uid="{490F9A6F-1C21-4F46-81EE-7EAADC85F8A1}"/>
    <cellStyle name="Normal 2 2 3 7 2 4" xfId="19670" xr:uid="{0673B885-A16F-4EE6-98E4-5A21018D9361}"/>
    <cellStyle name="Normal 2 2 3 7 2 5" xfId="21455" xr:uid="{61AC8C0C-DC0F-4418-A498-592FD2D50B20}"/>
    <cellStyle name="Normal 2 2 3 7 3" xfId="3171" xr:uid="{E8B50116-DC62-4348-80AC-DF497D53A6C0}"/>
    <cellStyle name="Normal 2 2 3 7 3 2" xfId="15168" xr:uid="{9F4CB8A5-C13C-4F4A-9EF3-6FEF45F5B916}"/>
    <cellStyle name="Normal 2 2 3 7 3 3" xfId="26148" xr:uid="{E785D966-9BD3-48C0-8BCD-E143AAD2BC2C}"/>
    <cellStyle name="Normal 2 2 3 7 4" xfId="7743" xr:uid="{9E001D73-2E92-4BE7-811C-8EEFFC080E26}"/>
    <cellStyle name="Normal 2 2 3 7 4 2" xfId="24145" xr:uid="{61C03DE4-618E-4E69-AD78-05AA2B5E3033}"/>
    <cellStyle name="Normal 2 2 3 7 5" xfId="6973" xr:uid="{57CA3125-F808-46C8-8383-BF3B782C67B2}"/>
    <cellStyle name="Normal 2 2 3 7 5 2" xfId="23304" xr:uid="{E6148EB9-2475-48BF-8D31-E16F5954512E}"/>
    <cellStyle name="Normal 2 2 3 7 6" xfId="6201" xr:uid="{E85EA441-7F64-43DD-AB73-0463515273B7}"/>
    <cellStyle name="Normal 2 2 3 7 6 2" xfId="22524" xr:uid="{A832DF62-CCBF-4C43-9813-901C5B3C3EEB}"/>
    <cellStyle name="Normal 2 2 3 7 7" xfId="13131" xr:uid="{D1581AB7-45DE-4903-A639-77BC2F4ED1BC}"/>
    <cellStyle name="Normal 2 2 3 7 8" xfId="18934" xr:uid="{96FA6021-919C-4685-9343-B68E65332E8D}"/>
    <cellStyle name="Normal 2 2 3 7 9" xfId="20538" xr:uid="{16876B4B-F300-4AAB-BFA8-2AA79F284D89}"/>
    <cellStyle name="Normal 2 2 3 8" xfId="1154" xr:uid="{14708870-1C64-4783-A5D7-446737FA6A5C}"/>
    <cellStyle name="Normal 2 2 3 8 2" xfId="2100" xr:uid="{947B4448-DA70-495F-B2F1-8FC04CB2C2DB}"/>
    <cellStyle name="Normal 2 2 3 8 2 2" xfId="4028" xr:uid="{AAF76A97-EA10-4474-B756-6A14C736491E}"/>
    <cellStyle name="Normal 2 2 3 8 2 2 2" xfId="16025" xr:uid="{66458212-6ACA-4EA9-87C7-99C29881846E}"/>
    <cellStyle name="Normal 2 2 3 8 2 2 3" xfId="25060" xr:uid="{BBA606EE-0B19-41F6-B5BE-9F69E4189CD1}"/>
    <cellStyle name="Normal 2 2 3 8 2 3" xfId="14104" xr:uid="{0BD1A71D-582F-423C-B5A9-AB3B125BED99}"/>
    <cellStyle name="Normal 2 2 3 8 2 4" xfId="19704" xr:uid="{BD4A34E7-07CB-4098-A43D-97325F024B15}"/>
    <cellStyle name="Normal 2 2 3 8 2 5" xfId="21491" xr:uid="{FA53DF7D-46C2-4FF7-A80B-830C2C5BB0CD}"/>
    <cellStyle name="Normal 2 2 3 8 3" xfId="3205" xr:uid="{CFE1A131-B899-4134-8229-43CABAFDD3E6}"/>
    <cellStyle name="Normal 2 2 3 8 3 2" xfId="15202" xr:uid="{96FF53DB-51B9-48E7-AC7B-7F298EEACE50}"/>
    <cellStyle name="Normal 2 2 3 8 3 3" xfId="26184" xr:uid="{B245A270-BBBC-4571-B694-F09F66F15C47}"/>
    <cellStyle name="Normal 2 2 3 8 4" xfId="7779" xr:uid="{6D1FC097-6A0E-4BD5-9333-1B1B36F82191}"/>
    <cellStyle name="Normal 2 2 3 8 4 2" xfId="24181" xr:uid="{359A25B9-D75D-4B37-96D3-C0144FF9990C}"/>
    <cellStyle name="Normal 2 2 3 8 5" xfId="7009" xr:uid="{7E1BEF7C-742A-4063-A839-59E6C69BE4E8}"/>
    <cellStyle name="Normal 2 2 3 8 5 2" xfId="23340" xr:uid="{8CB5CE57-35B5-4871-BEAB-930A94818AD4}"/>
    <cellStyle name="Normal 2 2 3 8 6" xfId="6235" xr:uid="{7DC3DB4E-2CFB-44AC-872E-97050ADA4F46}"/>
    <cellStyle name="Normal 2 2 3 8 6 2" xfId="22558" xr:uid="{50E60218-9642-4548-926D-E4253B29F2A1}"/>
    <cellStyle name="Normal 2 2 3 8 7" xfId="13167" xr:uid="{1B16FCB9-8963-40DB-86E2-FCC0C4825104}"/>
    <cellStyle name="Normal 2 2 3 8 8" xfId="18970" xr:uid="{BFB4A2EF-40CD-435C-BBBC-25AD37F66331}"/>
    <cellStyle name="Normal 2 2 3 8 9" xfId="20573" xr:uid="{202459A2-2AAC-4484-88EE-390F4574A94B}"/>
    <cellStyle name="Normal 2 2 3 9" xfId="700" xr:uid="{C1F4579C-8C4A-4AF7-A65F-E97FC32E1923}"/>
    <cellStyle name="Normal 2 2 3 9 2" xfId="1649" xr:uid="{23A285E7-00C9-49DC-85B7-CE1F18916EFB}"/>
    <cellStyle name="Normal 2 2 3 9 2 2" xfId="3630" xr:uid="{187CC18C-28FB-43BD-8564-73CEC8F27199}"/>
    <cellStyle name="Normal 2 2 3 9 2 2 2" xfId="15627" xr:uid="{659E53E3-C548-489B-9C10-A2B16A9A9BE4}"/>
    <cellStyle name="Normal 2 2 3 9 2 2 3" xfId="24610" xr:uid="{7E9C650A-622E-4F9E-A3F8-650CA536EC96}"/>
    <cellStyle name="Normal 2 2 3 9 2 3" xfId="13653" xr:uid="{3DB63913-54FF-49EA-93C3-C4B2922E306E}"/>
    <cellStyle name="Normal 2 2 3 9 2 4" xfId="19307" xr:uid="{BE90DC15-110E-41E7-A9AC-27E77244EE6E}"/>
    <cellStyle name="Normal 2 2 3 9 2 5" xfId="21041" xr:uid="{A3B56D39-08E7-4FC1-AB6E-B9ED3E2A8A98}"/>
    <cellStyle name="Normal 2 2 3 9 3" xfId="2808" xr:uid="{DBCB0701-6E47-418B-8DBA-66CB103D7C27}"/>
    <cellStyle name="Normal 2 2 3 9 3 2" xfId="14805" xr:uid="{D3A59466-8636-41D3-B6B1-C0788C0CB9A7}"/>
    <cellStyle name="Normal 2 2 3 9 3 3" xfId="25734" xr:uid="{3239BDF4-689B-461E-AEFB-FAC64FA24298}"/>
    <cellStyle name="Normal 2 2 3 9 4" xfId="7331" xr:uid="{64200100-C7AB-4679-9FDF-E53DE5A781FD}"/>
    <cellStyle name="Normal 2 2 3 9 4 2" xfId="23732" xr:uid="{9BEDB605-3104-4E64-933A-8A55AD34DB79}"/>
    <cellStyle name="Normal 2 2 3 9 5" xfId="6560" xr:uid="{C9B7BD9E-B748-42F6-B22D-71DB78E52E5B}"/>
    <cellStyle name="Normal 2 2 3 9 5 2" xfId="22891" xr:uid="{95D7FC2D-6FD4-41B0-BB7F-1EAD8F026AF8}"/>
    <cellStyle name="Normal 2 2 3 9 6" xfId="5838" xr:uid="{D697AD70-BDAB-4682-8B00-9936EB051352}"/>
    <cellStyle name="Normal 2 2 3 9 6 2" xfId="22161" xr:uid="{A97F8822-8042-444E-99A0-7AE5FF2812D3}"/>
    <cellStyle name="Normal 2 2 3 9 7" xfId="12717" xr:uid="{ED355611-0CCB-4AE7-A734-29D0A1008B2B}"/>
    <cellStyle name="Normal 2 2 3 9 8" xfId="18520" xr:uid="{6B7950B8-2154-49EB-9758-CE94E38A521A}"/>
    <cellStyle name="Normal 2 2 3 9 9" xfId="20163" xr:uid="{B30FA95F-E48C-4CAB-BF0D-37C93630FDCE}"/>
    <cellStyle name="Normal 2 2 4" xfId="30" xr:uid="{3F7747D5-0698-4F5B-8041-63A2F333E648}"/>
    <cellStyle name="Normal 2 2 4 10" xfId="12479" xr:uid="{B7484CC7-383B-4637-88FD-64748ED496EC}"/>
    <cellStyle name="Normal 2 2 4 11" xfId="18212" xr:uid="{B0A7FDEE-DE58-429D-9DC0-5FAFDAE023DD}"/>
    <cellStyle name="Normal 2 2 4 12" xfId="18258" xr:uid="{E9D1BD78-ACE1-4872-9185-84873F5623C7}"/>
    <cellStyle name="Normal 2 2 4 13" xfId="18306" xr:uid="{D7691D96-91D7-4A38-B719-7B8A3B7D2C6C}"/>
    <cellStyle name="Normal 2 2 4 14" xfId="19900" xr:uid="{CDB39819-C048-4FE3-A614-6F929C36B9DB}"/>
    <cellStyle name="Normal 2 2 4 2" xfId="140" xr:uid="{12AAF48D-984E-49F3-BE01-4E6BE45DD1F4}"/>
    <cellStyle name="Normal 2 2 4 2 2" xfId="1490" xr:uid="{E09BDB8A-A78D-4577-BC61-1975CB4146DD}"/>
    <cellStyle name="Normal 2 2 4 2 2 2" xfId="19155" xr:uid="{26BA90CC-CBA6-41A4-A4F4-085B0EDA0F50}"/>
    <cellStyle name="Normal 2 2 4 2 3" xfId="2652" xr:uid="{E84D2958-C65D-4893-B083-CBF91C308E7C}"/>
    <cellStyle name="Normal 2 2 4 2 3 2" xfId="14649" xr:uid="{770DC570-22E5-434F-8622-FB5E5EA6E5E7}"/>
    <cellStyle name="Normal 2 2 4 2 3 3" xfId="21996" xr:uid="{929D99F2-C188-42FE-BD01-32908D5DECF0}"/>
    <cellStyle name="Normal 2 2 4 2 4" xfId="12538" xr:uid="{049A11E4-BB90-47F7-9EE1-83010CBF63C8}"/>
    <cellStyle name="Normal 2 2 4 2 5" xfId="18235" xr:uid="{5AB5371A-F114-4D9E-B39B-FD5279DFDE3A}"/>
    <cellStyle name="Normal 2 2 4 2 6" xfId="18281" xr:uid="{9E9CE43B-82CF-42D1-BBA7-04ADD33150DC}"/>
    <cellStyle name="Normal 2 2 4 2 7" xfId="18342" xr:uid="{729B9D19-F8C6-44A4-B190-E3E447525275}"/>
    <cellStyle name="Normal 2 2 4 2 8" xfId="19924" xr:uid="{78D1E37A-644E-4633-A580-1D943893081D}"/>
    <cellStyle name="Normal 2 2 4 3" xfId="163" xr:uid="{98926420-0730-4649-ABF1-3B36ADEED051}"/>
    <cellStyle name="Normal 2 2 4 3 2" xfId="2675" xr:uid="{16F82312-BB33-453D-9B93-95B4D64DD8A2}"/>
    <cellStyle name="Normal 2 2 4 3 2 2" xfId="14672" xr:uid="{883024F2-DC40-4861-A263-B0C95BC26CC6}"/>
    <cellStyle name="Normal 2 2 4 3 2 3" xfId="24415" xr:uid="{A48808B9-7B22-47BC-84D8-3B40D1DDB386}"/>
    <cellStyle name="Normal 2 2 4 3 3" xfId="12561" xr:uid="{0B29D30B-ECD9-4799-B240-C7BC13E2D26A}"/>
    <cellStyle name="Normal 2 2 4 3 4" xfId="19178" xr:uid="{63BEC73B-B06B-4CB3-8FB9-2392B8E9EE74}"/>
    <cellStyle name="Normal 2 2 4 3 5" xfId="19947" xr:uid="{BA9E7BE7-72D2-46A1-A04A-20AC10240712}"/>
    <cellStyle name="Normal 2 2 4 4" xfId="302" xr:uid="{8C37B61D-8067-425F-B65B-1AE31B4FAC73}"/>
    <cellStyle name="Normal 2 2 4 4 2" xfId="8724" xr:uid="{04BE0872-2713-4F14-8B7D-4DDB76C3566C}"/>
    <cellStyle name="Normal 2 2 4 4 2 2" xfId="25587" xr:uid="{43A20C24-0DBD-47E2-A4A1-EC0A18A12DA1}"/>
    <cellStyle name="Normal 2 2 4 5" xfId="1316" xr:uid="{9BEE9CED-6C02-4A52-895D-7146F778104C}"/>
    <cellStyle name="Normal 2 2 4 5 2" xfId="3346" xr:uid="{E9460965-AB99-4A7A-9092-1C260CF4990B}"/>
    <cellStyle name="Normal 2 2 4 5 2 2" xfId="15343" xr:uid="{11807AE1-9FAE-4408-BE3A-81D83EE16284}"/>
    <cellStyle name="Normal 2 2 4 5 2 3" xfId="23574" xr:uid="{550DA462-A710-4C0B-90E4-F07417CC31DB}"/>
    <cellStyle name="Normal 2 2 4 5 3" xfId="13329" xr:uid="{8E7E658B-D0EE-487D-9388-A1EFE9558E14}"/>
    <cellStyle name="Normal 2 2 4 5 4" xfId="19844" xr:uid="{8EB0111D-2DD6-4ECF-B2AC-2F776EF584DA}"/>
    <cellStyle name="Normal 2 2 4 5 5" xfId="20717" xr:uid="{430D4E95-61AA-4FC4-B479-AAE1499691B7}"/>
    <cellStyle name="Normal 2 2 4 6" xfId="1439" xr:uid="{5D744E92-168E-44F8-8B77-F41B1DA415C6}"/>
    <cellStyle name="Normal 2 2 4 6 2" xfId="3467" xr:uid="{181854B7-4F4C-414A-90F1-F9FF0AADF672}"/>
    <cellStyle name="Normal 2 2 4 6 2 2" xfId="15464" xr:uid="{907640A2-B63D-4C9C-A8A9-44913A4615B3}"/>
    <cellStyle name="Normal 2 2 4 6 2 3" xfId="22744" xr:uid="{46775FE2-2BF0-4B30-B772-A3C63734B669}"/>
    <cellStyle name="Normal 2 2 4 6 3" xfId="13452" xr:uid="{01FCA9BF-5649-4D4B-86C9-C89D01C3A4BB}"/>
    <cellStyle name="Normal 2 2 4 6 4" xfId="19132" xr:uid="{4DEA6E83-2087-42C8-8FAB-DE2B0C49C139}"/>
    <cellStyle name="Normal 2 2 4 6 5" xfId="20840" xr:uid="{E796D8D7-067D-453B-8362-5C41A6534AF2}"/>
    <cellStyle name="Normal 2 2 4 7" xfId="114" xr:uid="{3F1B70B6-8E8E-4E1E-93C1-275854864506}"/>
    <cellStyle name="Normal 2 2 4 7 2" xfId="12515" xr:uid="{5F368770-92E0-407A-A8AF-A843CFF3437C}"/>
    <cellStyle name="Normal 2 2 4 7 3" xfId="18396" xr:uid="{5F927D22-A6B5-49F3-B832-9C00F466BEFA}"/>
    <cellStyle name="Normal 2 2 4 7 4" xfId="21973" xr:uid="{1DF14C65-4A2D-4D3F-86CC-84810BEB881C}"/>
    <cellStyle name="Normal 2 2 4 8" xfId="2629" xr:uid="{0F3A7503-460A-4455-8BDF-5BC364826044}"/>
    <cellStyle name="Normal 2 2 4 8 2" xfId="14626" xr:uid="{4A9278A6-FD40-4192-A064-A262FFADBAF9}"/>
    <cellStyle name="Normal 2 2 4 8 3" xfId="22037" xr:uid="{FC0ECE51-21F6-44BE-A186-1EB6736B7963}"/>
    <cellStyle name="Normal 2 2 4 9" xfId="78" xr:uid="{587C7F80-B0BC-4A5D-8638-8D67784153B9}"/>
    <cellStyle name="Normal 2 2 5" xfId="122" xr:uid="{982935E1-6796-4540-92A1-4997DFB3C09B}"/>
    <cellStyle name="Normal 2 2 5 10" xfId="1350" xr:uid="{10657E47-2D15-42B0-9FF9-36C94F7B1E87}"/>
    <cellStyle name="Normal 2 2 5 10 2" xfId="3380" xr:uid="{1928F7A7-839C-4CF4-A7EB-8D4B91E5B8AB}"/>
    <cellStyle name="Normal 2 2 5 10 2 2" xfId="15377" xr:uid="{815987D5-96C6-4761-8615-AEC6EE70CE72}"/>
    <cellStyle name="Normal 2 2 5 10 2 3" xfId="25625" xr:uid="{08D8E482-0D0D-49E2-B7DA-BE8552DD33FD}"/>
    <cellStyle name="Normal 2 2 5 10 3" xfId="13363" xr:uid="{1C2DFF89-D219-4217-AB31-459F7C67B83C}"/>
    <cellStyle name="Normal 2 2 5 10 4" xfId="19137" xr:uid="{A35AB34E-F923-4395-9361-19425ABA4A8A}"/>
    <cellStyle name="Normal 2 2 5 10 5" xfId="20751" xr:uid="{74A2D2B5-09D6-44DD-977E-BFB4CA254563}"/>
    <cellStyle name="Normal 2 2 5 11" xfId="1500" xr:uid="{CD3BD82C-2854-4760-8EB6-A63919FCE025}"/>
    <cellStyle name="Normal 2 2 5 11 2" xfId="3508" xr:uid="{95A25933-E1FF-4FE5-B2C5-21D591DC88D6}"/>
    <cellStyle name="Normal 2 2 5 11 2 2" xfId="15505" xr:uid="{10C7DAA3-C3D7-4E9D-896D-1DEA2BCBFE87}"/>
    <cellStyle name="Normal 2 2 5 11 2 3" xfId="23617" xr:uid="{A51D006A-71AB-4B2A-B4FD-B3A858C525F8}"/>
    <cellStyle name="Normal 2 2 5 11 3" xfId="13508" xr:uid="{8F945468-BF14-45C8-B9EE-06B701C40633}"/>
    <cellStyle name="Normal 2 2 5 11 4" xfId="18401" xr:uid="{DE709BE7-827A-46F4-8C0B-CB3D87FEE4B4}"/>
    <cellStyle name="Normal 2 2 5 11 5" xfId="20897" xr:uid="{0E75BE7B-773C-4CE0-BE5E-21314D35DE72}"/>
    <cellStyle name="Normal 2 2 5 12" xfId="2634" xr:uid="{189B08DA-DB85-4578-9DE7-D8D72C03DFA3}"/>
    <cellStyle name="Normal 2 2 5 12 2" xfId="6455" xr:uid="{D5A2E1AB-7FB8-43FB-85E5-CB4BBF463AC1}"/>
    <cellStyle name="Normal 2 2 5 12 2 2" xfId="22782" xr:uid="{83F48A0D-D13E-4ADA-8F75-FA64C28F8B45}"/>
    <cellStyle name="Normal 2 2 5 12 3" xfId="14631" xr:uid="{7CBE21A7-48F5-4BA2-9F4B-94F2BB8413C7}"/>
    <cellStyle name="Normal 2 2 5 12 4" xfId="21978" xr:uid="{B0E3B0AD-74B7-4F40-8522-64EC3FC00EC1}"/>
    <cellStyle name="Normal 2 2 5 13" xfId="5743" xr:uid="{B7CC0C9F-662F-494F-AA61-967EDFEF6BD8}"/>
    <cellStyle name="Normal 2 2 5 13 2" xfId="22068" xr:uid="{E67C95FE-87B1-4BF6-A534-925D5B6BC849}"/>
    <cellStyle name="Normal 2 2 5 14" xfId="12520" xr:uid="{591CFB4F-CFEB-4510-86E5-25D059250243}"/>
    <cellStyle name="Normal 2 2 5 15" xfId="18217" xr:uid="{F38FE705-1AEE-45EF-92EC-B5D5B97704E6}"/>
    <cellStyle name="Normal 2 2 5 16" xfId="18263" xr:uid="{CE145196-F513-45AE-A44B-6E4AE6A2DEBB}"/>
    <cellStyle name="Normal 2 2 5 17" xfId="18324" xr:uid="{C24CF79E-2EE0-4DFD-995F-892270DFC6A8}"/>
    <cellStyle name="Normal 2 2 5 18" xfId="19906" xr:uid="{D9E6E4FA-1A77-41F8-80A9-F1E4D555D1F8}"/>
    <cellStyle name="Normal 2 2 5 2" xfId="623" xr:uid="{9B87B9E6-6E8F-43ED-8624-35CA1C8F2F07}"/>
    <cellStyle name="Normal 2 2 5 2 10" xfId="5769" xr:uid="{88325F85-2D92-43A4-9769-D2BA60591DB2}"/>
    <cellStyle name="Normal 2 2 5 2 10 2" xfId="22092" xr:uid="{4391B1A8-73E7-4035-B2E8-79B283B0CFB8}"/>
    <cellStyle name="Normal 2 2 5 2 11" xfId="12641" xr:uid="{3757A345-8691-41F7-BF4B-905F12BD87B2}"/>
    <cellStyle name="Normal 2 2 5 2 12" xfId="18444" xr:uid="{425118F9-E4BA-48B5-AB45-6AD97B7E0229}"/>
    <cellStyle name="Normal 2 2 5 2 13" xfId="20092" xr:uid="{45046CE7-B3BF-4DF8-8978-61FA9E078C2F}"/>
    <cellStyle name="Normal 2 2 5 2 2" xfId="1042" xr:uid="{1105F3EA-0033-4B83-B08F-0685C6482A15}"/>
    <cellStyle name="Normal 2 2 5 2 2 2" xfId="1988" xr:uid="{8594D13E-43E6-4AB8-B3EE-43D0F2A77F5D}"/>
    <cellStyle name="Normal 2 2 5 2 2 2 2" xfId="3930" xr:uid="{D8F72075-4CB6-4B2C-B4D1-E19760D95BFD}"/>
    <cellStyle name="Normal 2 2 5 2 2 2 2 2" xfId="15927" xr:uid="{8C747618-500E-4485-ADBC-7BD51E572DB4}"/>
    <cellStyle name="Normal 2 2 5 2 2 2 2 3" xfId="24948" xr:uid="{69337542-55B2-412D-B388-4CA56C34F80D}"/>
    <cellStyle name="Normal 2 2 5 2 2 2 3" xfId="13992" xr:uid="{FB5CDDA4-F834-4EC0-94FF-AC7D29E719C6}"/>
    <cellStyle name="Normal 2 2 5 2 2 2 4" xfId="19606" xr:uid="{8ED5537F-4FAA-4804-87FD-BF618231CD32}"/>
    <cellStyle name="Normal 2 2 5 2 2 2 5" xfId="21379" xr:uid="{680C1212-6EB8-44C9-A4F0-778DCE1C40CF}"/>
    <cellStyle name="Normal 2 2 5 2 2 3" xfId="3107" xr:uid="{DB3AF876-A142-41E0-88C1-A0FF4164EC4B}"/>
    <cellStyle name="Normal 2 2 5 2 2 3 2" xfId="15104" xr:uid="{DA081E56-92CC-471F-83BA-8C0EA333A366}"/>
    <cellStyle name="Normal 2 2 5 2 2 3 3" xfId="26072" xr:uid="{8C145EA0-F546-4AD5-A443-B68DA1B1E493}"/>
    <cellStyle name="Normal 2 2 5 2 2 4" xfId="7667" xr:uid="{3130E03C-D92A-46C0-9391-8C6F778B815F}"/>
    <cellStyle name="Normal 2 2 5 2 2 4 2" xfId="24069" xr:uid="{A1632CDD-61CE-48C6-9C35-8BB12A9195E4}"/>
    <cellStyle name="Normal 2 2 5 2 2 5" xfId="6897" xr:uid="{BA8E2FD1-7954-4F6A-836C-FFB51F1D2FEA}"/>
    <cellStyle name="Normal 2 2 5 2 2 5 2" xfId="23228" xr:uid="{982DAABF-7004-4803-90F6-63F251C5FD65}"/>
    <cellStyle name="Normal 2 2 5 2 2 6" xfId="6137" xr:uid="{55020D0B-39F1-47D5-B3E3-A100FA54DAD8}"/>
    <cellStyle name="Normal 2 2 5 2 2 6 2" xfId="22460" xr:uid="{5FE4322A-F11F-4369-97F7-69EDC5D21720}"/>
    <cellStyle name="Normal 2 2 5 2 2 7" xfId="13055" xr:uid="{8B37EEBB-4508-412B-AAAD-6478FC8F0351}"/>
    <cellStyle name="Normal 2 2 5 2 2 8" xfId="18858" xr:uid="{48A406C3-BC67-4999-B971-2446C27F05AF}"/>
    <cellStyle name="Normal 2 2 5 2 2 9" xfId="20472" xr:uid="{AE54A362-68FA-4C40-9C2F-2748A7EAD237}"/>
    <cellStyle name="Normal 2 2 5 2 3" xfId="937" xr:uid="{66F1BE1E-4EF6-4523-A1D3-776BFDC17DCA}"/>
    <cellStyle name="Normal 2 2 5 2 3 2" xfId="1883" xr:uid="{81C9B925-195E-4C3D-A15E-F5F26728D921}"/>
    <cellStyle name="Normal 2 2 5 2 3 2 2" xfId="3840" xr:uid="{AADAD2C5-E9C5-4330-915A-ED4AAE79BE00}"/>
    <cellStyle name="Normal 2 2 5 2 3 2 2 2" xfId="15837" xr:uid="{45D80A1A-092A-482D-A7FC-E894750571E0}"/>
    <cellStyle name="Normal 2 2 5 2 3 2 2 3" xfId="24843" xr:uid="{75039A9F-6A06-4275-B0E7-3947C70BA41A}"/>
    <cellStyle name="Normal 2 2 5 2 3 2 3" xfId="13887" xr:uid="{51F86117-6375-40B6-B468-81117C869787}"/>
    <cellStyle name="Normal 2 2 5 2 3 2 4" xfId="19518" xr:uid="{7CA8833F-7E62-499E-A801-7BA10A1F3E1E}"/>
    <cellStyle name="Normal 2 2 5 2 3 2 5" xfId="21274" xr:uid="{28354E3D-DAE5-47CF-921A-E2A365069AD1}"/>
    <cellStyle name="Normal 2 2 5 2 3 3" xfId="3019" xr:uid="{5D78D259-BF98-4008-A136-806E9BE2A05C}"/>
    <cellStyle name="Normal 2 2 5 2 3 3 2" xfId="15016" xr:uid="{4AA80907-BD7A-4406-B193-CC0BB7F7E8AE}"/>
    <cellStyle name="Normal 2 2 5 2 3 3 3" xfId="25968" xr:uid="{04428211-71F1-4105-A460-BE3274231E97}"/>
    <cellStyle name="Normal 2 2 5 2 3 4" xfId="7562" xr:uid="{D75EBD1A-1681-4FBB-9DB8-9464CD42FDCB}"/>
    <cellStyle name="Normal 2 2 5 2 3 4 2" xfId="23965" xr:uid="{84C0F82D-B07A-41C1-A20A-C1A08228FDB6}"/>
    <cellStyle name="Normal 2 2 5 2 3 5" xfId="6794" xr:uid="{91E2A958-5AA8-4345-86B8-EDB3459EC171}"/>
    <cellStyle name="Normal 2 2 5 2 3 5 2" xfId="23124" xr:uid="{9283190F-8B7D-4C3D-962A-494CA346BD5A}"/>
    <cellStyle name="Normal 2 2 5 2 3 6" xfId="6049" xr:uid="{25FF3BAC-34A8-4185-A897-951479A512F5}"/>
    <cellStyle name="Normal 2 2 5 2 3 6 2" xfId="22372" xr:uid="{58E1255E-04F5-4413-BD84-18DB5C865ACB}"/>
    <cellStyle name="Normal 2 2 5 2 3 7" xfId="12951" xr:uid="{4BEAD7A4-F8E1-4297-A098-2CAB9BE6D942}"/>
    <cellStyle name="Normal 2 2 5 2 3 8" xfId="18753" xr:uid="{92226FC2-940B-4048-8391-E20314036B07}"/>
    <cellStyle name="Normal 2 2 5 2 3 9" xfId="20382" xr:uid="{7254B47F-36D7-48E1-95F7-D922DA4E7C74}"/>
    <cellStyle name="Normal 2 2 5 2 4" xfId="1216" xr:uid="{63916A07-CA7E-4152-B427-3671D4F52B44}"/>
    <cellStyle name="Normal 2 2 5 2 4 2" xfId="2162" xr:uid="{B4F33035-C164-4D45-937F-CE98ED7A6907}"/>
    <cellStyle name="Normal 2 2 5 2 4 2 2" xfId="4082" xr:uid="{9A52B36C-754B-4C89-84F7-2FCB617C00EA}"/>
    <cellStyle name="Normal 2 2 5 2 4 2 2 2" xfId="16079" xr:uid="{ED948072-6B45-4516-969D-7A965760B059}"/>
    <cellStyle name="Normal 2 2 5 2 4 2 2 3" xfId="25122" xr:uid="{274B7838-C620-4445-99DC-CA9885CDE4D9}"/>
    <cellStyle name="Normal 2 2 5 2 4 2 3" xfId="14166" xr:uid="{596CCE59-DB24-4792-85F6-846468093F62}"/>
    <cellStyle name="Normal 2 2 5 2 4 2 4" xfId="19758" xr:uid="{53123606-9FCC-4E56-A64F-178794B40251}"/>
    <cellStyle name="Normal 2 2 5 2 4 2 5" xfId="21553" xr:uid="{8BD4DE27-08EC-4B34-BB47-7775DA195F1B}"/>
    <cellStyle name="Normal 2 2 5 2 4 3" xfId="3260" xr:uid="{AE9E8DA3-207F-4C4D-B6C4-77A37156F75D}"/>
    <cellStyle name="Normal 2 2 5 2 4 3 2" xfId="15257" xr:uid="{80968D6F-87BA-4086-A552-C8040123450B}"/>
    <cellStyle name="Normal 2 2 5 2 4 3 3" xfId="26246" xr:uid="{640859D3-B338-42DD-898A-A9D1E68ABDA1}"/>
    <cellStyle name="Normal 2 2 5 2 4 4" xfId="7841" xr:uid="{1B71177A-DBD0-4D9A-9856-75D969EA4894}"/>
    <cellStyle name="Normal 2 2 5 2 4 4 2" xfId="24243" xr:uid="{00867DA3-0B6B-4116-94FC-B5D8CC7E4B6A}"/>
    <cellStyle name="Normal 2 2 5 2 4 5" xfId="7071" xr:uid="{79446E2B-9FEF-44AD-8CB3-BB14D44CA3FF}"/>
    <cellStyle name="Normal 2 2 5 2 4 5 2" xfId="23402" xr:uid="{78986689-908A-4453-BED5-E60FC18E769B}"/>
    <cellStyle name="Normal 2 2 5 2 4 6" xfId="6289" xr:uid="{817F8661-AEAB-4D34-95E1-69D10F89C6BA}"/>
    <cellStyle name="Normal 2 2 5 2 4 6 2" xfId="22612" xr:uid="{02CB71C5-E42E-4ED4-8A8E-A6B902902D7C}"/>
    <cellStyle name="Normal 2 2 5 2 4 7" xfId="13229" xr:uid="{B71926AC-FD9D-4D94-8999-381640CD66DB}"/>
    <cellStyle name="Normal 2 2 5 2 4 8" xfId="19032" xr:uid="{4D048720-C10D-4AAC-A1D2-C1B7D3E9CD03}"/>
    <cellStyle name="Normal 2 2 5 2 4 9" xfId="20628" xr:uid="{354EC68C-2F9E-4454-8FEA-58235B44CC91}"/>
    <cellStyle name="Normal 2 2 5 2 5" xfId="762" xr:uid="{1135C138-50CE-4DB0-84DE-648837732CCF}"/>
    <cellStyle name="Normal 2 2 5 2 5 2" xfId="1711" xr:uid="{70C12EC2-FE9E-4186-9E31-C507BF00F4BB}"/>
    <cellStyle name="Normal 2 2 5 2 5 2 2" xfId="3684" xr:uid="{FE1A213E-72E5-4D64-B49F-1A69723AAC5F}"/>
    <cellStyle name="Normal 2 2 5 2 5 2 2 2" xfId="15681" xr:uid="{D7D1E42E-9C39-4A5A-BDC9-65493217F2D2}"/>
    <cellStyle name="Normal 2 2 5 2 5 2 2 3" xfId="24672" xr:uid="{9373CAD0-EF08-43AA-9FFB-AD640432A5A4}"/>
    <cellStyle name="Normal 2 2 5 2 5 2 3" xfId="13715" xr:uid="{97CC05D2-A2A3-4E89-8352-82999B31EFDC}"/>
    <cellStyle name="Normal 2 2 5 2 5 2 4" xfId="19361" xr:uid="{061D1A65-65BE-4487-B51D-A7CD9F242F5F}"/>
    <cellStyle name="Normal 2 2 5 2 5 2 5" xfId="21103" xr:uid="{A466B854-0564-41AF-9313-6E78B2566F38}"/>
    <cellStyle name="Normal 2 2 5 2 5 3" xfId="2862" xr:uid="{4D438F87-84C2-41BC-B240-F541B0BB63B4}"/>
    <cellStyle name="Normal 2 2 5 2 5 3 2" xfId="14859" xr:uid="{2B93D346-9C8A-4B41-96CB-C79E168CC07B}"/>
    <cellStyle name="Normal 2 2 5 2 5 3 3" xfId="25796" xr:uid="{22AED7D5-7AC0-487B-8594-51F08C81E766}"/>
    <cellStyle name="Normal 2 2 5 2 5 4" xfId="7391" xr:uid="{E5FAB201-08A1-47B7-88BC-D987B16CBA5F}"/>
    <cellStyle name="Normal 2 2 5 2 5 4 2" xfId="23794" xr:uid="{20BD458F-3A82-4F70-9A50-CE6DD6F6AA2D}"/>
    <cellStyle name="Normal 2 2 5 2 5 5" xfId="6622" xr:uid="{A81CFCFC-41CA-4DA0-91F3-D04E6703D8C8}"/>
    <cellStyle name="Normal 2 2 5 2 5 5 2" xfId="22953" xr:uid="{10B6BF83-6C52-4849-8744-8F1646ED2891}"/>
    <cellStyle name="Normal 2 2 5 2 5 6" xfId="5892" xr:uid="{2F7466BD-140D-409A-A503-A57FBC1E495D}"/>
    <cellStyle name="Normal 2 2 5 2 5 6 2" xfId="22215" xr:uid="{59062482-CC9E-4398-8471-49B1F6B481EB}"/>
    <cellStyle name="Normal 2 2 5 2 5 7" xfId="12779" xr:uid="{DBD47663-91D5-48B6-B0CF-3B3B80E50907}"/>
    <cellStyle name="Normal 2 2 5 2 5 8" xfId="18582" xr:uid="{96BC40C5-F394-48FE-906E-A9B598E34F72}"/>
    <cellStyle name="Normal 2 2 5 2 5 9" xfId="20221" xr:uid="{846999C7-C735-4994-A410-897ACABA4137}"/>
    <cellStyle name="Normal 2 2 5 2 6" xfId="1375" xr:uid="{626976A9-D9FA-45A2-9DEF-9B9A7F03E331}"/>
    <cellStyle name="Normal 2 2 5 2 6 2" xfId="3404" xr:uid="{196BF385-75CE-4B04-9131-6FFABCF2C3F2}"/>
    <cellStyle name="Normal 2 2 5 2 6 2 2" xfId="15401" xr:uid="{BF1B4E29-3B06-402C-9F39-EFB2E5B4DBF8}"/>
    <cellStyle name="Normal 2 2 5 2 6 2 3" xfId="24534" xr:uid="{840676AE-D31C-4A82-94FF-E6A19A0FEC3B}"/>
    <cellStyle name="Normal 2 2 5 2 6 3" xfId="13388" xr:uid="{EAA02FD9-0006-417E-A04F-81A344701851}"/>
    <cellStyle name="Normal 2 2 5 2 6 4" xfId="19238" xr:uid="{5D607EEB-5C17-421C-9289-5B8057711F68}"/>
    <cellStyle name="Normal 2 2 5 2 6 5" xfId="20776" xr:uid="{BC312E40-86A6-438D-97D6-EC7B4C32FAD2}"/>
    <cellStyle name="Normal 2 2 5 2 7" xfId="1573" xr:uid="{FAB22517-DED4-4B60-8A06-77809024A890}"/>
    <cellStyle name="Normal 2 2 5 2 7 2" xfId="3559" xr:uid="{E727DACA-404E-407F-B453-4DB0F7AEA4BF}"/>
    <cellStyle name="Normal 2 2 5 2 7 2 2" xfId="15556" xr:uid="{C5FA38F8-0FEF-41A6-8F9A-C43254DA7252}"/>
    <cellStyle name="Normal 2 2 5 2 7 2 3" xfId="25658" xr:uid="{EC981441-1805-4A18-B01F-CF7E24BE264E}"/>
    <cellStyle name="Normal 2 2 5 2 7 3" xfId="13577" xr:uid="{E42FEB28-A788-4854-BB51-8B2E8FB05368}"/>
    <cellStyle name="Normal 2 2 5 2 7 4" xfId="20965" xr:uid="{D1B279F9-360A-434A-845B-FCE957B59516}"/>
    <cellStyle name="Normal 2 2 5 2 8" xfId="2739" xr:uid="{B36374AF-FDD9-4FA0-BBE5-585907CF8109}"/>
    <cellStyle name="Normal 2 2 5 2 8 2" xfId="14736" xr:uid="{652EC61C-53D3-478D-8D60-62211AEEDA99}"/>
    <cellStyle name="Normal 2 2 5 2 8 3" xfId="23656" xr:uid="{AB93B066-11E3-4DC4-BB06-A43E42942BC9}"/>
    <cellStyle name="Normal 2 2 5 2 9" xfId="6488" xr:uid="{7F124899-AF96-449E-B4FF-F06BF1EC22D6}"/>
    <cellStyle name="Normal 2 2 5 2 9 2" xfId="22815" xr:uid="{C69356EE-838D-4DC7-A70F-067A200A9D23}"/>
    <cellStyle name="Normal 2 2 5 3" xfId="730" xr:uid="{6E55D5EA-5946-434D-9DAB-AEBA04B97735}"/>
    <cellStyle name="Normal 2 2 5 3 10" xfId="18550" xr:uid="{78E4CBD1-65A4-417A-81A3-58537D596B39}"/>
    <cellStyle name="Normal 2 2 5 3 11" xfId="20193" xr:uid="{648663E4-14D7-45ED-B2DA-6AE43BF5056C}"/>
    <cellStyle name="Normal 2 2 5 3 2" xfId="904" xr:uid="{7B7CF393-1FCC-4BAF-8573-BCEBA19823A0}"/>
    <cellStyle name="Normal 2 2 5 3 2 2" xfId="1850" xr:uid="{0D00CDE4-A2E7-43C7-8DD5-C8C4136363DE}"/>
    <cellStyle name="Normal 2 2 5 3 2 2 2" xfId="3816" xr:uid="{C496D447-9234-49F6-99D2-DE1B21E47C7C}"/>
    <cellStyle name="Normal 2 2 5 3 2 2 2 2" xfId="15813" xr:uid="{2AE6EBC9-6C10-4116-A9C2-CC30DD297859}"/>
    <cellStyle name="Normal 2 2 5 3 2 2 2 3" xfId="24811" xr:uid="{D9300348-A233-4CF2-A93B-7558F4F3BE7F}"/>
    <cellStyle name="Normal 2 2 5 3 2 2 3" xfId="13854" xr:uid="{5F07A77F-00A8-43D2-9BA1-37B3D2E4A560}"/>
    <cellStyle name="Normal 2 2 5 3 2 2 4" xfId="19494" xr:uid="{69DB1720-5AD6-442B-B3E1-585843B683C1}"/>
    <cellStyle name="Normal 2 2 5 3 2 2 5" xfId="21242" xr:uid="{CD1C7B35-20A4-485E-96FE-79C8E2EDB5F6}"/>
    <cellStyle name="Normal 2 2 5 3 2 3" xfId="2995" xr:uid="{4B1F0CD8-CC64-4D04-B378-E18E9B7DE6AC}"/>
    <cellStyle name="Normal 2 2 5 3 2 3 2" xfId="14992" xr:uid="{6CB8D584-543B-4AB4-AAE6-A5E584CDABE0}"/>
    <cellStyle name="Normal 2 2 5 3 2 3 3" xfId="25935" xr:uid="{4AF632D5-19C5-487C-A8BE-4DDDF1D1A2E0}"/>
    <cellStyle name="Normal 2 2 5 3 2 4" xfId="7530" xr:uid="{F64155B9-09CB-4EB0-BAD1-C5A572EAF91A}"/>
    <cellStyle name="Normal 2 2 5 3 2 4 2" xfId="23933" xr:uid="{CBB7D18E-44BE-43DF-AA3A-1D482D6E18A7}"/>
    <cellStyle name="Normal 2 2 5 3 2 5" xfId="6761" xr:uid="{1683E924-1A72-4357-8469-9EE6A87A703D}"/>
    <cellStyle name="Normal 2 2 5 3 2 5 2" xfId="23092" xr:uid="{E6456780-9A6C-49CB-AB98-926CED5D7974}"/>
    <cellStyle name="Normal 2 2 5 3 2 6" xfId="6024" xr:uid="{CDCE5412-C042-41BC-AFF1-883104CE5FB2}"/>
    <cellStyle name="Normal 2 2 5 3 2 6 2" xfId="22347" xr:uid="{9D578E08-CDA2-43B2-AF30-7C8C0D24E6B4}"/>
    <cellStyle name="Normal 2 2 5 3 2 7" xfId="12918" xr:uid="{7C7C15C7-C18A-4758-8B4F-516B66B674AF}"/>
    <cellStyle name="Normal 2 2 5 3 2 8" xfId="18721" xr:uid="{35F71EA1-993F-47CD-8B82-A95AABAA8F8F}"/>
    <cellStyle name="Normal 2 2 5 3 2 9" xfId="20356" xr:uid="{32312E4F-9895-4820-B0FE-5CBF5A5E4B53}"/>
    <cellStyle name="Normal 2 2 5 3 3" xfId="1184" xr:uid="{90943548-9F13-4E48-9FE1-D81019EED84C}"/>
    <cellStyle name="Normal 2 2 5 3 3 2" xfId="2130" xr:uid="{DEFD47AF-A594-4E80-BCAE-01B6807428C4}"/>
    <cellStyle name="Normal 2 2 5 3 3 2 2" xfId="4058" xr:uid="{518AF72E-F6E5-4283-80A0-7C12B1CC6905}"/>
    <cellStyle name="Normal 2 2 5 3 3 2 2 2" xfId="16055" xr:uid="{65A4C846-2130-4111-AE81-95EC19970102}"/>
    <cellStyle name="Normal 2 2 5 3 3 2 2 3" xfId="25090" xr:uid="{71D25253-B927-4D38-85F5-179B0A98DA7F}"/>
    <cellStyle name="Normal 2 2 5 3 3 2 3" xfId="14134" xr:uid="{536CCC2C-92F2-4149-8B72-B26137BB820A}"/>
    <cellStyle name="Normal 2 2 5 3 3 2 4" xfId="19734" xr:uid="{456A13B8-C4EC-4366-9FAA-9BE183CEE02C}"/>
    <cellStyle name="Normal 2 2 5 3 3 2 5" xfId="21521" xr:uid="{5D2B2262-8097-4AE3-A3F4-B7253ABC82A8}"/>
    <cellStyle name="Normal 2 2 5 3 3 3" xfId="3235" xr:uid="{7AE82608-5638-4A02-84B6-32A1B2CD5668}"/>
    <cellStyle name="Normal 2 2 5 3 3 3 2" xfId="15232" xr:uid="{174F2EC3-77F9-4A11-B1FB-5C178CA529F5}"/>
    <cellStyle name="Normal 2 2 5 3 3 3 3" xfId="26214" xr:uid="{706D305E-799A-4879-A7B9-F1FE471BBBCE}"/>
    <cellStyle name="Normal 2 2 5 3 3 4" xfId="7809" xr:uid="{9D58AE0F-FCF2-454D-A11B-A6C30BCA090A}"/>
    <cellStyle name="Normal 2 2 5 3 3 4 2" xfId="24211" xr:uid="{477E96B3-C8A8-4B43-992E-F9AD2EAC9354}"/>
    <cellStyle name="Normal 2 2 5 3 3 5" xfId="7039" xr:uid="{53E8C4C0-F82A-4303-ABCD-26FFBCC8D0CC}"/>
    <cellStyle name="Normal 2 2 5 3 3 5 2" xfId="23370" xr:uid="{62C082FE-ABEB-44AF-8183-45CC86EB89F8}"/>
    <cellStyle name="Normal 2 2 5 3 3 6" xfId="6265" xr:uid="{06E98EC8-315F-4835-934B-662A34F5BAF4}"/>
    <cellStyle name="Normal 2 2 5 3 3 6 2" xfId="22588" xr:uid="{361FD496-06CC-482B-A834-C985976CA915}"/>
    <cellStyle name="Normal 2 2 5 3 3 7" xfId="13197" xr:uid="{D641A2F0-17C0-4F93-983A-3CE153B91552}"/>
    <cellStyle name="Normal 2 2 5 3 3 8" xfId="19000" xr:uid="{721473F1-923B-4582-A896-9567CA753705}"/>
    <cellStyle name="Normal 2 2 5 3 3 9" xfId="20603" xr:uid="{05AF0BE6-7EDB-450D-A6D3-92582AE576CD}"/>
    <cellStyle name="Normal 2 2 5 3 4" xfId="1679" xr:uid="{C0AEA723-80E8-4C9B-9A2C-2F933B97B913}"/>
    <cellStyle name="Normal 2 2 5 3 4 2" xfId="3660" xr:uid="{42C94D10-E9CD-4D6A-842E-DFE1E9566074}"/>
    <cellStyle name="Normal 2 2 5 3 4 2 2" xfId="15657" xr:uid="{0C731E43-6B92-4C93-A1BD-A13C5BBE7081}"/>
    <cellStyle name="Normal 2 2 5 3 4 2 3" xfId="24640" xr:uid="{67DD71B8-D641-4BE7-8E35-323D0A195E8A}"/>
    <cellStyle name="Normal 2 2 5 3 4 3" xfId="13683" xr:uid="{DFD14C46-0ADD-444E-9228-580282A424E6}"/>
    <cellStyle name="Normal 2 2 5 3 4 4" xfId="19337" xr:uid="{6AD88569-24DD-4B5C-BC15-CF6FF0AA0A25}"/>
    <cellStyle name="Normal 2 2 5 3 4 5" xfId="21071" xr:uid="{961470A7-FB6C-4A87-955F-F323E4C9BF2E}"/>
    <cellStyle name="Normal 2 2 5 3 5" xfId="2838" xr:uid="{0FFC2483-8D28-4EAD-9668-4ABB57A216B7}"/>
    <cellStyle name="Normal 2 2 5 3 5 2" xfId="14835" xr:uid="{AB454361-04E8-4FA7-A41D-09B4CE7AC6FD}"/>
    <cellStyle name="Normal 2 2 5 3 5 3" xfId="25764" xr:uid="{09E35F6C-D636-4661-AD28-C899A390C6B2}"/>
    <cellStyle name="Normal 2 2 5 3 6" xfId="7360" xr:uid="{1D0503AA-0D5D-4B7C-BE22-FC1E4429BC3C}"/>
    <cellStyle name="Normal 2 2 5 3 6 2" xfId="23762" xr:uid="{03B696EB-5011-4F7B-B376-2D9DDACCE19C}"/>
    <cellStyle name="Normal 2 2 5 3 7" xfId="6590" xr:uid="{A7B6A39E-B8B1-42BF-980B-A6AC8FA4BC09}"/>
    <cellStyle name="Normal 2 2 5 3 7 2" xfId="22921" xr:uid="{7D61753E-7D2D-4619-A0D5-76CE34618768}"/>
    <cellStyle name="Normal 2 2 5 3 8" xfId="5868" xr:uid="{3A5CF120-F0C5-4BD2-A747-9CCED5709080}"/>
    <cellStyle name="Normal 2 2 5 3 8 2" xfId="22191" xr:uid="{86AE1DC9-0D8F-4268-9212-AC34FF85C6FF}"/>
    <cellStyle name="Normal 2 2 5 3 9" xfId="12747" xr:uid="{ACA8D300-8F80-4FDE-ABAE-0B3B4BB09964}"/>
    <cellStyle name="Normal 2 2 5 4" xfId="804" xr:uid="{1A62A107-C985-4BFF-B580-027850CEDBDA}"/>
    <cellStyle name="Normal 2 2 5 4 10" xfId="18624" xr:uid="{9A9CAD1F-0045-4D7B-A1C6-0AD27DF01F08}"/>
    <cellStyle name="Normal 2 2 5 4 11" xfId="20263" xr:uid="{9807E032-704B-44C3-AEDC-521B4230B5D2}"/>
    <cellStyle name="Normal 2 2 5 4 2" xfId="1008" xr:uid="{3D7115ED-DC05-4ED8-808D-634A8C3CDEC9}"/>
    <cellStyle name="Normal 2 2 5 4 2 2" xfId="1954" xr:uid="{AB31BA48-4213-4554-A870-259532518F34}"/>
    <cellStyle name="Normal 2 2 5 4 2 2 2" xfId="3904" xr:uid="{A600CD8B-3F91-4158-A1F7-50CDD857788C}"/>
    <cellStyle name="Normal 2 2 5 4 2 2 2 2" xfId="15901" xr:uid="{CCFB2BEF-945B-4564-90E3-683315065D75}"/>
    <cellStyle name="Normal 2 2 5 4 2 2 2 3" xfId="24914" xr:uid="{F24921B8-CECC-43E5-8821-6E5AD4BADB3E}"/>
    <cellStyle name="Normal 2 2 5 4 2 2 3" xfId="13958" xr:uid="{4046E1D5-72BB-4968-8465-D3E8DF9BDC3D}"/>
    <cellStyle name="Normal 2 2 5 4 2 2 4" xfId="19582" xr:uid="{57ECEEE1-2A99-4C98-8488-13B9C42438E3}"/>
    <cellStyle name="Normal 2 2 5 4 2 2 5" xfId="21345" xr:uid="{282C82B0-B50D-4E4F-9DAC-2DD7ED96BF47}"/>
    <cellStyle name="Normal 2 2 5 4 2 3" xfId="3083" xr:uid="{097BD76C-610B-4066-8C82-DC19F6BA8B3B}"/>
    <cellStyle name="Normal 2 2 5 4 2 3 2" xfId="15080" xr:uid="{BF8CA506-71F1-4CD0-A93A-D871BE4A2ADE}"/>
    <cellStyle name="Normal 2 2 5 4 2 3 3" xfId="26039" xr:uid="{AE9B16DE-CB79-4362-B25C-921E5F3F5CCD}"/>
    <cellStyle name="Normal 2 2 5 4 2 4" xfId="7633" xr:uid="{D0856A7E-9CAA-4217-A650-FD16ED6949FD}"/>
    <cellStyle name="Normal 2 2 5 4 2 4 2" xfId="24036" xr:uid="{FA211111-AF86-47D2-A25A-D01D6BF6EFD3}"/>
    <cellStyle name="Normal 2 2 5 4 2 5" xfId="6865" xr:uid="{50C81B5C-6C7D-4F88-8154-C4BFC6B7605D}"/>
    <cellStyle name="Normal 2 2 5 4 2 5 2" xfId="23195" xr:uid="{5824E93C-EBC1-4ACA-925C-4F4BC184F8F7}"/>
    <cellStyle name="Normal 2 2 5 4 2 6" xfId="6113" xr:uid="{7B3F8C89-412D-4DD9-AD5B-C8E8BAD9F2B3}"/>
    <cellStyle name="Normal 2 2 5 4 2 6 2" xfId="22436" xr:uid="{609F6D16-A9B0-4AAF-ACCC-A43866F9A13E}"/>
    <cellStyle name="Normal 2 2 5 4 2 7" xfId="13022" xr:uid="{96DBCF84-0D16-4551-B8D9-5F6D49BF0A11}"/>
    <cellStyle name="Normal 2 2 5 4 2 8" xfId="18824" xr:uid="{C55956CE-7611-4905-9A0E-6BF36D53C9D2}"/>
    <cellStyle name="Normal 2 2 5 4 2 9" xfId="20446" xr:uid="{1BC97CE4-1037-4A61-96F4-D615CFF6D56B}"/>
    <cellStyle name="Normal 2 2 5 4 3" xfId="1265" xr:uid="{C3D140B6-6CBE-42FA-9295-0C683A0E1F34}"/>
    <cellStyle name="Normal 2 2 5 4 3 2" xfId="2211" xr:uid="{472B85D7-D561-47C8-95D3-29C3C3B8F358}"/>
    <cellStyle name="Normal 2 2 5 4 3 2 2" xfId="4124" xr:uid="{D93F6151-B4C7-4AB2-995B-C714B3AAA227}"/>
    <cellStyle name="Normal 2 2 5 4 3 2 2 2" xfId="16121" xr:uid="{0F98A4A8-284B-401B-B30F-4D9CC2DD90F9}"/>
    <cellStyle name="Normal 2 2 5 4 3 2 2 3" xfId="25171" xr:uid="{9D25E247-4809-47B9-8841-50181AC4F456}"/>
    <cellStyle name="Normal 2 2 5 4 3 2 3" xfId="14215" xr:uid="{5BD0A5D1-EF80-47E9-A676-3334204314BA}"/>
    <cellStyle name="Normal 2 2 5 4 3 2 4" xfId="19800" xr:uid="{124374B7-32A3-48E2-8DF6-95406B1D898B}"/>
    <cellStyle name="Normal 2 2 5 4 3 2 5" xfId="21602" xr:uid="{D573700F-CB6D-4519-87C0-7E0DD8802C5C}"/>
    <cellStyle name="Normal 2 2 5 4 3 3" xfId="3302" xr:uid="{AE3BD3DE-5A7C-4FC9-A2E3-3CCE41EAAE4D}"/>
    <cellStyle name="Normal 2 2 5 4 3 3 2" xfId="15299" xr:uid="{FFC5B4E6-AEA2-46A5-A2DD-CB2693F4FDDE}"/>
    <cellStyle name="Normal 2 2 5 4 3 3 3" xfId="26295" xr:uid="{2EFA3751-F829-4BD5-8380-128AFC7871BC}"/>
    <cellStyle name="Normal 2 2 5 4 3 4" xfId="7890" xr:uid="{46C46B64-B216-4687-9837-23F7ED00A56A}"/>
    <cellStyle name="Normal 2 2 5 4 3 4 2" xfId="24292" xr:uid="{61811E07-6D2E-43C6-9B37-94C74A177B07}"/>
    <cellStyle name="Normal 2 2 5 4 3 5" xfId="7120" xr:uid="{816085A5-E11A-4FC2-8C9F-AB238695D162}"/>
    <cellStyle name="Normal 2 2 5 4 3 5 2" xfId="23451" xr:uid="{14ADABF7-A342-4308-8869-1FB9AB7DA5A8}"/>
    <cellStyle name="Normal 2 2 5 4 3 6" xfId="6331" xr:uid="{C64BADD4-0E42-4C24-98D2-DE168CE6D815}"/>
    <cellStyle name="Normal 2 2 5 4 3 6 2" xfId="22654" xr:uid="{A86C8EAF-830E-480B-A98A-E69E58601D83}"/>
    <cellStyle name="Normal 2 2 5 4 3 7" xfId="13278" xr:uid="{CFC30818-3CBD-4231-93A7-56C0429DAB3A}"/>
    <cellStyle name="Normal 2 2 5 4 3 8" xfId="19081" xr:uid="{E3D889D0-D26F-4A13-8B05-E942211559EE}"/>
    <cellStyle name="Normal 2 2 5 4 3 9" xfId="20671" xr:uid="{A857EF11-B32B-4F67-B65F-0AFB41C9C8BF}"/>
    <cellStyle name="Normal 2 2 5 4 4" xfId="1753" xr:uid="{29D57023-410F-442E-B4CE-972231A32C66}"/>
    <cellStyle name="Normal 2 2 5 4 4 2" xfId="3726" xr:uid="{236A331B-ED6D-473B-BAD5-6C430E43FA98}"/>
    <cellStyle name="Normal 2 2 5 4 4 2 2" xfId="15723" xr:uid="{39385142-6A97-46CD-9BBD-0A4DFA50C3D7}"/>
    <cellStyle name="Normal 2 2 5 4 4 2 3" xfId="24714" xr:uid="{E0F89F16-09E6-4567-AF15-F19702AF90A9}"/>
    <cellStyle name="Normal 2 2 5 4 4 3" xfId="13757" xr:uid="{7B6CB0FD-E7C7-4F1B-920E-5151C382397D}"/>
    <cellStyle name="Normal 2 2 5 4 4 4" xfId="19403" xr:uid="{BA6B5EDC-7570-45AC-809A-3EDFED3E7915}"/>
    <cellStyle name="Normal 2 2 5 4 4 5" xfId="21145" xr:uid="{0F764C1E-740F-4A52-85CD-8C22F934AF46}"/>
    <cellStyle name="Normal 2 2 5 4 5" xfId="2904" xr:uid="{F072A143-386D-41DC-B67F-F8995E2B738D}"/>
    <cellStyle name="Normal 2 2 5 4 5 2" xfId="14901" xr:uid="{E909FEC2-768D-4D2D-9948-D3D201FCF637}"/>
    <cellStyle name="Normal 2 2 5 4 5 3" xfId="25838" xr:uid="{1075CB11-A5B9-45B8-9803-333004C2AE56}"/>
    <cellStyle name="Normal 2 2 5 4 6" xfId="7433" xr:uid="{75562D7B-FD4C-4BDE-8749-B663CC8824CA}"/>
    <cellStyle name="Normal 2 2 5 4 6 2" xfId="23836" xr:uid="{30D6E188-831F-4F70-9320-B842999D68E2}"/>
    <cellStyle name="Normal 2 2 5 4 7" xfId="6664" xr:uid="{8FFFC826-F11B-4111-9088-F1B07FAB8E70}"/>
    <cellStyle name="Normal 2 2 5 4 7 2" xfId="22995" xr:uid="{E4783796-BD2D-4FC9-904A-F075407F227E}"/>
    <cellStyle name="Normal 2 2 5 4 8" xfId="5934" xr:uid="{8438F495-BE69-47AC-BBD9-B62E9A0E9409}"/>
    <cellStyle name="Normal 2 2 5 4 8 2" xfId="22257" xr:uid="{78527FCF-AF9F-4A8A-AEEF-91621220202B}"/>
    <cellStyle name="Normal 2 2 5 4 9" xfId="12821" xr:uid="{320787C2-E084-44DD-AFB3-79B3E6A3305C}"/>
    <cellStyle name="Normal 2 2 5 5" xfId="859" xr:uid="{E959E305-ECB4-4904-9504-8CFF7CE192EA}"/>
    <cellStyle name="Normal 2 2 5 5 2" xfId="1805" xr:uid="{22DE1BF2-90F7-4769-8C82-796FB00ADB33}"/>
    <cellStyle name="Normal 2 2 5 5 2 2" xfId="3771" xr:uid="{7BB35721-5D46-45B7-9B89-0CCF1087D886}"/>
    <cellStyle name="Normal 2 2 5 5 2 2 2" xfId="15768" xr:uid="{6CED6804-BB08-44A2-9236-23528842E89D}"/>
    <cellStyle name="Normal 2 2 5 5 2 2 3" xfId="24766" xr:uid="{22925D81-3A7A-466D-B94F-7ABD790A2474}"/>
    <cellStyle name="Normal 2 2 5 5 2 3" xfId="13809" xr:uid="{2F5E509D-F6E7-4D8F-90A9-C1B4FCBF94C2}"/>
    <cellStyle name="Normal 2 2 5 5 2 4" xfId="19449" xr:uid="{C7901F27-722D-410E-A28E-5A06B69D29B3}"/>
    <cellStyle name="Normal 2 2 5 5 2 5" xfId="21197" xr:uid="{2449A25A-17B5-4BB8-B9F2-A46811BA241F}"/>
    <cellStyle name="Normal 2 2 5 5 3" xfId="2950" xr:uid="{C65D27B4-21FF-4B81-848A-8CE487BBB1EE}"/>
    <cellStyle name="Normal 2 2 5 5 3 2" xfId="14947" xr:uid="{175AF5BF-3B4D-49B6-911E-7BC7D4D74F14}"/>
    <cellStyle name="Normal 2 2 5 5 3 3" xfId="25890" xr:uid="{40E5CFC9-5DED-45B1-84DB-89293A8C091A}"/>
    <cellStyle name="Normal 2 2 5 5 4" xfId="7485" xr:uid="{693D9D54-07D2-4C7F-8B02-AB0E9E691A52}"/>
    <cellStyle name="Normal 2 2 5 5 4 2" xfId="23888" xr:uid="{CFC0664F-5BA5-4947-89B0-AC3E4FFA0546}"/>
    <cellStyle name="Normal 2 2 5 5 5" xfId="6716" xr:uid="{B548540C-5630-44ED-B818-D26AD56F6023}"/>
    <cellStyle name="Normal 2 2 5 5 5 2" xfId="23047" xr:uid="{48314D5D-C531-4C58-9042-E9D72B0C1784}"/>
    <cellStyle name="Normal 2 2 5 5 6" xfId="5979" xr:uid="{301976B5-B5EF-4A45-8F8A-D3015BBD2448}"/>
    <cellStyle name="Normal 2 2 5 5 6 2" xfId="22302" xr:uid="{C3E5C4F6-C71A-4C1A-84B4-F57E7F53ED50}"/>
    <cellStyle name="Normal 2 2 5 5 7" xfId="12873" xr:uid="{318C8E57-C1C3-4488-BA9A-EB579799FA59}"/>
    <cellStyle name="Normal 2 2 5 5 8" xfId="18676" xr:uid="{DE66A087-64DC-4404-93A2-B2CC1F8A6DEA}"/>
    <cellStyle name="Normal 2 2 5 5 9" xfId="20311" xr:uid="{AC543705-77EB-47CC-913F-956D4F8EE461}"/>
    <cellStyle name="Normal 2 2 5 6" xfId="1091" xr:uid="{2314FE2C-4A62-4C4D-A5CF-5350D3B7DF25}"/>
    <cellStyle name="Normal 2 2 5 6 2" xfId="2037" xr:uid="{270F79F7-A512-4215-9400-37605F28C3BD}"/>
    <cellStyle name="Normal 2 2 5 6 2 2" xfId="3972" xr:uid="{629A005B-CBF8-4ECD-B893-D5FAE6B84472}"/>
    <cellStyle name="Normal 2 2 5 6 2 2 2" xfId="15969" xr:uid="{9773103A-A550-4BB0-9CCB-8202B84B4DEE}"/>
    <cellStyle name="Normal 2 2 5 6 2 2 3" xfId="24997" xr:uid="{B7C8FB0E-6B0F-4FFB-AC94-5EDD7F2A32D1}"/>
    <cellStyle name="Normal 2 2 5 6 2 3" xfId="14041" xr:uid="{3B68B7E3-1924-4088-966C-1096F547D20D}"/>
    <cellStyle name="Normal 2 2 5 6 2 4" xfId="19648" xr:uid="{97993811-A759-4D8A-B54A-587B23903FBF}"/>
    <cellStyle name="Normal 2 2 5 6 2 5" xfId="21428" xr:uid="{27C2F18B-8A94-4F24-8019-52764E52212C}"/>
    <cellStyle name="Normal 2 2 5 6 3" xfId="3149" xr:uid="{89F5DF95-E26B-482B-BDE4-6BCAEEC77D1D}"/>
    <cellStyle name="Normal 2 2 5 6 3 2" xfId="15146" xr:uid="{354B9C6F-E281-429E-80BA-DA4F9554C3F7}"/>
    <cellStyle name="Normal 2 2 5 6 3 3" xfId="26121" xr:uid="{73FA9D6D-1A7C-408B-9884-4939DB345F7B}"/>
    <cellStyle name="Normal 2 2 5 6 4" xfId="7716" xr:uid="{54D5ED4F-E359-4B79-BD59-4A5EE9CD5E19}"/>
    <cellStyle name="Normal 2 2 5 6 4 2" xfId="24118" xr:uid="{3A899399-0770-4DF8-BCED-C07B936C5D27}"/>
    <cellStyle name="Normal 2 2 5 6 5" xfId="6946" xr:uid="{DA6B9B76-02B6-4E5D-A3FB-D66B7959D89B}"/>
    <cellStyle name="Normal 2 2 5 6 5 2" xfId="23277" xr:uid="{7A4F7B96-6DF0-4FC9-87B2-4745383AAFC4}"/>
    <cellStyle name="Normal 2 2 5 6 6" xfId="6179" xr:uid="{A43C0C58-F2FD-4475-9C7A-66CBF9691885}"/>
    <cellStyle name="Normal 2 2 5 6 6 2" xfId="22502" xr:uid="{C5C224BC-4367-4988-B510-BB20CCDC62F8}"/>
    <cellStyle name="Normal 2 2 5 6 7" xfId="13104" xr:uid="{E793383C-60EF-4B1F-BE3C-F67F948B2185}"/>
    <cellStyle name="Normal 2 2 5 6 8" xfId="18907" xr:uid="{47B8245D-448B-4CD8-9F1A-6A65E3F297DF}"/>
    <cellStyle name="Normal 2 2 5 6 9" xfId="20516" xr:uid="{14D3684C-BD17-410D-85DE-92244018F687}"/>
    <cellStyle name="Normal 2 2 5 7" xfId="1132" xr:uid="{1AC8B018-5475-42D6-81BB-8A4F58D50D0D}"/>
    <cellStyle name="Normal 2 2 5 7 2" xfId="2078" xr:uid="{72810AB8-3508-439B-B7F8-1B8476881AF5}"/>
    <cellStyle name="Normal 2 2 5 7 2 2" xfId="4006" xr:uid="{56100143-2520-4CBC-AEC6-16961B266990}"/>
    <cellStyle name="Normal 2 2 5 7 2 2 2" xfId="16003" xr:uid="{7559EA8D-CEB9-4B19-8B57-E54ABA05E236}"/>
    <cellStyle name="Normal 2 2 5 7 2 2 3" xfId="25038" xr:uid="{734F52A0-1800-4E84-90CA-06E5A8AB4BCB}"/>
    <cellStyle name="Normal 2 2 5 7 2 3" xfId="14082" xr:uid="{669C2ADE-5E39-4CD8-82FD-579D833E24C0}"/>
    <cellStyle name="Normal 2 2 5 7 2 4" xfId="19682" xr:uid="{9E6CA6FD-88CC-49A0-A066-AF4788F2440C}"/>
    <cellStyle name="Normal 2 2 5 7 2 5" xfId="21469" xr:uid="{C10F170A-A5F4-4717-B2AB-79550D9C83DD}"/>
    <cellStyle name="Normal 2 2 5 7 3" xfId="3183" xr:uid="{EE4AD25B-AF5A-43DE-9F28-FCECA326BF0E}"/>
    <cellStyle name="Normal 2 2 5 7 3 2" xfId="15180" xr:uid="{731B5BF7-DE91-43F8-B3DF-B9D8A480AF7E}"/>
    <cellStyle name="Normal 2 2 5 7 3 3" xfId="26162" xr:uid="{41EBE2A8-5C5A-4684-814C-8BC7EBADAD77}"/>
    <cellStyle name="Normal 2 2 5 7 4" xfId="7757" xr:uid="{0274DB88-8BD8-4866-B102-0E986BE6DB2C}"/>
    <cellStyle name="Normal 2 2 5 7 4 2" xfId="24159" xr:uid="{F18D7CB7-E555-456C-B80C-D350B5B04F1F}"/>
    <cellStyle name="Normal 2 2 5 7 5" xfId="6987" xr:uid="{A868670E-D25D-41B8-BD79-BC65CE28BDB9}"/>
    <cellStyle name="Normal 2 2 5 7 5 2" xfId="23318" xr:uid="{0B837A36-94D7-480C-B90F-F4A0217EB90F}"/>
    <cellStyle name="Normal 2 2 5 7 6" xfId="6213" xr:uid="{E88071A5-71F0-497A-8E7B-C5159CD7CA2A}"/>
    <cellStyle name="Normal 2 2 5 7 6 2" xfId="22536" xr:uid="{BE930E7F-96C1-48BC-A78E-71AF3FF5321C}"/>
    <cellStyle name="Normal 2 2 5 7 7" xfId="13145" xr:uid="{B46DB47E-A26B-40F4-8388-BAB4438CCED4}"/>
    <cellStyle name="Normal 2 2 5 7 8" xfId="18948" xr:uid="{B3B9279D-D671-44AD-9858-FAFA8D2ACFC9}"/>
    <cellStyle name="Normal 2 2 5 7 9" xfId="20551" xr:uid="{E07E27F4-A2F6-48D1-9BA5-1CE1D2CC4863}"/>
    <cellStyle name="Normal 2 2 5 8" xfId="678" xr:uid="{EC68C138-E3D2-4B3C-BC7C-206FD64C8963}"/>
    <cellStyle name="Normal 2 2 5 8 2" xfId="1627" xr:uid="{0702DEB4-5B2D-4530-B7C3-EA1F9BBBCD23}"/>
    <cellStyle name="Normal 2 2 5 8 2 2" xfId="3608" xr:uid="{21D451A4-157B-4926-A1FD-B71C65D6412D}"/>
    <cellStyle name="Normal 2 2 5 8 2 2 2" xfId="15605" xr:uid="{62561D7F-E6DF-41A3-BDE1-465F8E597F13}"/>
    <cellStyle name="Normal 2 2 5 8 2 2 3" xfId="24588" xr:uid="{B531993E-3D35-4417-80BC-D6DDA659CA5F}"/>
    <cellStyle name="Normal 2 2 5 8 2 3" xfId="13631" xr:uid="{4B5687A6-F336-420E-A442-9FAEFDF77C99}"/>
    <cellStyle name="Normal 2 2 5 8 2 4" xfId="19285" xr:uid="{A7614E6B-BFE2-45A7-ADAE-D9CD915C2742}"/>
    <cellStyle name="Normal 2 2 5 8 2 5" xfId="21019" xr:uid="{059452DF-1234-4BE5-AF26-F6AE7E28C562}"/>
    <cellStyle name="Normal 2 2 5 8 3" xfId="2786" xr:uid="{848812CD-36BD-49E9-81B8-6673E1D27F86}"/>
    <cellStyle name="Normal 2 2 5 8 3 2" xfId="14783" xr:uid="{A552779C-2367-42F4-843C-C05018E22E20}"/>
    <cellStyle name="Normal 2 2 5 8 3 3" xfId="25712" xr:uid="{5D7FA306-8717-4D9B-A03B-188C40A40F91}"/>
    <cellStyle name="Normal 2 2 5 8 4" xfId="7309" xr:uid="{021A87F2-48C9-4E59-9898-7DC8E77E7B36}"/>
    <cellStyle name="Normal 2 2 5 8 4 2" xfId="23710" xr:uid="{88E0E963-E2BB-4C50-A85C-B9896D1EDBFB}"/>
    <cellStyle name="Normal 2 2 5 8 5" xfId="6538" xr:uid="{27EA7A89-843B-4D5B-BCAB-C733C0A2E6C2}"/>
    <cellStyle name="Normal 2 2 5 8 5 2" xfId="22869" xr:uid="{C9FC5435-4CCF-4969-8D49-3D55B1643C57}"/>
    <cellStyle name="Normal 2 2 5 8 6" xfId="5816" xr:uid="{D2FD3233-5640-4678-9898-14E2752D1C0E}"/>
    <cellStyle name="Normal 2 2 5 8 6 2" xfId="22139" xr:uid="{F67ED066-9618-4BC8-B14D-B0D2BA14B00F}"/>
    <cellStyle name="Normal 2 2 5 8 7" xfId="12695" xr:uid="{A7AE87A8-3F38-4737-A6BF-D4BDB4B421CE}"/>
    <cellStyle name="Normal 2 2 5 8 8" xfId="18498" xr:uid="{589715F3-3FEF-41B0-8F31-BA305FBF15CC}"/>
    <cellStyle name="Normal 2 2 5 8 9" xfId="20141" xr:uid="{2C2D7F54-8C14-42A5-8865-A48CCED0B3AB}"/>
    <cellStyle name="Normal 2 2 5 9" xfId="337" xr:uid="{C7F9411F-3F06-4D5B-8954-842C6520D488}"/>
    <cellStyle name="Normal 2 2 5 9 2" xfId="2710" xr:uid="{82F0DDDE-5D0D-47A5-9298-5F5E5C9940CA}"/>
    <cellStyle name="Normal 2 2 5 9 2 2" xfId="14707" xr:uid="{106DDB85-1BD8-471B-8EF5-7ED666BE3D08}"/>
    <cellStyle name="Normal 2 2 5 9 2 3" xfId="24469" xr:uid="{39864EBA-216B-4971-9CA7-022EF7590843}"/>
    <cellStyle name="Normal 2 2 5 9 3" xfId="12606" xr:uid="{CAF3EFC1-6F0B-432C-BDDC-5804B34F96E8}"/>
    <cellStyle name="Normal 2 2 5 9 4" xfId="19209" xr:uid="{029075AF-EDB5-4B82-A301-B7A79B4F518F}"/>
    <cellStyle name="Normal 2 2 5 9 5" xfId="20007" xr:uid="{04154C4A-B510-41BE-9899-80F3C9A01630}"/>
    <cellStyle name="Normal 2 2 6" xfId="145" xr:uid="{E8F32FF5-0537-4AB5-A218-7CE4D5D2AFF7}"/>
    <cellStyle name="Normal 2 2 6 2" xfId="509" xr:uid="{6C65E173-8094-4BCA-AA00-D67AFF1E87A3}"/>
    <cellStyle name="Normal 2 2 6 3" xfId="2657" xr:uid="{1A804DD6-5C3F-42ED-80C4-4D3D7C4F90C1}"/>
    <cellStyle name="Normal 2 2 6 3 2" xfId="14654" xr:uid="{A4842028-A2F3-4591-A3AC-EAF92C809F9F}"/>
    <cellStyle name="Normal 2 2 6 3 3" xfId="19160" xr:uid="{66941F1A-A986-451F-80B5-D95D8ADEC602}"/>
    <cellStyle name="Normal 2 2 6 4" xfId="12543" xr:uid="{4C71BFF4-CC4C-42B6-8CB2-BE6019F189FE}"/>
    <cellStyle name="Normal 2 2 6 5" xfId="19929" xr:uid="{783D6A08-CD71-4340-9BE4-BE2EB6F6558E}"/>
    <cellStyle name="Normal 2 2 7" xfId="619" xr:uid="{CCC1CA98-B4E1-490A-AAAA-80D0DD7AD68F}"/>
    <cellStyle name="Normal 2 2 7 10" xfId="5765" xr:uid="{4E377CE6-6B42-4E16-AF51-6C9C3BBFCF21}"/>
    <cellStyle name="Normal 2 2 7 10 2" xfId="22088" xr:uid="{9704C110-99D2-4734-843C-C3BCA9F15CE8}"/>
    <cellStyle name="Normal 2 2 7 11" xfId="12637" xr:uid="{5D2A5881-F83E-4ABF-8CF8-9455512E8699}"/>
    <cellStyle name="Normal 2 2 7 12" xfId="18440" xr:uid="{B650CD9E-176E-408E-AB7A-FEFF8AA7F909}"/>
    <cellStyle name="Normal 2 2 7 13" xfId="20088" xr:uid="{8BDBD3A0-6915-4D03-97AC-5E6EDB8CAB7A}"/>
    <cellStyle name="Normal 2 2 7 2" xfId="1038" xr:uid="{7FBDF838-FE6B-46C5-8430-6B9DA1BCE715}"/>
    <cellStyle name="Normal 2 2 7 2 2" xfId="1984" xr:uid="{33A8DC1E-1379-4F09-B23F-43C2D8FD3D9E}"/>
    <cellStyle name="Normal 2 2 7 2 2 2" xfId="3926" xr:uid="{EC2C1CDA-EFEA-4E6F-9A0C-A0899B11C73D}"/>
    <cellStyle name="Normal 2 2 7 2 2 2 2" xfId="15923" xr:uid="{1CF29CDF-5C8C-41F4-B91D-AF304047C680}"/>
    <cellStyle name="Normal 2 2 7 2 2 2 3" xfId="24944" xr:uid="{0AEF2D16-1B52-4663-9AD0-1E5451981347}"/>
    <cellStyle name="Normal 2 2 7 2 2 3" xfId="13988" xr:uid="{AE563751-9916-40C7-96A4-9D7E67194F52}"/>
    <cellStyle name="Normal 2 2 7 2 2 4" xfId="19602" xr:uid="{30C0FEF3-AB4D-46C5-BB3B-08DEB92F6FD7}"/>
    <cellStyle name="Normal 2 2 7 2 2 5" xfId="21375" xr:uid="{42F98002-4229-4DC9-8017-7593B7F1CF98}"/>
    <cellStyle name="Normal 2 2 7 2 3" xfId="3103" xr:uid="{D8D2F2F4-B30F-4805-B170-3C56E0C590A1}"/>
    <cellStyle name="Normal 2 2 7 2 3 2" xfId="15100" xr:uid="{69EED108-40EB-4711-AF1E-666E14A9342C}"/>
    <cellStyle name="Normal 2 2 7 2 3 3" xfId="26068" xr:uid="{9F893026-7E23-437E-B0F2-647E8884045F}"/>
    <cellStyle name="Normal 2 2 7 2 4" xfId="7663" xr:uid="{5132531C-7A6E-49F4-B642-E75641AC8BC5}"/>
    <cellStyle name="Normal 2 2 7 2 4 2" xfId="24065" xr:uid="{5471F889-00DF-4A35-AEC5-143434723910}"/>
    <cellStyle name="Normal 2 2 7 2 5" xfId="6893" xr:uid="{33CCEC2F-91F5-4397-8790-C255227D2CB0}"/>
    <cellStyle name="Normal 2 2 7 2 5 2" xfId="23224" xr:uid="{65AAF869-C25B-4B20-B02B-CC9D4FD53D9C}"/>
    <cellStyle name="Normal 2 2 7 2 6" xfId="6133" xr:uid="{54E9AAEE-239D-4695-8981-69AB55E1E952}"/>
    <cellStyle name="Normal 2 2 7 2 6 2" xfId="22456" xr:uid="{FE03A759-7774-429F-8A3B-AAE3D80F0DFB}"/>
    <cellStyle name="Normal 2 2 7 2 7" xfId="13051" xr:uid="{25A8C6F1-6113-48AE-8AFC-7126060F7EFF}"/>
    <cellStyle name="Normal 2 2 7 2 8" xfId="18854" xr:uid="{4860EBE8-B8C5-4D26-955A-25D7A5CC3169}"/>
    <cellStyle name="Normal 2 2 7 2 9" xfId="20468" xr:uid="{07A0DF0F-F687-4613-8247-DAE5B753F216}"/>
    <cellStyle name="Normal 2 2 7 3" xfId="933" xr:uid="{0D325F2F-6C3E-401D-9D09-A73298B8E573}"/>
    <cellStyle name="Normal 2 2 7 3 2" xfId="1879" xr:uid="{AD22C2BA-AD15-47A3-81EF-17E7D6D3F909}"/>
    <cellStyle name="Normal 2 2 7 3 2 2" xfId="3836" xr:uid="{C13B4CEA-3531-4361-AB1A-B90448CEC9EF}"/>
    <cellStyle name="Normal 2 2 7 3 2 2 2" xfId="15833" xr:uid="{21DDDD72-CA3A-4595-9E39-197D675EC647}"/>
    <cellStyle name="Normal 2 2 7 3 2 2 3" xfId="24839" xr:uid="{599DA497-5551-4CB7-A7C1-6932283954F4}"/>
    <cellStyle name="Normal 2 2 7 3 2 3" xfId="13883" xr:uid="{9CAE4EBB-9AC4-4D1D-A32C-B70D51C25B35}"/>
    <cellStyle name="Normal 2 2 7 3 2 4" xfId="19514" xr:uid="{5F981989-EC36-4CCD-9592-A7C471F0F6DF}"/>
    <cellStyle name="Normal 2 2 7 3 2 5" xfId="21270" xr:uid="{B6B0C539-6848-4EDC-ABC1-FB93731F1DC7}"/>
    <cellStyle name="Normal 2 2 7 3 3" xfId="3015" xr:uid="{BC6A8864-6F11-4C0F-98D1-25094419E84E}"/>
    <cellStyle name="Normal 2 2 7 3 3 2" xfId="15012" xr:uid="{BA6AC9C2-E1FC-4CF9-A37B-5675AD47DF1B}"/>
    <cellStyle name="Normal 2 2 7 3 3 3" xfId="25964" xr:uid="{BEAF88AC-D4BB-47A3-B69B-868E8A7297E2}"/>
    <cellStyle name="Normal 2 2 7 3 4" xfId="7558" xr:uid="{FD911DF4-DC9D-4544-B235-AFC31C576559}"/>
    <cellStyle name="Normal 2 2 7 3 4 2" xfId="23961" xr:uid="{08C2D2F1-6E78-47E3-958E-A017C1F14DBB}"/>
    <cellStyle name="Normal 2 2 7 3 5" xfId="6790" xr:uid="{64D15DA1-72D1-4658-8A2C-AFB08FAC3BDE}"/>
    <cellStyle name="Normal 2 2 7 3 5 2" xfId="23120" xr:uid="{554479AE-2822-42FE-91D4-EDEE34FB8571}"/>
    <cellStyle name="Normal 2 2 7 3 6" xfId="6045" xr:uid="{7E964314-2F3C-4028-8900-0814C56BC727}"/>
    <cellStyle name="Normal 2 2 7 3 6 2" xfId="22368" xr:uid="{3440C896-3304-4669-9038-6D9445AD0631}"/>
    <cellStyle name="Normal 2 2 7 3 7" xfId="12947" xr:uid="{3AF889C5-AB42-4A09-8A7D-E9C0C6CB178B}"/>
    <cellStyle name="Normal 2 2 7 3 8" xfId="18749" xr:uid="{351D9DCD-E699-43AC-ACE4-FD74AB249ED1}"/>
    <cellStyle name="Normal 2 2 7 3 9" xfId="20378" xr:uid="{97DC54DD-26BF-46C4-9A6F-1DEC851FA45B}"/>
    <cellStyle name="Normal 2 2 7 4" xfId="1212" xr:uid="{A68A95EB-1AA1-484F-8EDF-9BA53390A609}"/>
    <cellStyle name="Normal 2 2 7 4 2" xfId="2158" xr:uid="{B5CCE454-2065-4278-BB81-2AD59EC6D8BD}"/>
    <cellStyle name="Normal 2 2 7 4 2 2" xfId="4078" xr:uid="{17E71C4B-2AFC-47BC-9749-742315A44211}"/>
    <cellStyle name="Normal 2 2 7 4 2 2 2" xfId="16075" xr:uid="{79E19874-8D86-4AF8-BE0B-C8E4FD48A678}"/>
    <cellStyle name="Normal 2 2 7 4 2 2 3" xfId="25118" xr:uid="{E96782B3-4E5C-4D99-B4A7-9B6A8C89734E}"/>
    <cellStyle name="Normal 2 2 7 4 2 3" xfId="14162" xr:uid="{FC6C2FF8-9E27-4CA2-953A-411B53B1139E}"/>
    <cellStyle name="Normal 2 2 7 4 2 4" xfId="19754" xr:uid="{CF5A3A88-AEE7-47D0-8911-C0790A0781F9}"/>
    <cellStyle name="Normal 2 2 7 4 2 5" xfId="21549" xr:uid="{62F5B068-1421-45ED-88F5-26EE81A885A0}"/>
    <cellStyle name="Normal 2 2 7 4 3" xfId="3256" xr:uid="{0FC9D684-E6C0-42CA-BF65-4532FF7D051E}"/>
    <cellStyle name="Normal 2 2 7 4 3 2" xfId="15253" xr:uid="{CFFD8D1E-FBC4-41BB-BBDE-90C2073C99E7}"/>
    <cellStyle name="Normal 2 2 7 4 3 3" xfId="26242" xr:uid="{0CDB212D-772C-4BBC-B32E-17390EA0B87A}"/>
    <cellStyle name="Normal 2 2 7 4 4" xfId="7837" xr:uid="{1D373675-1CAB-476C-A194-F8F57A59C30D}"/>
    <cellStyle name="Normal 2 2 7 4 4 2" xfId="24239" xr:uid="{B0388416-8039-4581-9E89-2C3579EE8490}"/>
    <cellStyle name="Normal 2 2 7 4 5" xfId="7067" xr:uid="{156326D4-6D91-48F1-9387-C419148F4105}"/>
    <cellStyle name="Normal 2 2 7 4 5 2" xfId="23398" xr:uid="{8ACCA9F8-A589-44ED-9F3C-5B28AD3BDF1E}"/>
    <cellStyle name="Normal 2 2 7 4 6" xfId="6285" xr:uid="{2978747E-65E8-4F76-9B86-830C21154034}"/>
    <cellStyle name="Normal 2 2 7 4 6 2" xfId="22608" xr:uid="{5A792A03-EA04-468A-BAD5-9B7764966D39}"/>
    <cellStyle name="Normal 2 2 7 4 7" xfId="13225" xr:uid="{204C4266-BE02-4A61-AF3A-838F900FA396}"/>
    <cellStyle name="Normal 2 2 7 4 8" xfId="19028" xr:uid="{41318150-E54B-40B7-A609-872E7502E7A6}"/>
    <cellStyle name="Normal 2 2 7 4 9" xfId="20624" xr:uid="{950DD546-949A-434C-B886-7357096499A6}"/>
    <cellStyle name="Normal 2 2 7 5" xfId="758" xr:uid="{27829E7C-F04D-4871-9718-AA23F5B22052}"/>
    <cellStyle name="Normal 2 2 7 5 2" xfId="1707" xr:uid="{1C729E56-A3A6-4C4A-9EA8-D412C6D6770D}"/>
    <cellStyle name="Normal 2 2 7 5 2 2" xfId="3680" xr:uid="{F6BC9F16-B133-4804-9042-4CC0369AA779}"/>
    <cellStyle name="Normal 2 2 7 5 2 2 2" xfId="15677" xr:uid="{F577FB3A-48E6-4ADF-8090-3025FC6BBDCA}"/>
    <cellStyle name="Normal 2 2 7 5 2 2 3" xfId="24668" xr:uid="{2730534F-55DF-4E96-BC4C-4DDAF185E2D4}"/>
    <cellStyle name="Normal 2 2 7 5 2 3" xfId="13711" xr:uid="{0278CA5C-7A77-485B-89C8-95E9565FF4F7}"/>
    <cellStyle name="Normal 2 2 7 5 2 4" xfId="19357" xr:uid="{38F19065-5A76-4D73-BD6E-024EDC8A7469}"/>
    <cellStyle name="Normal 2 2 7 5 2 5" xfId="21099" xr:uid="{46831A91-6740-4C4D-9117-13445548F78E}"/>
    <cellStyle name="Normal 2 2 7 5 3" xfId="2858" xr:uid="{77021DD9-EDD4-474D-8072-4D235FA734D5}"/>
    <cellStyle name="Normal 2 2 7 5 3 2" xfId="14855" xr:uid="{5DEF9E87-D9A4-4B02-9F93-3383D016970F}"/>
    <cellStyle name="Normal 2 2 7 5 3 3" xfId="25792" xr:uid="{642B91B8-18AF-4D3A-9573-BC111F876C54}"/>
    <cellStyle name="Normal 2 2 7 5 4" xfId="7387" xr:uid="{E93ECFDC-CD32-4449-B975-8765799C2AB6}"/>
    <cellStyle name="Normal 2 2 7 5 4 2" xfId="23790" xr:uid="{E425C784-3911-488B-84AA-B467C9C015C6}"/>
    <cellStyle name="Normal 2 2 7 5 5" xfId="6618" xr:uid="{E29C0E46-E4A7-47B1-829A-BA119856251A}"/>
    <cellStyle name="Normal 2 2 7 5 5 2" xfId="22949" xr:uid="{B134B6B3-AF2D-4DF4-9798-0392DAB85B19}"/>
    <cellStyle name="Normal 2 2 7 5 6" xfId="5888" xr:uid="{8FB5ABB8-696A-423C-AB23-C20A1EE0F0B4}"/>
    <cellStyle name="Normal 2 2 7 5 6 2" xfId="22211" xr:uid="{9A80085B-763D-4E80-B690-A988839A59EE}"/>
    <cellStyle name="Normal 2 2 7 5 7" xfId="12775" xr:uid="{7A795AE5-B75D-40DD-B151-6CC14A7355C1}"/>
    <cellStyle name="Normal 2 2 7 5 8" xfId="18578" xr:uid="{023B7A95-B8A7-484A-94B6-B4B712BE553E}"/>
    <cellStyle name="Normal 2 2 7 5 9" xfId="20217" xr:uid="{72AEAC8C-0F7F-4A8E-9C22-8BB61C6B8A61}"/>
    <cellStyle name="Normal 2 2 7 6" xfId="1371" xr:uid="{9CE43F34-88E3-4FB7-BE36-E7BDB49A0473}"/>
    <cellStyle name="Normal 2 2 7 6 2" xfId="3400" xr:uid="{C0BB37ED-0126-42CD-B86B-8AC41BB22F97}"/>
    <cellStyle name="Normal 2 2 7 6 2 2" xfId="15397" xr:uid="{19D46FD8-D4BB-4E52-B3FD-F1D045C96F6A}"/>
    <cellStyle name="Normal 2 2 7 6 2 3" xfId="24530" xr:uid="{C275B5CF-00FA-475D-8736-13FE8D7E272A}"/>
    <cellStyle name="Normal 2 2 7 6 3" xfId="13384" xr:uid="{4C49255E-1CEF-4CCD-AC27-EC0F74FC706E}"/>
    <cellStyle name="Normal 2 2 7 6 4" xfId="19234" xr:uid="{0D151911-9AF1-4DFE-B7F0-A3CF520E09CC}"/>
    <cellStyle name="Normal 2 2 7 6 5" xfId="20772" xr:uid="{60241FD8-725B-44E2-9000-6368BA6776B7}"/>
    <cellStyle name="Normal 2 2 7 7" xfId="1569" xr:uid="{8071D104-375F-47CF-9B39-B2B67FA292BE}"/>
    <cellStyle name="Normal 2 2 7 7 2" xfId="3555" xr:uid="{01366BF9-7FA2-44A7-88EC-46AF14ECFA1D}"/>
    <cellStyle name="Normal 2 2 7 7 2 2" xfId="15552" xr:uid="{E6618508-4B01-4334-A7D4-129DBAA7A4CA}"/>
    <cellStyle name="Normal 2 2 7 7 2 3" xfId="25654" xr:uid="{8AFC0258-769B-464C-A1A1-4484849DE14E}"/>
    <cellStyle name="Normal 2 2 7 7 3" xfId="13573" xr:uid="{1CABE3AE-8219-4B56-99AE-BC9AA97D0E69}"/>
    <cellStyle name="Normal 2 2 7 7 4" xfId="20961" xr:uid="{43AA0003-7763-49B3-9998-9737078D9CC7}"/>
    <cellStyle name="Normal 2 2 7 8" xfId="2735" xr:uid="{914E0ED5-5979-49A0-9536-5E92FAC494FA}"/>
    <cellStyle name="Normal 2 2 7 8 2" xfId="14732" xr:uid="{64160D8A-6F94-4A17-A70B-140837A36C7A}"/>
    <cellStyle name="Normal 2 2 7 8 3" xfId="23652" xr:uid="{750FC08E-DC51-4DB2-9F23-A471DDB3608E}"/>
    <cellStyle name="Normal 2 2 7 9" xfId="6484" xr:uid="{EB9C7D86-F70B-4C56-A7D4-10B6AAFF2EF2}"/>
    <cellStyle name="Normal 2 2 7 9 2" xfId="22811" xr:uid="{EB9EB12C-ABFE-42BD-98DC-C8CE32040ABC}"/>
    <cellStyle name="Normal 2 2 8" xfId="656" xr:uid="{80603FAC-FEBD-4814-941F-0CE0F50B8E46}"/>
    <cellStyle name="Normal 2 2 8 10" xfId="5795" xr:uid="{3A0056A7-C4AD-483F-8647-DA605D88741A}"/>
    <cellStyle name="Normal 2 2 8 10 2" xfId="22118" xr:uid="{68F684DA-182B-4CCF-A895-C5F69552F8A5}"/>
    <cellStyle name="Normal 2 2 8 11" xfId="12674" xr:uid="{56AADE34-B662-424E-BD14-C196B2C1C8F4}"/>
    <cellStyle name="Normal 2 2 8 12" xfId="18477" xr:uid="{94BEE365-4296-44D8-8A77-989AAE13EC22}"/>
    <cellStyle name="Normal 2 2 8 13" xfId="20120" xr:uid="{D1B6F28C-03D6-4382-BAD9-2AC4A5E87DAF}"/>
    <cellStyle name="Normal 2 2 8 2" xfId="1075" xr:uid="{6D337B52-F6E1-4A7B-97E3-D0E671846F59}"/>
    <cellStyle name="Normal 2 2 8 2 2" xfId="2021" xr:uid="{E24C5B10-D674-4F0B-B399-D25B3412F1E3}"/>
    <cellStyle name="Normal 2 2 8 2 2 2" xfId="3956" xr:uid="{A6313E0B-EB6F-449E-8AC1-24CBB1059903}"/>
    <cellStyle name="Normal 2 2 8 2 2 2 2" xfId="15953" xr:uid="{02B064AB-3965-4F57-B462-60BF4C20EB2D}"/>
    <cellStyle name="Normal 2 2 8 2 2 2 3" xfId="24981" xr:uid="{80054EBD-3178-408B-9431-8282A1DDD8EF}"/>
    <cellStyle name="Normal 2 2 8 2 2 3" xfId="14025" xr:uid="{191373F6-9967-4174-8789-31C4A2BA5D5C}"/>
    <cellStyle name="Normal 2 2 8 2 2 4" xfId="19632" xr:uid="{B6912CEE-201F-4A22-89D3-B945F197B876}"/>
    <cellStyle name="Normal 2 2 8 2 2 5" xfId="21412" xr:uid="{DAB340FE-3C85-4F72-A079-E27692243BF3}"/>
    <cellStyle name="Normal 2 2 8 2 3" xfId="3133" xr:uid="{C862F9E9-540F-4D1F-92F0-11928039F100}"/>
    <cellStyle name="Normal 2 2 8 2 3 2" xfId="15130" xr:uid="{78EDD951-BD6D-43E5-A431-348D8BE1EED0}"/>
    <cellStyle name="Normal 2 2 8 2 3 3" xfId="26105" xr:uid="{6CBAFCEA-52AB-46E2-9963-47284291701F}"/>
    <cellStyle name="Normal 2 2 8 2 4" xfId="7700" xr:uid="{1FB5D96E-EACF-4499-9F07-72CF0CA6EDF9}"/>
    <cellStyle name="Normal 2 2 8 2 4 2" xfId="24102" xr:uid="{86C81DBE-81B3-4516-B10B-8334B80B4AD3}"/>
    <cellStyle name="Normal 2 2 8 2 5" xfId="6930" xr:uid="{7322FA5F-5685-45DB-ACF9-2449B720E10B}"/>
    <cellStyle name="Normal 2 2 8 2 5 2" xfId="23261" xr:uid="{A82ED91A-5787-488B-8863-39D2EE77F08F}"/>
    <cellStyle name="Normal 2 2 8 2 6" xfId="6163" xr:uid="{AC50A680-18F3-43AA-9245-1383811F2593}"/>
    <cellStyle name="Normal 2 2 8 2 6 2" xfId="22486" xr:uid="{2B4DE601-7E43-4482-BD42-6EAACB683BDB}"/>
    <cellStyle name="Normal 2 2 8 2 7" xfId="13088" xr:uid="{161487C2-FBB8-4959-9CB9-6B70DADE9D61}"/>
    <cellStyle name="Normal 2 2 8 2 8" xfId="18891" xr:uid="{934BE06E-C0D6-4F13-817B-4292150C8416}"/>
    <cellStyle name="Normal 2 2 8 2 9" xfId="20500" xr:uid="{01D1A0C4-0C55-413D-849F-D6765B99909F}"/>
    <cellStyle name="Normal 2 2 8 3" xfId="970" xr:uid="{582D5EB1-D657-49C5-A0FB-2646E55EB18D}"/>
    <cellStyle name="Normal 2 2 8 3 2" xfId="1916" xr:uid="{DA707BA7-CC2D-480A-A6BD-CA1B8EE24DD0}"/>
    <cellStyle name="Normal 2 2 8 3 2 2" xfId="3866" xr:uid="{1D1411A4-F710-4FFC-ABD6-1A9B921CB0F6}"/>
    <cellStyle name="Normal 2 2 8 3 2 2 2" xfId="15863" xr:uid="{6DF7C8E9-F514-4A3A-BC30-C74257AB922B}"/>
    <cellStyle name="Normal 2 2 8 3 2 2 3" xfId="24876" xr:uid="{4725DAAF-21BA-4837-9C8C-AC03FFE27C88}"/>
    <cellStyle name="Normal 2 2 8 3 2 3" xfId="13920" xr:uid="{126099E7-5A3C-45E0-B0FF-B0B71336AD06}"/>
    <cellStyle name="Normal 2 2 8 3 2 4" xfId="19544" xr:uid="{82571BDF-B54A-47B6-9009-7B9B05BA081C}"/>
    <cellStyle name="Normal 2 2 8 3 2 5" xfId="21307" xr:uid="{2F17C364-8B4E-4FFB-B22D-891181C85956}"/>
    <cellStyle name="Normal 2 2 8 3 3" xfId="3045" xr:uid="{B1D1F163-10A6-4389-8298-AC8ECB15DA5F}"/>
    <cellStyle name="Normal 2 2 8 3 3 2" xfId="15042" xr:uid="{5EA6F16A-F8DB-4393-BC00-0C0E5908CA54}"/>
    <cellStyle name="Normal 2 2 8 3 3 3" xfId="26001" xr:uid="{FA4E7182-525B-425E-9F9D-F71EE2FC7E76}"/>
    <cellStyle name="Normal 2 2 8 3 4" xfId="7595" xr:uid="{85A40037-D2D0-4C40-8CA7-32205D2A946B}"/>
    <cellStyle name="Normal 2 2 8 3 4 2" xfId="23998" xr:uid="{4D56D6E8-BDE9-4538-A0BF-6C9929F442DF}"/>
    <cellStyle name="Normal 2 2 8 3 5" xfId="6827" xr:uid="{57B0CF94-79E5-4562-8F0A-AE6FD75FB5DF}"/>
    <cellStyle name="Normal 2 2 8 3 5 2" xfId="23157" xr:uid="{A02AC354-7CFC-4DE5-AF89-4F7E48C34709}"/>
    <cellStyle name="Normal 2 2 8 3 6" xfId="6075" xr:uid="{97E97581-3AA9-45CA-9C1B-0FCB1132D37F}"/>
    <cellStyle name="Normal 2 2 8 3 6 2" xfId="22398" xr:uid="{DB05D75A-25F0-471C-BA82-2E2CB0FD10AE}"/>
    <cellStyle name="Normal 2 2 8 3 7" xfId="12984" xr:uid="{5357DDA3-2760-48F9-9028-854078BF4D1F}"/>
    <cellStyle name="Normal 2 2 8 3 8" xfId="18786" xr:uid="{9049BD17-116A-411C-B187-A51CC8D94840}"/>
    <cellStyle name="Normal 2 2 8 3 9" xfId="20408" xr:uid="{19F4708F-D6C3-4798-8B84-453B54D419A3}"/>
    <cellStyle name="Normal 2 2 8 4" xfId="1249" xr:uid="{5150CBBE-CD8B-47FC-B7CA-3F73AE5D0D17}"/>
    <cellStyle name="Normal 2 2 8 4 2" xfId="2195" xr:uid="{5DD364E4-7A18-4BF1-8549-AE9EC4FAF321}"/>
    <cellStyle name="Normal 2 2 8 4 2 2" xfId="4108" xr:uid="{801667F0-CF44-4D92-BE56-0CCD0D58993B}"/>
    <cellStyle name="Normal 2 2 8 4 2 2 2" xfId="16105" xr:uid="{44FDBDDB-C81D-4CC8-BE7B-0447E82137BB}"/>
    <cellStyle name="Normal 2 2 8 4 2 2 3" xfId="25155" xr:uid="{28FAB405-F298-4C64-9822-BD2BD7C25CC6}"/>
    <cellStyle name="Normal 2 2 8 4 2 3" xfId="14199" xr:uid="{954BFD21-4DA3-493B-9B60-ED67370490BE}"/>
    <cellStyle name="Normal 2 2 8 4 2 4" xfId="19784" xr:uid="{F0603256-837B-4F9C-9397-08512133E03C}"/>
    <cellStyle name="Normal 2 2 8 4 2 5" xfId="21586" xr:uid="{411CEE3D-EAFA-4165-A355-7827760A42BF}"/>
    <cellStyle name="Normal 2 2 8 4 3" xfId="3286" xr:uid="{28C7BC7A-D1C2-4A68-9BE6-A98F1D167510}"/>
    <cellStyle name="Normal 2 2 8 4 3 2" xfId="15283" xr:uid="{1BEBA1AC-1529-48C2-B090-4A88AA6B15E8}"/>
    <cellStyle name="Normal 2 2 8 4 3 3" xfId="26279" xr:uid="{C364661B-858D-4956-B62D-4FFAEE6E7E74}"/>
    <cellStyle name="Normal 2 2 8 4 4" xfId="7874" xr:uid="{4885D2A3-BBDB-471F-8EC0-8FD39B94BA10}"/>
    <cellStyle name="Normal 2 2 8 4 4 2" xfId="24276" xr:uid="{02149CD5-2B07-4AB9-85ED-F3EEF45984E1}"/>
    <cellStyle name="Normal 2 2 8 4 5" xfId="7104" xr:uid="{95AB1A91-D0B1-4E55-BD71-8715D1C12AB3}"/>
    <cellStyle name="Normal 2 2 8 4 5 2" xfId="23435" xr:uid="{AE5FDF9B-8F89-47E7-8228-250320F239F6}"/>
    <cellStyle name="Normal 2 2 8 4 6" xfId="6315" xr:uid="{F3D42CB0-22BA-49F5-BAAC-DB6B7D8719C2}"/>
    <cellStyle name="Normal 2 2 8 4 6 2" xfId="22638" xr:uid="{23237D4D-D9CE-48AE-8F26-1E9196A795A1}"/>
    <cellStyle name="Normal 2 2 8 4 7" xfId="13262" xr:uid="{F9E3E05E-704D-41B1-B7BA-55F97502CF8E}"/>
    <cellStyle name="Normal 2 2 8 4 8" xfId="19065" xr:uid="{CA131B54-1C75-44F4-AB27-3AF661D4BF8C}"/>
    <cellStyle name="Normal 2 2 8 4 9" xfId="20655" xr:uid="{63DFD210-F9F1-4766-924C-90C4E1D5BEDA}"/>
    <cellStyle name="Normal 2 2 8 5" xfId="788" xr:uid="{A686FB67-3D44-4A12-BD59-31399C1823B4}"/>
    <cellStyle name="Normal 2 2 8 5 2" xfId="1737" xr:uid="{7EE7D0C2-B847-43E7-8428-DFDF8CE73441}"/>
    <cellStyle name="Normal 2 2 8 5 2 2" xfId="3710" xr:uid="{C907BDBE-538D-40E2-B175-59E4EA08D471}"/>
    <cellStyle name="Normal 2 2 8 5 2 2 2" xfId="15707" xr:uid="{F7572142-93E2-471C-A40C-96B864E4B346}"/>
    <cellStyle name="Normal 2 2 8 5 2 2 3" xfId="24698" xr:uid="{E1B8999A-7D46-43CF-9C9F-B0F84C83698A}"/>
    <cellStyle name="Normal 2 2 8 5 2 3" xfId="13741" xr:uid="{F09C0E6F-254C-475D-98C8-282FF487DC02}"/>
    <cellStyle name="Normal 2 2 8 5 2 4" xfId="19387" xr:uid="{9F143397-21C6-45EE-9633-092FCDB49551}"/>
    <cellStyle name="Normal 2 2 8 5 2 5" xfId="21129" xr:uid="{5BE1DEE8-6DBD-48A6-BA42-43A561F9940A}"/>
    <cellStyle name="Normal 2 2 8 5 3" xfId="2888" xr:uid="{BD79988C-B190-4CBB-A4C5-680464A38257}"/>
    <cellStyle name="Normal 2 2 8 5 3 2" xfId="14885" xr:uid="{06C2E3DC-8A3C-4CB4-85B2-ECF452CEDB49}"/>
    <cellStyle name="Normal 2 2 8 5 3 3" xfId="25822" xr:uid="{39E47677-A6C2-462C-844A-245C68E84C5E}"/>
    <cellStyle name="Normal 2 2 8 5 4" xfId="7417" xr:uid="{CFB96040-799D-4B60-8BB2-4B1601646EA7}"/>
    <cellStyle name="Normal 2 2 8 5 4 2" xfId="23820" xr:uid="{DD1D2AD3-0C6C-430C-86DF-9DD6ED75AD1F}"/>
    <cellStyle name="Normal 2 2 8 5 5" xfId="6648" xr:uid="{3C3D8659-E14C-44CB-BCFF-9A67F7076F9B}"/>
    <cellStyle name="Normal 2 2 8 5 5 2" xfId="22979" xr:uid="{5B430B33-F19E-47B2-9490-FE53CAEA6F0F}"/>
    <cellStyle name="Normal 2 2 8 5 6" xfId="5918" xr:uid="{C3E7C1A1-7C34-48AA-94A8-C7D8B3532A29}"/>
    <cellStyle name="Normal 2 2 8 5 6 2" xfId="22241" xr:uid="{D8DD285B-C79E-4BC6-A575-65072AFC7806}"/>
    <cellStyle name="Normal 2 2 8 5 7" xfId="12805" xr:uid="{2B2C0C5E-B052-4FB7-8560-70AFC8583CC5}"/>
    <cellStyle name="Normal 2 2 8 5 8" xfId="18608" xr:uid="{180771D4-A560-4EC5-B326-ABDFAF461FD4}"/>
    <cellStyle name="Normal 2 2 8 5 9" xfId="20247" xr:uid="{93A83FB7-0DA2-4B2A-BB87-A2D3B13C8064}"/>
    <cellStyle name="Normal 2 2 8 6" xfId="1401" xr:uid="{61DE7774-6028-4E0B-8356-477D21C13CAC}"/>
    <cellStyle name="Normal 2 2 8 6 2" xfId="3430" xr:uid="{0AD63E11-5545-4ADC-8410-226D69CF9174}"/>
    <cellStyle name="Normal 2 2 8 6 2 2" xfId="15427" xr:uid="{743F1B19-9405-47F8-98B6-7865718CE4DE}"/>
    <cellStyle name="Normal 2 2 8 6 2 3" xfId="24567" xr:uid="{96B60829-8FC6-4BC3-84D2-45A48F8B132F}"/>
    <cellStyle name="Normal 2 2 8 6 3" xfId="13414" xr:uid="{6C18FF9A-2DDB-42CF-B93D-D70FCB380D4C}"/>
    <cellStyle name="Normal 2 2 8 6 4" xfId="19264" xr:uid="{782C255E-D0B8-471F-BBB1-9853DDCC9E03}"/>
    <cellStyle name="Normal 2 2 8 6 5" xfId="20802" xr:uid="{7EC3976E-721C-44DB-85EC-FDB730D98412}"/>
    <cellStyle name="Normal 2 2 8 7" xfId="1606" xr:uid="{8244F8CF-900F-438D-BE08-610DD10BE891}"/>
    <cellStyle name="Normal 2 2 8 7 2" xfId="3587" xr:uid="{7187EDDF-99A7-485D-A9E8-0BD80150AC9D}"/>
    <cellStyle name="Normal 2 2 8 7 2 2" xfId="15584" xr:uid="{E17B5F4E-42DB-4BD1-9A5B-5D8561F69792}"/>
    <cellStyle name="Normal 2 2 8 7 2 3" xfId="25691" xr:uid="{580B5EA7-2B74-4FC1-97DD-467E327D6EFE}"/>
    <cellStyle name="Normal 2 2 8 7 3" xfId="13610" xr:uid="{15E8599F-41A6-49AC-83C2-0CBDE0CDD14F}"/>
    <cellStyle name="Normal 2 2 8 7 4" xfId="20998" xr:uid="{EF7DB0BF-E523-4A98-95D5-989B445EB1AA}"/>
    <cellStyle name="Normal 2 2 8 8" xfId="2765" xr:uid="{1EE26863-0096-420F-9D79-8D0D8290AEF9}"/>
    <cellStyle name="Normal 2 2 8 8 2" xfId="14762" xr:uid="{074941CA-9D51-4C26-897B-23218A2F89E0}"/>
    <cellStyle name="Normal 2 2 8 8 3" xfId="23689" xr:uid="{E0FBF842-35BF-4128-8232-7316234DAF86}"/>
    <cellStyle name="Normal 2 2 8 9" xfId="6518" xr:uid="{5958A048-930F-497C-A0B0-851B2D31F05C}"/>
    <cellStyle name="Normal 2 2 8 9 2" xfId="22848" xr:uid="{A9AD0BD3-8EE9-4A6F-BD50-551B54455F1F}"/>
    <cellStyle name="Normal 2 2 9" xfId="669" xr:uid="{1A9AEE0B-2497-433F-8B88-DFDF68815F9F}"/>
    <cellStyle name="Normal 2 2 9 10" xfId="12686" xr:uid="{B680D426-BB6E-4980-9F1E-FE7606B9424B}"/>
    <cellStyle name="Normal 2 2 9 11" xfId="18489" xr:uid="{AA88FF01-0CC7-4FCA-A3E6-5851D10FEACC}"/>
    <cellStyle name="Normal 2 2 9 12" xfId="20132" xr:uid="{0F893C9A-8BC8-4156-A372-E551142BEAE9}"/>
    <cellStyle name="Normal 2 2 9 2" xfId="878" xr:uid="{F37B3FCF-DD85-4A3F-B15A-5272ECDA35B9}"/>
    <cellStyle name="Normal 2 2 9 2 2" xfId="1824" xr:uid="{6C39458D-891B-48D6-8FD9-B211E92AD55C}"/>
    <cellStyle name="Normal 2 2 9 2 2 2" xfId="3790" xr:uid="{D2AA7EA0-027A-4814-87BD-B9F023DF9B36}"/>
    <cellStyle name="Normal 2 2 9 2 2 2 2" xfId="15787" xr:uid="{FFC60E2D-7BC7-4F34-96F2-485FA5A4E8FC}"/>
    <cellStyle name="Normal 2 2 9 2 2 2 3" xfId="24785" xr:uid="{E8B560FD-A43C-43CD-B530-1F2D2AED0EC4}"/>
    <cellStyle name="Normal 2 2 9 2 2 3" xfId="13828" xr:uid="{A6A06ACE-1C5F-472B-AA85-85AF05E3202A}"/>
    <cellStyle name="Normal 2 2 9 2 2 4" xfId="19468" xr:uid="{866AD701-943D-4535-8A53-7DAE648F4DE1}"/>
    <cellStyle name="Normal 2 2 9 2 2 5" xfId="21216" xr:uid="{C9F5247B-4308-4AD8-A5BA-6E8CBCEEC45A}"/>
    <cellStyle name="Normal 2 2 9 2 3" xfId="2969" xr:uid="{B833EEAC-CE03-4030-9B8B-028AEA0B7818}"/>
    <cellStyle name="Normal 2 2 9 2 3 2" xfId="14966" xr:uid="{3EAE1C46-E606-48F5-8180-08A9E32348CF}"/>
    <cellStyle name="Normal 2 2 9 2 3 3" xfId="25909" xr:uid="{19A70A04-F05A-46E3-9903-E6C975B7764A}"/>
    <cellStyle name="Normal 2 2 9 2 4" xfId="7504" xr:uid="{79DD4109-AAD3-4966-BCDE-49409A59EC98}"/>
    <cellStyle name="Normal 2 2 9 2 4 2" xfId="23907" xr:uid="{DB51CDC3-6105-49AE-9E51-2669971C2AF3}"/>
    <cellStyle name="Normal 2 2 9 2 5" xfId="6735" xr:uid="{A5108A96-F9DB-4D17-8369-CBD537047F69}"/>
    <cellStyle name="Normal 2 2 9 2 5 2" xfId="23066" xr:uid="{BDA8F36C-E57E-4B9D-9AFD-D0E940961A09}"/>
    <cellStyle name="Normal 2 2 9 2 6" xfId="5998" xr:uid="{9A77E812-56D3-4DD3-AA78-C0B99F86FF64}"/>
    <cellStyle name="Normal 2 2 9 2 6 2" xfId="22321" xr:uid="{099BB2B3-DD5E-41E6-A3CC-0519A077DB32}"/>
    <cellStyle name="Normal 2 2 9 2 7" xfId="12892" xr:uid="{E60F6D44-BB5D-4170-860E-5159DD8FEACB}"/>
    <cellStyle name="Normal 2 2 9 2 8" xfId="18695" xr:uid="{78919648-B79A-467D-B778-EDFF639CF92F}"/>
    <cellStyle name="Normal 2 2 9 2 9" xfId="20330" xr:uid="{B5F6D794-3648-4322-9872-51B230D934F8}"/>
    <cellStyle name="Normal 2 2 9 3" xfId="1158" xr:uid="{74B0D37B-452C-40E6-B1AE-558A34A886F1}"/>
    <cellStyle name="Normal 2 2 9 3 2" xfId="2104" xr:uid="{44028AD5-289F-4C42-8055-425BFFDBADC0}"/>
    <cellStyle name="Normal 2 2 9 3 2 2" xfId="4032" xr:uid="{4C556748-0719-48E6-8832-36139AF6DFD2}"/>
    <cellStyle name="Normal 2 2 9 3 2 2 2" xfId="16029" xr:uid="{76D73972-A6B9-46C3-B46C-37A04903AB0F}"/>
    <cellStyle name="Normal 2 2 9 3 2 2 3" xfId="25064" xr:uid="{30F704FC-F1A1-42B9-AD1E-9BFB44402B17}"/>
    <cellStyle name="Normal 2 2 9 3 2 3" xfId="14108" xr:uid="{2A3B484B-5628-4BB8-A899-4FDFD6181068}"/>
    <cellStyle name="Normal 2 2 9 3 2 4" xfId="19708" xr:uid="{AF0982F5-D99A-42B6-BBD3-E19E8CD4351E}"/>
    <cellStyle name="Normal 2 2 9 3 2 5" xfId="21495" xr:uid="{2C1DB0E9-D963-4946-9B71-F0C4BAE04B6F}"/>
    <cellStyle name="Normal 2 2 9 3 3" xfId="3209" xr:uid="{A325C79B-3520-4B16-8973-900E454665FF}"/>
    <cellStyle name="Normal 2 2 9 3 3 2" xfId="15206" xr:uid="{56F5B5FC-847A-4555-94CB-CFA9D9D167E2}"/>
    <cellStyle name="Normal 2 2 9 3 3 3" xfId="26188" xr:uid="{FCC4CC92-97EE-4AF3-BF09-5438FD63FED0}"/>
    <cellStyle name="Normal 2 2 9 3 4" xfId="7783" xr:uid="{EABF0697-E6FD-443E-8874-DD4E890252DC}"/>
    <cellStyle name="Normal 2 2 9 3 4 2" xfId="24185" xr:uid="{55CA10B9-D6A9-453B-BCF8-A03C12BA4EB0}"/>
    <cellStyle name="Normal 2 2 9 3 5" xfId="7013" xr:uid="{2BB1F9AC-5399-4A18-9918-6714C654900F}"/>
    <cellStyle name="Normal 2 2 9 3 5 2" xfId="23344" xr:uid="{A4E6086A-2B49-4AE6-93C7-9985F82C08E2}"/>
    <cellStyle name="Normal 2 2 9 3 6" xfId="6239" xr:uid="{0AFC00B4-8CE8-4A23-9194-87FA411D09EE}"/>
    <cellStyle name="Normal 2 2 9 3 6 2" xfId="22562" xr:uid="{9FE68E18-7934-4E32-9502-6277378FA63C}"/>
    <cellStyle name="Normal 2 2 9 3 7" xfId="13171" xr:uid="{67C212F5-2E86-4638-A7CE-4DE161FFCEEB}"/>
    <cellStyle name="Normal 2 2 9 3 8" xfId="18974" xr:uid="{04CCF2F0-5136-4897-A48E-72D4878C97E2}"/>
    <cellStyle name="Normal 2 2 9 3 9" xfId="20577" xr:uid="{59FA83AB-708A-4580-ABBB-D80CDD4F4ED2}"/>
    <cellStyle name="Normal 2 2 9 4" xfId="704" xr:uid="{78DD1936-EAB3-46D3-855F-46817B9DA00C}"/>
    <cellStyle name="Normal 2 2 9 4 2" xfId="1653" xr:uid="{C5B7B60A-93B7-4D5B-950A-DFC1FCD75D9D}"/>
    <cellStyle name="Normal 2 2 9 4 2 2" xfId="3634" xr:uid="{1399AF98-B065-4BFD-8D43-06164202FAAD}"/>
    <cellStyle name="Normal 2 2 9 4 2 2 2" xfId="15631" xr:uid="{C48F6FEB-001A-481E-ADD6-B1EA07BA6C5A}"/>
    <cellStyle name="Normal 2 2 9 4 2 2 3" xfId="24614" xr:uid="{2A69FD20-79DF-4C62-A6E8-C939E2B79351}"/>
    <cellStyle name="Normal 2 2 9 4 2 3" xfId="13657" xr:uid="{C743CA14-3C1A-4E81-A3AD-6B0DAAA11F6D}"/>
    <cellStyle name="Normal 2 2 9 4 2 4" xfId="19311" xr:uid="{A72DE4AB-2E30-457A-9E38-9939CA503544}"/>
    <cellStyle name="Normal 2 2 9 4 2 5" xfId="21045" xr:uid="{C92FD13C-ADC4-414F-84E6-373934EEAF56}"/>
    <cellStyle name="Normal 2 2 9 4 3" xfId="2812" xr:uid="{EA8276D2-F4D7-4480-86D8-A3F047ADEEBF}"/>
    <cellStyle name="Normal 2 2 9 4 3 2" xfId="14809" xr:uid="{613CAAE0-D911-4FD8-8B73-F6F87589D0B8}"/>
    <cellStyle name="Normal 2 2 9 4 3 3" xfId="25738" xr:uid="{43A36294-9675-43F9-9822-C1514E2623E1}"/>
    <cellStyle name="Normal 2 2 9 4 4" xfId="7335" xr:uid="{D84E98B6-C3C3-4A64-A1FE-086A10AE0A2F}"/>
    <cellStyle name="Normal 2 2 9 4 4 2" xfId="23736" xr:uid="{D24127C2-FF41-4907-9099-3434920BE628}"/>
    <cellStyle name="Normal 2 2 9 4 5" xfId="6564" xr:uid="{7C945D48-4E61-4C4B-84FD-9D40D46B301E}"/>
    <cellStyle name="Normal 2 2 9 4 5 2" xfId="22895" xr:uid="{D00D783B-4D65-4ABD-813C-3872DC4D3065}"/>
    <cellStyle name="Normal 2 2 9 4 6" xfId="5842" xr:uid="{ED35AA89-B505-4EA7-974E-ACC8E1ED61E9}"/>
    <cellStyle name="Normal 2 2 9 4 6 2" xfId="22165" xr:uid="{CF590629-787F-4A7C-ADF6-BACA45CBC156}"/>
    <cellStyle name="Normal 2 2 9 4 7" xfId="12721" xr:uid="{AFAEF85B-460F-4BD4-B420-5D125976BC19}"/>
    <cellStyle name="Normal 2 2 9 4 8" xfId="18524" xr:uid="{641B453E-1A82-4A75-9A4F-52980DE5AD94}"/>
    <cellStyle name="Normal 2 2 9 4 9" xfId="20167" xr:uid="{02E549D6-5A48-44FD-93BF-63FB9569A6FD}"/>
    <cellStyle name="Normal 2 2 9 5" xfId="1413" xr:uid="{885B495B-D5B6-4591-BA56-0CAFA9F96A54}"/>
    <cellStyle name="Normal 2 2 9 5 2" xfId="3442" xr:uid="{F3CC7BF6-9E63-4BEF-B00A-D36EF46737EC}"/>
    <cellStyle name="Normal 2 2 9 5 2 2" xfId="15439" xr:uid="{6D4C9B75-57CF-46B9-8A63-838A2C15487B}"/>
    <cellStyle name="Normal 2 2 9 5 2 3" xfId="24579" xr:uid="{BB3D8488-7AE0-4676-8370-C43AE53DB292}"/>
    <cellStyle name="Normal 2 2 9 5 3" xfId="13426" xr:uid="{339120E5-ACE2-4525-A754-40CAC237C22C}"/>
    <cellStyle name="Normal 2 2 9 5 4" xfId="19276" xr:uid="{BFF0B0DE-BD88-41C4-8F63-C89B97B9B100}"/>
    <cellStyle name="Normal 2 2 9 5 5" xfId="20814" xr:uid="{2C80F171-579B-4F97-9F64-857DBCED7867}"/>
    <cellStyle name="Normal 2 2 9 6" xfId="1618" xr:uid="{8F71F29A-CE4F-4397-A7C2-8EB26D39A0D7}"/>
    <cellStyle name="Normal 2 2 9 6 2" xfId="3599" xr:uid="{38246DBA-11E8-412C-A5B1-A902DC23C354}"/>
    <cellStyle name="Normal 2 2 9 6 2 2" xfId="15596" xr:uid="{076419B7-5DF0-4CA8-8E0D-A43BFBFD63C6}"/>
    <cellStyle name="Normal 2 2 9 6 2 3" xfId="25703" xr:uid="{D07B19A0-6368-4454-B18C-E140E5409F36}"/>
    <cellStyle name="Normal 2 2 9 6 3" xfId="13622" xr:uid="{EB9BB4F9-FB95-4852-B135-871E083384F9}"/>
    <cellStyle name="Normal 2 2 9 6 4" xfId="21010" xr:uid="{061D6EA5-50A9-4041-949A-CCD24C5D77EC}"/>
    <cellStyle name="Normal 2 2 9 7" xfId="2777" xr:uid="{06576DF5-8BFF-4312-8806-7260B2C8D6A5}"/>
    <cellStyle name="Normal 2 2 9 7 2" xfId="14774" xr:uid="{FEC2529E-1465-43AA-8BB5-6FE2792BBC31}"/>
    <cellStyle name="Normal 2 2 9 7 3" xfId="23701" xr:uid="{4666E3DA-3879-49A4-A6E2-82F8D372F376}"/>
    <cellStyle name="Normal 2 2 9 8" xfId="6529" xr:uid="{3A40F2D9-C698-4CA6-87B2-4B5DDC3EA5B8}"/>
    <cellStyle name="Normal 2 2 9 8 2" xfId="22860" xr:uid="{F5346A55-281A-486F-B1A7-B2A294DEFF8F}"/>
    <cellStyle name="Normal 2 2 9 9" xfId="5807" xr:uid="{B070072E-C61F-494D-AD40-080298CC9ADC}"/>
    <cellStyle name="Normal 2 2 9 9 2" xfId="22130" xr:uid="{62439FD6-1F3A-4E9A-9397-B66A88557891}"/>
    <cellStyle name="Normal 2 20" xfId="1319" xr:uid="{29E2D389-4AFC-4EFE-A73A-BFAF2F33B392}"/>
    <cellStyle name="Normal 2 20 2" xfId="3349" xr:uid="{8DE2BF90-35DA-40C7-8AB3-98DBB5153D75}"/>
    <cellStyle name="Normal 2 20 2 2" xfId="15346" xr:uid="{9C3CB5F0-EB2B-4E50-B7F7-E991A5E86280}"/>
    <cellStyle name="Normal 2 20 2 3" xfId="25567" xr:uid="{A1209E5C-F749-4A36-9B0D-CE7403E6BB2C}"/>
    <cellStyle name="Normal 2 20 3" xfId="13332" xr:uid="{54854DB9-79A3-4BA3-A8C5-1BBF0B7C3B1E}"/>
    <cellStyle name="Normal 2 20 4" xfId="19112" xr:uid="{27EB12F1-DA9A-4735-9387-D110731FDBFF}"/>
    <cellStyle name="Normal 2 20 5" xfId="20720" xr:uid="{2C530605-E9AC-4746-8739-CCD7EFC35831}"/>
    <cellStyle name="Normal 2 21" xfId="1418" xr:uid="{E8A65384-5E15-48BA-93B2-67D878B0F27D}"/>
    <cellStyle name="Normal 2 21 2" xfId="3447" xr:uid="{866C4FD7-6EC0-42AD-8138-D1D52EAAF936}"/>
    <cellStyle name="Normal 2 21 2 2" xfId="15444" xr:uid="{24C99BEB-D863-44EB-A304-DF4A26DED2AB}"/>
    <cellStyle name="Normal 2 21 2 3" xfId="23554" xr:uid="{478A2B4A-6DED-44BE-B84E-2C11CB09B703}"/>
    <cellStyle name="Normal 2 21 3" xfId="13431" xr:uid="{8B434227-32D9-4575-B7BB-6813F56CFFD2}"/>
    <cellStyle name="Normal 2 21 4" xfId="18358" xr:uid="{5D3D27D4-9EC6-4C43-96E7-E072CD367EA4}"/>
    <cellStyle name="Normal 2 21 5" xfId="20819" xr:uid="{C0829445-28B2-4433-8420-F64AEC2C5946}"/>
    <cellStyle name="Normal 2 22" xfId="94" xr:uid="{B2F3F98D-FC4A-4396-BB9B-3A9BFA029AE2}"/>
    <cellStyle name="Normal 2 22 2" xfId="6403" xr:uid="{2524B534-4A56-4371-8DC0-D7AA0C4F6834}"/>
    <cellStyle name="Normal 2 22 2 2" xfId="22724" xr:uid="{741533EA-339E-4747-B0C0-FDB9CFAB6903}"/>
    <cellStyle name="Normal 2 22 3" xfId="12495" xr:uid="{72820CFA-3958-4ED7-8E4F-EAF437D6FA21}"/>
    <cellStyle name="Normal 2 22 4" xfId="21953" xr:uid="{C22CE459-F0E4-4095-A290-823D4BC2C0F5}"/>
    <cellStyle name="Normal 2 23" xfId="2609" xr:uid="{6418EC13-E84E-4B98-9561-9EF405C71F7F}"/>
    <cellStyle name="Normal 2 23 2" xfId="14606" xr:uid="{D696F1E7-4AB9-44E3-BB5D-1D52E943D879}"/>
    <cellStyle name="Normal 2 23 3" xfId="21999" xr:uid="{A917B686-8FE6-4F7F-992D-A6104865CC11}"/>
    <cellStyle name="Normal 2 24" xfId="47" xr:uid="{F94ABDBA-82BA-4980-BE63-5B79B90F686A}"/>
    <cellStyle name="Normal 2 24 2" xfId="22017" xr:uid="{08D7330E-E259-4015-87D2-F8DA6B2A6524}"/>
    <cellStyle name="Normal 2 25" xfId="12459" xr:uid="{0854EF0A-9E3B-43D4-8F99-56F36DFAF28E}"/>
    <cellStyle name="Normal 2 26" xfId="18174" xr:uid="{2E8261C2-D695-4DD1-90F7-CEFA3B10931B}"/>
    <cellStyle name="Normal 2 27" xfId="18192" xr:uid="{E8BB3A09-1B7B-49E6-8BD4-E240AA853482}"/>
    <cellStyle name="Normal 2 28" xfId="18238" xr:uid="{6021C815-4D17-4847-AC59-6E48BB496188}"/>
    <cellStyle name="Normal 2 29" xfId="7" xr:uid="{963D5E05-C438-4AFB-AD29-20F4E8D5368F}"/>
    <cellStyle name="Normal 2 3" xfId="3" xr:uid="{5CA0D5A9-659C-471F-B828-46EA8A628070}"/>
    <cellStyle name="Normal 2 3 2" xfId="225" xr:uid="{6F211EAD-6929-42B2-A8B7-004A72FCC023}"/>
    <cellStyle name="Normal 2 3 2 2" xfId="513" xr:uid="{25CB2D13-B046-485D-86AE-3D544F65D14F}"/>
    <cellStyle name="Normal 2 3 3" xfId="512" xr:uid="{A81E46FC-2E9B-4BC7-9F5E-2838AD5F8BA3}"/>
    <cellStyle name="Normal 2 3 70 5" xfId="173" xr:uid="{34FDDA90-881B-4C37-9543-7B69E1010751}"/>
    <cellStyle name="Normal 2 30" xfId="18285" xr:uid="{286C793E-97F2-4440-9CB5-8E8FFFAA2728}"/>
    <cellStyle name="Normal 2 31" xfId="19876" xr:uid="{CDFCC0A9-9323-488F-875F-004EFA74E2DF}"/>
    <cellStyle name="Normal 2 4" xfId="11" xr:uid="{3CC943F6-A8DC-428E-A2BE-BDC5971B10BC}"/>
    <cellStyle name="Normal 2 4 10" xfId="61" xr:uid="{0350C35C-4718-4A0E-A226-43D4903E61DF}"/>
    <cellStyle name="Normal 2 4 10 2" xfId="22021" xr:uid="{74618730-8AF2-4E21-81F8-08B36C438874}"/>
    <cellStyle name="Normal 2 4 11" xfId="12463" xr:uid="{7AAEA351-4395-4FE0-A5B2-04C13D11BFD1}"/>
    <cellStyle name="Normal 2 4 12" xfId="18178" xr:uid="{542835ED-31B1-4B0B-96C0-422911C92ABA}"/>
    <cellStyle name="Normal 2 4 13" xfId="18196" xr:uid="{1D02795A-6306-4EAE-8100-AEE75C1F1437}"/>
    <cellStyle name="Normal 2 4 14" xfId="18242" xr:uid="{3C7CCCD3-1637-42CD-9BE2-5E53446537E6}"/>
    <cellStyle name="Normal 2 4 15" xfId="18289" xr:uid="{40AFD5F7-9525-407A-933D-F908F48F73A6}"/>
    <cellStyle name="Normal 2 4 16" xfId="19884" xr:uid="{EE4464D4-2206-40B9-8C61-6A96444FD467}"/>
    <cellStyle name="Normal 2 4 2" xfId="20" xr:uid="{6DA939F1-3C39-47C8-891E-70C65839C090}"/>
    <cellStyle name="Normal 2 4 2 10" xfId="70" xr:uid="{8DF2A4A3-B609-4AFC-ABBC-37142B4FA70D}"/>
    <cellStyle name="Normal 2 4 2 10 2" xfId="22030" xr:uid="{8B724960-6F1E-430A-ACE7-97E674FAFAE3}"/>
    <cellStyle name="Normal 2 4 2 11" xfId="12472" xr:uid="{F8A3494D-7BE2-4215-A9C3-027470703BC7}"/>
    <cellStyle name="Normal 2 4 2 12" xfId="18187" xr:uid="{FF3FBACE-E201-4ABA-A69F-AED36520FA2F}"/>
    <cellStyle name="Normal 2 4 2 13" xfId="18205" xr:uid="{32D4955F-D1F7-4B81-A09C-AB5FDF875E74}"/>
    <cellStyle name="Normal 2 4 2 14" xfId="18251" xr:uid="{8DB9EE16-1E91-4587-8EC2-DC0C8AF77BA4}"/>
    <cellStyle name="Normal 2 4 2 15" xfId="18298" xr:uid="{FA678941-6D18-43E9-829C-B7A6174B7469}"/>
    <cellStyle name="Normal 2 4 2 16" xfId="19893" xr:uid="{3F06E03E-A312-445A-A8EC-9361AE8CB600}"/>
    <cellStyle name="Normal 2 4 2 2" xfId="41" xr:uid="{50376793-3F05-4013-8A3C-B505E513C084}"/>
    <cellStyle name="Normal 2 4 2 2 10" xfId="19917" xr:uid="{437C18F4-334D-4A51-82E7-7C296C50F677}"/>
    <cellStyle name="Normal 2 4 2 2 2" xfId="1481" xr:uid="{49371FF9-37A4-460A-BEED-40CEBB330820}"/>
    <cellStyle name="Normal 2 4 2 2 2 2" xfId="18353" xr:uid="{1658BAD1-EBA0-4E15-AFF8-C84CB8AA751B}"/>
    <cellStyle name="Normal 2 4 2 2 3" xfId="133" xr:uid="{5CB43404-6ACB-4E52-BF5A-B4C1DC1F9337}"/>
    <cellStyle name="Normal 2 4 2 2 3 2" xfId="12531" xr:uid="{2BBCEB43-B3CD-4B26-A148-7CCBC8A1ECE2}"/>
    <cellStyle name="Normal 2 4 2 2 3 3" xfId="19148" xr:uid="{965D669C-B0E7-4AE7-B327-B39A564C60E5}"/>
    <cellStyle name="Normal 2 4 2 2 3 4" xfId="21989" xr:uid="{D7E24806-AFE8-4749-AA08-99C74B5A01CE}"/>
    <cellStyle name="Normal 2 4 2 2 4" xfId="2645" xr:uid="{84E31D3D-82C2-4ECB-933B-D3AD2C9B0C34}"/>
    <cellStyle name="Normal 2 4 2 2 4 2" xfId="14642" xr:uid="{1BBD072D-6E3C-4A56-A92A-2727E71FB30D}"/>
    <cellStyle name="Normal 2 4 2 2 5" xfId="89" xr:uid="{45DAFA05-DE2A-4C81-AE2F-25EA49926F26}"/>
    <cellStyle name="Normal 2 4 2 2 6" xfId="12490" xr:uid="{0778B5DF-9937-4CDC-B188-501E9C68304E}"/>
    <cellStyle name="Normal 2 4 2 2 7" xfId="18228" xr:uid="{95B917B2-9F91-4B7B-A511-75F418C7B5E9}"/>
    <cellStyle name="Normal 2 4 2 2 8" xfId="18274" xr:uid="{2F10BFA7-9534-45A8-A104-FB6C96E9F4F3}"/>
    <cellStyle name="Normal 2 4 2 2 9" xfId="18317" xr:uid="{3240AED4-F389-432A-900D-AD2478041C8A}"/>
    <cellStyle name="Normal 2 4 2 3" xfId="156" xr:uid="{B7367668-D920-43AA-B6E3-9044CE7E4AC2}"/>
    <cellStyle name="Normal 2 4 2 3 2" xfId="2668" xr:uid="{DE4EBC30-CBC0-46D7-88A7-E679BC9E766F}"/>
    <cellStyle name="Normal 2 4 2 3 2 2" xfId="14665" xr:uid="{76625296-7FB8-4B7C-90FF-12D3E7FC6D8F}"/>
    <cellStyle name="Normal 2 4 2 3 2 3" xfId="19171" xr:uid="{53730C78-30EC-495C-B369-66FACAB13D29}"/>
    <cellStyle name="Normal 2 4 2 3 2 4" xfId="24408" xr:uid="{E047A377-F23C-4FA9-BC1E-E91EEDA79B8C}"/>
    <cellStyle name="Normal 2 4 2 3 3" xfId="12554" xr:uid="{0A0673F9-ED49-4B2A-BB6E-1A4C078806A4}"/>
    <cellStyle name="Normal 2 4 2 3 4" xfId="18335" xr:uid="{093D2B39-89AA-4C87-A65B-B1298562C95E}"/>
    <cellStyle name="Normal 2 4 2 3 5" xfId="19940" xr:uid="{5D3E59EC-A906-4158-8F8B-7872B378EAFE}"/>
    <cellStyle name="Normal 2 4 2 4" xfId="280" xr:uid="{17EEEA46-876B-42FD-815C-C44D5E46807E}"/>
    <cellStyle name="Normal 2 4 2 4 2" xfId="8718" xr:uid="{53143C4F-525A-4E2F-8D54-FE460DF666AB}"/>
    <cellStyle name="Normal 2 4 2 4 2 2" xfId="25580" xr:uid="{54AA65FD-22CB-4AC3-8BA3-ED16198DF54D}"/>
    <cellStyle name="Normal 2 4 2 5" xfId="1309" xr:uid="{88F4FAFB-6BD1-40CD-BD02-EDE1E54F7924}"/>
    <cellStyle name="Normal 2 4 2 5 2" xfId="3339" xr:uid="{71125AE7-098B-4663-B15E-0688EF939318}"/>
    <cellStyle name="Normal 2 4 2 5 2 2" xfId="15336" xr:uid="{5B9B7072-A5B4-4060-A62F-075BB242767D}"/>
    <cellStyle name="Normal 2 4 2 5 2 3" xfId="23567" xr:uid="{B6F022E2-0415-4937-A855-D4D7F23010E2}"/>
    <cellStyle name="Normal 2 4 2 5 3" xfId="13322" xr:uid="{8F282BF8-DBAA-4CB6-A5DA-D0551CAF14BC}"/>
    <cellStyle name="Normal 2 4 2 5 4" xfId="19837" xr:uid="{0E689DCE-CD85-4219-8E8D-2F8EF34B8D46}"/>
    <cellStyle name="Normal 2 4 2 5 5" xfId="20710" xr:uid="{286259C8-1944-413C-9EE5-2C7AD22D4AE7}"/>
    <cellStyle name="Normal 2 4 2 6" xfId="1416" xr:uid="{14F168BA-FBF4-4090-B91F-ACEEB0EB0978}"/>
    <cellStyle name="Normal 2 4 2 6 2" xfId="3445" xr:uid="{0625E4CF-A00A-4ADF-976E-8C6A1E2BE069}"/>
    <cellStyle name="Normal 2 4 2 6 2 2" xfId="15442" xr:uid="{9728283E-8B16-41CB-9374-9CCC2A7E3889}"/>
    <cellStyle name="Normal 2 4 2 6 2 3" xfId="22737" xr:uid="{BB5994C2-AF22-4A28-8CF6-68317B550702}"/>
    <cellStyle name="Normal 2 4 2 6 3" xfId="13429" xr:uid="{59E8B885-82DA-4EAA-8E3E-809E521BE5F8}"/>
    <cellStyle name="Normal 2 4 2 6 4" xfId="19125" xr:uid="{0B44219F-4C99-4876-BCAD-480DE00B1CBD}"/>
    <cellStyle name="Normal 2 4 2 6 5" xfId="20817" xr:uid="{D3DC94F3-62B1-414B-9414-3B1AF94B2D43}"/>
    <cellStyle name="Normal 2 4 2 7" xfId="1432" xr:uid="{940951AD-298D-4B1F-97A8-ECB6D1B3B99D}"/>
    <cellStyle name="Normal 2 4 2 7 2" xfId="3460" xr:uid="{1238F320-74E4-4E36-9FF7-C06059A22E67}"/>
    <cellStyle name="Normal 2 4 2 7 2 2" xfId="15457" xr:uid="{C26DE72D-F15F-4079-BACA-A24209A8CA91}"/>
    <cellStyle name="Normal 2 4 2 7 3" xfId="13445" xr:uid="{1D0024E1-721B-4EE2-A5FB-1527AF059C0C}"/>
    <cellStyle name="Normal 2 4 2 7 4" xfId="18387" xr:uid="{F54B58EA-0C38-4D4C-AD26-3F5AE2EE15C0}"/>
    <cellStyle name="Normal 2 4 2 7 5" xfId="20833" xr:uid="{A99E1CE3-55C9-4F8F-B0FC-FD1BDA6DEA08}"/>
    <cellStyle name="Normal 2 4 2 8" xfId="107" xr:uid="{47BD6E52-D834-4E78-A5FB-1EE13825690C}"/>
    <cellStyle name="Normal 2 4 2 8 2" xfId="12508" xr:uid="{40AF5FA8-07A5-4314-B8BF-553B59C62087}"/>
    <cellStyle name="Normal 2 4 2 8 3" xfId="21966" xr:uid="{19E5B42A-4591-4C2B-BF52-2E0B5E7188A8}"/>
    <cellStyle name="Normal 2 4 2 9" xfId="2622" xr:uid="{E2C3F4A7-1A6D-4728-8BEF-BE415132A5FC}"/>
    <cellStyle name="Normal 2 4 2 9 2" xfId="14619" xr:uid="{C317D86F-CC66-496E-A94D-481E416EFCC6}"/>
    <cellStyle name="Normal 2 4 2 9 3" xfId="22012" xr:uid="{42A0105E-677F-44C3-861D-0960BB57ECCA}"/>
    <cellStyle name="Normal 2 4 3" xfId="32" xr:uid="{815CEA66-91D8-4FEA-BD94-8906D66EBCD5}"/>
    <cellStyle name="Normal 2 4 3 10" xfId="1343" xr:uid="{DA6BECCF-CF98-4BC7-8A14-A7B1F2DFA60B}"/>
    <cellStyle name="Normal 2 4 3 10 2" xfId="3373" xr:uid="{5B2D2AC4-3EBA-4EA8-892E-642EB5B65AF3}"/>
    <cellStyle name="Normal 2 4 3 10 2 2" xfId="15370" xr:uid="{0051BFE0-79EA-42EE-9FBA-B3B5146E7DC4}"/>
    <cellStyle name="Normal 2 4 3 10 2 3" xfId="25618" xr:uid="{456DA16B-A2D7-41AC-BE94-08BF2B8C2110}"/>
    <cellStyle name="Normal 2 4 3 10 3" xfId="13356" xr:uid="{28F920EE-0714-4B87-9878-07B7714090E1}"/>
    <cellStyle name="Normal 2 4 3 10 4" xfId="19139" xr:uid="{EA7C1F8A-6DAD-4D86-8CFD-2FC33ED1974E}"/>
    <cellStyle name="Normal 2 4 3 10 5" xfId="20744" xr:uid="{42EF29A1-0A3B-48DE-BA65-994A7C5AC550}"/>
    <cellStyle name="Normal 2 4 3 11" xfId="1487" xr:uid="{55F4A017-0A23-407E-8FCE-7C1B33CD48B1}"/>
    <cellStyle name="Normal 2 4 3 11 2" xfId="3500" xr:uid="{CE00D740-AC27-453B-8AC6-191C81066CA2}"/>
    <cellStyle name="Normal 2 4 3 11 2 2" xfId="15497" xr:uid="{62FC7D0F-07AF-4663-A49D-37C22FC51827}"/>
    <cellStyle name="Normal 2 4 3 11 2 3" xfId="23606" xr:uid="{1E3DA282-F2DF-409C-B21F-67E532D81662}"/>
    <cellStyle name="Normal 2 4 3 11 3" xfId="13496" xr:uid="{B86CF7F0-B44B-4618-A30C-E8FADB51966E}"/>
    <cellStyle name="Normal 2 4 3 11 4" xfId="18393" xr:uid="{043F7993-7278-4D71-84DC-EBAFD562CE51}"/>
    <cellStyle name="Normal 2 4 3 11 5" xfId="20885" xr:uid="{F1D5CC80-76E0-479C-AEEE-4AA4D5BBBF61}"/>
    <cellStyle name="Normal 2 4 3 12" xfId="124" xr:uid="{26D00D43-9F2E-4674-B331-6C41F3626686}"/>
    <cellStyle name="Normal 2 4 3 12 2" xfId="6448" xr:uid="{ECED29C9-8367-4FB0-9C84-073444B27BEA}"/>
    <cellStyle name="Normal 2 4 3 12 2 2" xfId="22775" xr:uid="{06C589A3-203B-4DB3-B109-9D141D873348}"/>
    <cellStyle name="Normal 2 4 3 12 3" xfId="12522" xr:uid="{0DB2E7D1-CDAE-49D2-BB24-BED573197CD7}"/>
    <cellStyle name="Normal 2 4 3 12 4" xfId="21980" xr:uid="{569AFE0B-B55E-4A02-B985-48E57C84A1F9}"/>
    <cellStyle name="Normal 2 4 3 13" xfId="2636" xr:uid="{5C54F78F-B710-4464-9AB1-ED458F63E7DE}"/>
    <cellStyle name="Normal 2 4 3 13 2" xfId="14633" xr:uid="{2774CE6B-7267-41C6-AB09-992711EA1AF1}"/>
    <cellStyle name="Normal 2 4 3 13 3" xfId="22063" xr:uid="{D4D3E4BD-FD62-465B-97F9-DCA1E0B90CA1}"/>
    <cellStyle name="Normal 2 4 3 14" xfId="80" xr:uid="{1713076E-5832-4E68-8736-9DA8534B5CC1}"/>
    <cellStyle name="Normal 2 4 3 15" xfId="12481" xr:uid="{6C8EB7A0-982E-4FEF-8C60-8060E37F156F}"/>
    <cellStyle name="Normal 2 4 3 16" xfId="18219" xr:uid="{8C28F51E-0BB7-4613-8196-756D63EE7460}"/>
    <cellStyle name="Normal 2 4 3 17" xfId="18265" xr:uid="{94B61592-1658-4B8C-87F9-3433789632EF}"/>
    <cellStyle name="Normal 2 4 3 18" xfId="18308" xr:uid="{4B3E6227-BB72-4012-A7AF-D886A3589C6C}"/>
    <cellStyle name="Normal 2 4 3 19" xfId="19908" xr:uid="{D31055EE-6745-495D-8F7D-B39F5B369A40}"/>
    <cellStyle name="Normal 2 4 3 2" xfId="649" xr:uid="{43655B0D-ADDE-4F38-898D-8A42442A713A}"/>
    <cellStyle name="Normal 2 4 3 2 10" xfId="5790" xr:uid="{8DF8AA2F-A00F-4310-BFEF-0E31D19A0928}"/>
    <cellStyle name="Normal 2 4 3 2 10 2" xfId="22113" xr:uid="{756B251D-D7AA-48A3-9C04-104490839993}"/>
    <cellStyle name="Normal 2 4 3 2 11" xfId="12667" xr:uid="{6A6A401E-CB49-49DE-945A-7C081F8B0CC7}"/>
    <cellStyle name="Normal 2 4 3 2 12" xfId="18344" xr:uid="{85F047E7-9730-4DFB-9C0A-62B0C82BDFA5}"/>
    <cellStyle name="Normal 2 4 3 2 13" xfId="20115" xr:uid="{B579CD5A-C39D-405D-9A30-C67798A8F107}"/>
    <cellStyle name="Normal 2 4 3 2 2" xfId="1068" xr:uid="{784EB84A-4461-4A32-89EF-4811D8E32179}"/>
    <cellStyle name="Normal 2 4 3 2 2 2" xfId="2014" xr:uid="{A1759B27-BC0F-455B-BFA4-8B7DE17E26D5}"/>
    <cellStyle name="Normal 2 4 3 2 2 2 2" xfId="3951" xr:uid="{952590AA-7C43-4C6E-B26E-694B01C6C556}"/>
    <cellStyle name="Normal 2 4 3 2 2 2 2 2" xfId="15948" xr:uid="{B30177E9-A5C3-4FBB-B622-80E1808672E8}"/>
    <cellStyle name="Normal 2 4 3 2 2 2 2 3" xfId="24974" xr:uid="{E9B5D121-051E-43F9-AB09-D3D4079C9F65}"/>
    <cellStyle name="Normal 2 4 3 2 2 2 3" xfId="14018" xr:uid="{B7847046-9572-4F91-B7CE-7ED45F12417A}"/>
    <cellStyle name="Normal 2 4 3 2 2 2 4" xfId="19627" xr:uid="{317A026F-F0D6-4018-AB49-5CC8253BC34B}"/>
    <cellStyle name="Normal 2 4 3 2 2 2 5" xfId="21405" xr:uid="{1F390885-C8C1-4AAD-9E6E-51D290CE8F4E}"/>
    <cellStyle name="Normal 2 4 3 2 2 3" xfId="3128" xr:uid="{74F7588D-7F77-4E4B-814C-C998E806DEC0}"/>
    <cellStyle name="Normal 2 4 3 2 2 3 2" xfId="15125" xr:uid="{D95E2478-268A-436A-9843-820CA5F481AA}"/>
    <cellStyle name="Normal 2 4 3 2 2 3 3" xfId="26098" xr:uid="{003BB11A-8C4F-484F-9DB2-5C407EC6AAA8}"/>
    <cellStyle name="Normal 2 4 3 2 2 4" xfId="7693" xr:uid="{E8E29D8B-D362-4A31-83C9-15F191508510}"/>
    <cellStyle name="Normal 2 4 3 2 2 4 2" xfId="24095" xr:uid="{51FCFB6E-2175-4174-94F1-FA7A58BAF1C0}"/>
    <cellStyle name="Normal 2 4 3 2 2 5" xfId="6923" xr:uid="{0791CC2F-821D-4531-9730-B8B7F071DB0E}"/>
    <cellStyle name="Normal 2 4 3 2 2 5 2" xfId="23254" xr:uid="{4A77EB91-5D79-44F6-B5D3-7EB89B2F8136}"/>
    <cellStyle name="Normal 2 4 3 2 2 6" xfId="6158" xr:uid="{82784F19-34E4-4D21-B1FC-DDCEFBAE70A9}"/>
    <cellStyle name="Normal 2 4 3 2 2 6 2" xfId="22481" xr:uid="{539AF078-F140-45D0-B89C-262CE5AD25AC}"/>
    <cellStyle name="Normal 2 4 3 2 2 7" xfId="13081" xr:uid="{21A4E3A1-A1AE-4099-BF71-3F3AB7436083}"/>
    <cellStyle name="Normal 2 4 3 2 2 8" xfId="18884" xr:uid="{879EE74B-4520-4BDD-ADC3-F6CB96D4E02F}"/>
    <cellStyle name="Normal 2 4 3 2 2 9" xfId="20495" xr:uid="{4DC4CACF-76C7-4DC0-9164-3C9B15030454}"/>
    <cellStyle name="Normal 2 4 3 2 3" xfId="963" xr:uid="{1A1A17B4-3E49-47A0-9685-D677EF68EEBA}"/>
    <cellStyle name="Normal 2 4 3 2 3 2" xfId="1909" xr:uid="{07802232-320C-4EC6-903B-A988E5BDB828}"/>
    <cellStyle name="Normal 2 4 3 2 3 2 2" xfId="3861" xr:uid="{0A05CA6B-C42D-4FE6-B760-611C87DD56FC}"/>
    <cellStyle name="Normal 2 4 3 2 3 2 2 2" xfId="15858" xr:uid="{3F42597E-D7C0-4CB1-912D-2DC4620F553D}"/>
    <cellStyle name="Normal 2 4 3 2 3 2 2 3" xfId="24869" xr:uid="{2AFB587F-1DBC-4132-8856-19235698B943}"/>
    <cellStyle name="Normal 2 4 3 2 3 2 3" xfId="13913" xr:uid="{BFDE2C00-0150-40F8-A658-7E069A377FB3}"/>
    <cellStyle name="Normal 2 4 3 2 3 2 4" xfId="19539" xr:uid="{9CC55D16-2FBB-4E92-A741-7A2B37071C91}"/>
    <cellStyle name="Normal 2 4 3 2 3 2 5" xfId="21300" xr:uid="{B9BD9DB8-A480-431D-B6EC-46CD2D06C5B2}"/>
    <cellStyle name="Normal 2 4 3 2 3 3" xfId="3040" xr:uid="{90CF3B6A-2A0D-4B4B-A80D-AEB92BD13A87}"/>
    <cellStyle name="Normal 2 4 3 2 3 3 2" xfId="15037" xr:uid="{26439234-6D34-4372-B05B-757FF1D98399}"/>
    <cellStyle name="Normal 2 4 3 2 3 3 3" xfId="25994" xr:uid="{0F3EB14F-F5AA-4173-9A95-87464D8CDF41}"/>
    <cellStyle name="Normal 2 4 3 2 3 4" xfId="7588" xr:uid="{3B6EF689-BCAD-4D4C-8603-A8668A12F9BC}"/>
    <cellStyle name="Normal 2 4 3 2 3 4 2" xfId="23991" xr:uid="{68EFBB6E-B2A1-4681-BBF2-76A2FE157F68}"/>
    <cellStyle name="Normal 2 4 3 2 3 5" xfId="6820" xr:uid="{90D472D3-8813-4D4B-B4F0-D7E103A31ECB}"/>
    <cellStyle name="Normal 2 4 3 2 3 5 2" xfId="23150" xr:uid="{6C236E7A-657A-4C8D-9DF8-5B224FC9CE0C}"/>
    <cellStyle name="Normal 2 4 3 2 3 6" xfId="6070" xr:uid="{1AA564A5-BCCC-42FB-9A95-EEF55E40A6C1}"/>
    <cellStyle name="Normal 2 4 3 2 3 6 2" xfId="22393" xr:uid="{E190E2A7-8A3A-4728-B844-15A7A068F908}"/>
    <cellStyle name="Normal 2 4 3 2 3 7" xfId="12977" xr:uid="{F3CE8811-36E4-403B-AE6C-3243F9EDF7A1}"/>
    <cellStyle name="Normal 2 4 3 2 3 8" xfId="18779" xr:uid="{2DD11A24-7418-4EF9-BACB-52993D56BD2D}"/>
    <cellStyle name="Normal 2 4 3 2 3 9" xfId="20403" xr:uid="{C1230BF8-A2FD-405F-881B-A5DA97B0A1FF}"/>
    <cellStyle name="Normal 2 4 3 2 4" xfId="1242" xr:uid="{A1FF6537-FAAE-40A8-9D07-AF0FB4EDC220}"/>
    <cellStyle name="Normal 2 4 3 2 4 2" xfId="2188" xr:uid="{8CC38775-3E61-4779-B5E4-0C7EFC799B4F}"/>
    <cellStyle name="Normal 2 4 3 2 4 2 2" xfId="4103" xr:uid="{8319DC08-2D3D-417F-9488-2872BF04CD98}"/>
    <cellStyle name="Normal 2 4 3 2 4 2 2 2" xfId="16100" xr:uid="{ABE5676E-AA1E-4AC2-9DB6-90DBEB0EA1E1}"/>
    <cellStyle name="Normal 2 4 3 2 4 2 2 3" xfId="25148" xr:uid="{6CB56796-1F18-4E64-B7AE-4B7C4627C479}"/>
    <cellStyle name="Normal 2 4 3 2 4 2 3" xfId="14192" xr:uid="{28988C21-B941-45BE-B8B5-9F1AB2B374C0}"/>
    <cellStyle name="Normal 2 4 3 2 4 2 4" xfId="19779" xr:uid="{D85939DB-6B3D-44D4-9D66-B137389170FF}"/>
    <cellStyle name="Normal 2 4 3 2 4 2 5" xfId="21579" xr:uid="{95DCDE99-83CC-49CF-A8BC-8D117E8668A5}"/>
    <cellStyle name="Normal 2 4 3 2 4 3" xfId="3281" xr:uid="{5AD6B883-E81D-4093-9509-3E8B543A4981}"/>
    <cellStyle name="Normal 2 4 3 2 4 3 2" xfId="15278" xr:uid="{0FC0A271-C619-4911-8745-81AC5DA0D06A}"/>
    <cellStyle name="Normal 2 4 3 2 4 3 3" xfId="26272" xr:uid="{B9941FBA-4825-4E54-BF76-2550F8017862}"/>
    <cellStyle name="Normal 2 4 3 2 4 4" xfId="7867" xr:uid="{87F38219-488A-4E9B-8D7A-4B588EEF27A7}"/>
    <cellStyle name="Normal 2 4 3 2 4 4 2" xfId="24269" xr:uid="{BF44B79E-D3CE-4BFA-B2DC-D0E511151449}"/>
    <cellStyle name="Normal 2 4 3 2 4 5" xfId="7097" xr:uid="{FCFB5EFE-E77E-4EE1-B431-A89741C4F7EF}"/>
    <cellStyle name="Normal 2 4 3 2 4 5 2" xfId="23428" xr:uid="{A983BAAD-4194-4572-90BD-F41809B1FCB7}"/>
    <cellStyle name="Normal 2 4 3 2 4 6" xfId="6310" xr:uid="{1C04FE7B-9975-44A4-9B52-0E6CF4DBAA58}"/>
    <cellStyle name="Normal 2 4 3 2 4 6 2" xfId="22633" xr:uid="{209F97A3-4BFB-4085-A62B-2F03E6A4977A}"/>
    <cellStyle name="Normal 2 4 3 2 4 7" xfId="13255" xr:uid="{25C0D707-1A03-4A0A-ADAE-10C57744D15D}"/>
    <cellStyle name="Normal 2 4 3 2 4 8" xfId="19058" xr:uid="{2911D7C6-3306-472B-8FDB-A755D9C5586D}"/>
    <cellStyle name="Normal 2 4 3 2 4 9" xfId="20650" xr:uid="{94744FA2-F0C9-47E3-B7AE-799670A08453}"/>
    <cellStyle name="Normal 2 4 3 2 5" xfId="783" xr:uid="{E007FBD3-A7F9-4003-A0DE-5847580ACF25}"/>
    <cellStyle name="Normal 2 4 3 2 5 2" xfId="1732" xr:uid="{608FA47C-F415-49FA-AB3A-6FC436F7DC05}"/>
    <cellStyle name="Normal 2 4 3 2 5 2 2" xfId="3705" xr:uid="{F91E5E88-6D72-438D-8B9D-EFC26A48B242}"/>
    <cellStyle name="Normal 2 4 3 2 5 2 2 2" xfId="15702" xr:uid="{225D3D2C-B4BF-453D-B3A5-BD245D28E529}"/>
    <cellStyle name="Normal 2 4 3 2 5 2 2 3" xfId="24693" xr:uid="{B1407AA6-EF86-480F-B1E4-F8ABE3D084A1}"/>
    <cellStyle name="Normal 2 4 3 2 5 2 3" xfId="13736" xr:uid="{4136172E-49A0-41BD-8AC3-3255F4598E32}"/>
    <cellStyle name="Normal 2 4 3 2 5 2 4" xfId="19382" xr:uid="{5A14DAB6-E5BE-43D1-9B73-483FA6CD7D73}"/>
    <cellStyle name="Normal 2 4 3 2 5 2 5" xfId="21124" xr:uid="{D8B0F909-A1FD-46FA-AA4E-5C772F38BC04}"/>
    <cellStyle name="Normal 2 4 3 2 5 3" xfId="2883" xr:uid="{19C0A6D4-6C51-4EBD-850D-D536E5C0CF7F}"/>
    <cellStyle name="Normal 2 4 3 2 5 3 2" xfId="14880" xr:uid="{8E9D40AC-EF9A-4095-A5AA-EF29EBEB415B}"/>
    <cellStyle name="Normal 2 4 3 2 5 3 3" xfId="25817" xr:uid="{C516F6B8-4DAF-494D-8573-261CCA65A494}"/>
    <cellStyle name="Normal 2 4 3 2 5 4" xfId="7412" xr:uid="{A39569B3-89E1-42D0-8ABC-711CF9E23E6C}"/>
    <cellStyle name="Normal 2 4 3 2 5 4 2" xfId="23815" xr:uid="{3BCCBA30-968A-46DE-90FD-0CFF802E1D7F}"/>
    <cellStyle name="Normal 2 4 3 2 5 5" xfId="6643" xr:uid="{439FE780-CC1E-4E26-A86A-A661512FE444}"/>
    <cellStyle name="Normal 2 4 3 2 5 5 2" xfId="22974" xr:uid="{68201196-BD77-4E13-8CA7-B1E833084AED}"/>
    <cellStyle name="Normal 2 4 3 2 5 6" xfId="5913" xr:uid="{4DD736E1-5D99-486E-89D9-38D9184526F5}"/>
    <cellStyle name="Normal 2 4 3 2 5 6 2" xfId="22236" xr:uid="{E78221EE-5781-4600-9D93-F8B2A01351AE}"/>
    <cellStyle name="Normal 2 4 3 2 5 7" xfId="12800" xr:uid="{2E3A54FA-B1E3-4359-8FB8-6994C656BD76}"/>
    <cellStyle name="Normal 2 4 3 2 5 8" xfId="18603" xr:uid="{171594B9-0229-4414-9C55-6AFF839D6D28}"/>
    <cellStyle name="Normal 2 4 3 2 5 9" xfId="20242" xr:uid="{67811170-3D72-4AC4-99C2-86A0D1BCEB3D}"/>
    <cellStyle name="Normal 2 4 3 2 6" xfId="1396" xr:uid="{F01BC6E3-B840-4998-92A9-4D61EB8E655B}"/>
    <cellStyle name="Normal 2 4 3 2 6 2" xfId="3425" xr:uid="{69FE8394-532D-4699-8CCC-99DC913A0033}"/>
    <cellStyle name="Normal 2 4 3 2 6 2 2" xfId="15422" xr:uid="{5C7EAE83-5038-4250-90C4-A1F64A164D11}"/>
    <cellStyle name="Normal 2 4 3 2 6 2 3" xfId="24560" xr:uid="{9413ECCB-CC19-4816-ACA3-3E7CD1ED05DF}"/>
    <cellStyle name="Normal 2 4 3 2 6 3" xfId="13409" xr:uid="{19100915-97CE-4585-AE61-0B5AA262073B}"/>
    <cellStyle name="Normal 2 4 3 2 6 4" xfId="19259" xr:uid="{7E0C4747-AA3C-4F13-83F1-C13CDE07891E}"/>
    <cellStyle name="Normal 2 4 3 2 6 5" xfId="20797" xr:uid="{84EB278C-94ED-42BB-BFAE-6A91C5A00B5E}"/>
    <cellStyle name="Normal 2 4 3 2 7" xfId="1599" xr:uid="{3B396582-3B33-46EC-A0A4-C4AC473B25BB}"/>
    <cellStyle name="Normal 2 4 3 2 7 2" xfId="3581" xr:uid="{33FA734C-2247-4A50-93BD-6B1783E24400}"/>
    <cellStyle name="Normal 2 4 3 2 7 2 2" xfId="15578" xr:uid="{D5125B6A-4AA4-4712-B086-FC238AD87E5E}"/>
    <cellStyle name="Normal 2 4 3 2 7 2 3" xfId="25684" xr:uid="{C7267E7B-54C6-4C77-B4E3-7353E62739CD}"/>
    <cellStyle name="Normal 2 4 3 2 7 3" xfId="13603" xr:uid="{42624202-1241-4FE5-8F33-6E876A489F9C}"/>
    <cellStyle name="Normal 2 4 3 2 7 4" xfId="18470" xr:uid="{CB3F63C6-7AA5-45CD-B66E-2ED54261D244}"/>
    <cellStyle name="Normal 2 4 3 2 7 5" xfId="20991" xr:uid="{33871EE6-4C1F-497B-A4C0-26BCB6B1A839}"/>
    <cellStyle name="Normal 2 4 3 2 8" xfId="2760" xr:uid="{36C163C8-9B7C-4BFA-8FDC-41C0193D3F09}"/>
    <cellStyle name="Normal 2 4 3 2 8 2" xfId="14757" xr:uid="{A8BA3121-E1AD-47E8-82A5-2359020B4F1A}"/>
    <cellStyle name="Normal 2 4 3 2 8 3" xfId="23682" xr:uid="{D6A31A3A-D334-4CD2-8A5C-9BAD528AF236}"/>
    <cellStyle name="Normal 2 4 3 2 9" xfId="6512" xr:uid="{E7C09F33-45BD-46D5-884B-06F7BC51C816}"/>
    <cellStyle name="Normal 2 4 3 2 9 2" xfId="22841" xr:uid="{0137DB13-34F5-4009-B249-2527B59AD285}"/>
    <cellStyle name="Normal 2 4 3 3" xfId="725" xr:uid="{07CB23FB-2263-4B9B-8963-89123DA52214}"/>
    <cellStyle name="Normal 2 4 3 3 10" xfId="18545" xr:uid="{6FD98A27-5B16-4805-99CF-882ECB288A65}"/>
    <cellStyle name="Normal 2 4 3 3 11" xfId="20188" xr:uid="{DFF1378B-8C5C-418E-9BCB-19F31DAEDEC1}"/>
    <cellStyle name="Normal 2 4 3 3 2" xfId="899" xr:uid="{60C276C7-5B7D-46D5-A7FE-1A83C164C33E}"/>
    <cellStyle name="Normal 2 4 3 3 2 2" xfId="1845" xr:uid="{29251F46-7231-4285-BFD0-3BBEE839322C}"/>
    <cellStyle name="Normal 2 4 3 3 2 2 2" xfId="3811" xr:uid="{777DEA8B-AFB0-4AB6-80CC-E455BD4DBAFA}"/>
    <cellStyle name="Normal 2 4 3 3 2 2 2 2" xfId="15808" xr:uid="{F25645E3-ACF3-4702-B501-A0445437DD5A}"/>
    <cellStyle name="Normal 2 4 3 3 2 2 2 3" xfId="24806" xr:uid="{41584683-E21A-4FA0-949A-0AE7D1B01DD8}"/>
    <cellStyle name="Normal 2 4 3 3 2 2 3" xfId="13849" xr:uid="{E9DE0B26-4FAB-41D4-8DFA-6CBBCEAAB26D}"/>
    <cellStyle name="Normal 2 4 3 3 2 2 4" xfId="19489" xr:uid="{04C56594-E8E7-45EE-A283-6A5B032BABA6}"/>
    <cellStyle name="Normal 2 4 3 3 2 2 5" xfId="21237" xr:uid="{D0ADAC49-EAE5-44CD-9DDE-3A0C922371ED}"/>
    <cellStyle name="Normal 2 4 3 3 2 3" xfId="2990" xr:uid="{AC53BBE8-4D2E-4A4B-B9AA-99157FC9FEC8}"/>
    <cellStyle name="Normal 2 4 3 3 2 3 2" xfId="14987" xr:uid="{04064781-923F-41F6-8A5B-BDA0707AC604}"/>
    <cellStyle name="Normal 2 4 3 3 2 3 3" xfId="25930" xr:uid="{6282C249-8FE0-4C0C-85DC-514B9B286CDC}"/>
    <cellStyle name="Normal 2 4 3 3 2 4" xfId="7525" xr:uid="{B154DEFF-9683-43AE-A3A9-A9100F5D4472}"/>
    <cellStyle name="Normal 2 4 3 3 2 4 2" xfId="23928" xr:uid="{E40C8D3C-3296-4C10-B862-29B36C77BBE2}"/>
    <cellStyle name="Normal 2 4 3 3 2 5" xfId="6756" xr:uid="{C78933B2-73DE-4135-83CE-604916B6FEED}"/>
    <cellStyle name="Normal 2 4 3 3 2 5 2" xfId="23087" xr:uid="{63686770-215E-4026-8A4A-416A21B56796}"/>
    <cellStyle name="Normal 2 4 3 3 2 6" xfId="6019" xr:uid="{22467E9C-FB1D-4C21-AA12-6C7EB548A166}"/>
    <cellStyle name="Normal 2 4 3 3 2 6 2" xfId="22342" xr:uid="{EA1DFBA4-F5B5-4B1B-890A-C893AB4BD5BA}"/>
    <cellStyle name="Normal 2 4 3 3 2 7" xfId="12913" xr:uid="{42A33E24-D248-4308-9BA3-56029FD30C27}"/>
    <cellStyle name="Normal 2 4 3 3 2 8" xfId="18716" xr:uid="{90ECE793-E598-4352-9E93-2DF9ED658EA9}"/>
    <cellStyle name="Normal 2 4 3 3 2 9" xfId="20351" xr:uid="{8B4771CA-424A-48E2-AB40-0A3CC211985A}"/>
    <cellStyle name="Normal 2 4 3 3 3" xfId="1179" xr:uid="{0E8E86D2-4DAA-46BB-B19B-3D5EC614ADFF}"/>
    <cellStyle name="Normal 2 4 3 3 3 2" xfId="2125" xr:uid="{A625E7FB-928B-4619-8B7D-6527AD263084}"/>
    <cellStyle name="Normal 2 4 3 3 3 2 2" xfId="4053" xr:uid="{A9B2D8F2-5BE4-4628-B778-457D803D5368}"/>
    <cellStyle name="Normal 2 4 3 3 3 2 2 2" xfId="16050" xr:uid="{C8515170-D19F-47B1-8BFA-E5EBDD191C42}"/>
    <cellStyle name="Normal 2 4 3 3 3 2 2 3" xfId="25085" xr:uid="{32AF3EE5-AE18-4C4A-8A7A-B663DE09A7D2}"/>
    <cellStyle name="Normal 2 4 3 3 3 2 3" xfId="14129" xr:uid="{FF5D3BDE-1218-4043-9D53-430E42BE1DF1}"/>
    <cellStyle name="Normal 2 4 3 3 3 2 4" xfId="19729" xr:uid="{BBFA010D-D3EB-4C27-BCE9-FA394ED9DCDC}"/>
    <cellStyle name="Normal 2 4 3 3 3 2 5" xfId="21516" xr:uid="{5B8F0779-83E1-405C-9D7F-C50C67B207D1}"/>
    <cellStyle name="Normal 2 4 3 3 3 3" xfId="3230" xr:uid="{39DA4536-210A-4B0C-AE22-04C749898783}"/>
    <cellStyle name="Normal 2 4 3 3 3 3 2" xfId="15227" xr:uid="{397938A7-9F21-4FDC-984B-8193A7BD798A}"/>
    <cellStyle name="Normal 2 4 3 3 3 3 3" xfId="26209" xr:uid="{EC7EA45D-BAA4-4A8B-A547-930959BC0FA2}"/>
    <cellStyle name="Normal 2 4 3 3 3 4" xfId="7804" xr:uid="{48DD5815-F294-4850-9C75-8A66C5434A1E}"/>
    <cellStyle name="Normal 2 4 3 3 3 4 2" xfId="24206" xr:uid="{63F06C66-426D-4860-93FD-0E1FD74EAE19}"/>
    <cellStyle name="Normal 2 4 3 3 3 5" xfId="7034" xr:uid="{0151B5AC-43D4-4CB1-B965-2A564E6BF4B5}"/>
    <cellStyle name="Normal 2 4 3 3 3 5 2" xfId="23365" xr:uid="{C2EE7EEB-5F01-4758-9788-76746EC37625}"/>
    <cellStyle name="Normal 2 4 3 3 3 6" xfId="6260" xr:uid="{147D0B28-1AD1-40C2-B1EA-48C24FEE7283}"/>
    <cellStyle name="Normal 2 4 3 3 3 6 2" xfId="22583" xr:uid="{3D5F62AA-B89D-4EF6-9723-177E8C05B4A2}"/>
    <cellStyle name="Normal 2 4 3 3 3 7" xfId="13192" xr:uid="{3AA7A397-E231-4846-9E0F-0664F5CBAAEC}"/>
    <cellStyle name="Normal 2 4 3 3 3 8" xfId="18995" xr:uid="{3BADC0A9-3AA5-4879-B609-A415B532CF73}"/>
    <cellStyle name="Normal 2 4 3 3 3 9" xfId="20598" xr:uid="{F8AA5373-E211-4702-8E01-BC7BD81897BF}"/>
    <cellStyle name="Normal 2 4 3 3 4" xfId="1674" xr:uid="{6CCCED95-09D8-4F85-BDE4-9FBAE5F44469}"/>
    <cellStyle name="Normal 2 4 3 3 4 2" xfId="3655" xr:uid="{50860150-E1CF-40AC-B552-C1D9BD83D17F}"/>
    <cellStyle name="Normal 2 4 3 3 4 2 2" xfId="15652" xr:uid="{20C091C8-F17E-4D94-A9D2-F33F4FA4461B}"/>
    <cellStyle name="Normal 2 4 3 3 4 2 3" xfId="24635" xr:uid="{51EB35E0-A685-4A74-8F1C-4FA27000B355}"/>
    <cellStyle name="Normal 2 4 3 3 4 3" xfId="13678" xr:uid="{701436EB-AF2D-4035-88EB-22DD4EFF91FD}"/>
    <cellStyle name="Normal 2 4 3 3 4 4" xfId="19332" xr:uid="{086B28CA-147D-4936-8A51-9F2B6942A2A7}"/>
    <cellStyle name="Normal 2 4 3 3 4 5" xfId="21066" xr:uid="{1BBE4562-F246-4294-9141-39CE46F31295}"/>
    <cellStyle name="Normal 2 4 3 3 5" xfId="2833" xr:uid="{B450D997-3BC4-4126-8060-1A8FC62126E6}"/>
    <cellStyle name="Normal 2 4 3 3 5 2" xfId="14830" xr:uid="{22B743C5-93AF-4E1F-8C01-87D206CEC230}"/>
    <cellStyle name="Normal 2 4 3 3 5 3" xfId="25759" xr:uid="{DFFE7129-38F4-495C-BCDD-7F9F5052AD4D}"/>
    <cellStyle name="Normal 2 4 3 3 6" xfId="7356" xr:uid="{71F1C400-0E94-43BA-8084-BC75194C1650}"/>
    <cellStyle name="Normal 2 4 3 3 6 2" xfId="23757" xr:uid="{4996256D-CD2A-4369-9D19-52813AF8C944}"/>
    <cellStyle name="Normal 2 4 3 3 7" xfId="6585" xr:uid="{25C2D6CE-A8FE-41A5-84BC-46F36A6B87E8}"/>
    <cellStyle name="Normal 2 4 3 3 7 2" xfId="22916" xr:uid="{730E5308-8745-478F-A361-C378D2AD27D0}"/>
    <cellStyle name="Normal 2 4 3 3 8" xfId="5863" xr:uid="{1D491408-AC2E-46AD-A204-7DF4A96B37BB}"/>
    <cellStyle name="Normal 2 4 3 3 8 2" xfId="22186" xr:uid="{398EB578-0046-44C5-9204-55218B5CFC7B}"/>
    <cellStyle name="Normal 2 4 3 3 9" xfId="12742" xr:uid="{94076096-CAF3-4E40-82E4-A5B144EB63AE}"/>
    <cellStyle name="Normal 2 4 3 4" xfId="828" xr:uid="{B2820008-CAE8-41B8-B880-3F685193AD0B}"/>
    <cellStyle name="Normal 2 4 3 4 10" xfId="18648" xr:uid="{A3235419-F9EF-4900-A277-AF17F9ABAC0A}"/>
    <cellStyle name="Normal 2 4 3 4 11" xfId="20284" xr:uid="{DC013D20-4940-4CCD-8840-71D6190C44FF}"/>
    <cellStyle name="Normal 2 4 3 4 2" xfId="1003" xr:uid="{198DB55A-84E4-486F-8E1C-3BF7AC35F4F7}"/>
    <cellStyle name="Normal 2 4 3 4 2 2" xfId="1949" xr:uid="{5DE17A28-454F-4B13-8A97-833ED43DA23B}"/>
    <cellStyle name="Normal 2 4 3 4 2 2 2" xfId="3899" xr:uid="{D9F04AAD-5D09-40AB-8A6F-6010FF2F46D1}"/>
    <cellStyle name="Normal 2 4 3 4 2 2 2 2" xfId="15896" xr:uid="{7E51C976-EC6A-49BE-9DF1-77423A88F650}"/>
    <cellStyle name="Normal 2 4 3 4 2 2 2 3" xfId="24909" xr:uid="{F9660EA0-FCDE-418D-9928-8DA28A16C48F}"/>
    <cellStyle name="Normal 2 4 3 4 2 2 3" xfId="13953" xr:uid="{03651047-F200-4F7D-B4C8-B906907F116B}"/>
    <cellStyle name="Normal 2 4 3 4 2 2 4" xfId="19577" xr:uid="{89D307AA-7D4E-49BB-94C3-749104353362}"/>
    <cellStyle name="Normal 2 4 3 4 2 2 5" xfId="21340" xr:uid="{D63405F7-88FF-4CCE-8425-AD007B5D8D6A}"/>
    <cellStyle name="Normal 2 4 3 4 2 3" xfId="3078" xr:uid="{EAA07D82-A0D1-41EE-AF73-BA11CC4611AE}"/>
    <cellStyle name="Normal 2 4 3 4 2 3 2" xfId="15075" xr:uid="{600CC633-F82D-4B5B-B0E5-D0C330D42DEB}"/>
    <cellStyle name="Normal 2 4 3 4 2 3 3" xfId="26034" xr:uid="{9B1946A9-D92A-4D0F-8507-82E861FC3BC3}"/>
    <cellStyle name="Normal 2 4 3 4 2 4" xfId="7628" xr:uid="{12DE1305-02ED-4107-BD87-DBA26B846147}"/>
    <cellStyle name="Normal 2 4 3 4 2 4 2" xfId="24031" xr:uid="{A4FFA45D-7BB1-413B-A40D-8D5BBB055324}"/>
    <cellStyle name="Normal 2 4 3 4 2 5" xfId="6860" xr:uid="{D49B2AFA-06E9-4B1C-A155-E95A5AB31450}"/>
    <cellStyle name="Normal 2 4 3 4 2 5 2" xfId="23190" xr:uid="{09FEE82D-379B-46D4-9A16-680B66B437B2}"/>
    <cellStyle name="Normal 2 4 3 4 2 6" xfId="6108" xr:uid="{0D43FB4A-7316-4D3E-9107-5578F2A0D72F}"/>
    <cellStyle name="Normal 2 4 3 4 2 6 2" xfId="22431" xr:uid="{8A1F62DA-53B0-46CA-82C9-190ECC878335}"/>
    <cellStyle name="Normal 2 4 3 4 2 7" xfId="13017" xr:uid="{2B2BB027-0BD8-4E78-B585-9C1256EDE4F5}"/>
    <cellStyle name="Normal 2 4 3 4 2 8" xfId="18819" xr:uid="{557DD670-DD35-4857-B789-EAFD1DF37BBC}"/>
    <cellStyle name="Normal 2 4 3 4 2 9" xfId="20441" xr:uid="{2B866890-733E-4101-8D86-95DDD9DEB37F}"/>
    <cellStyle name="Normal 2 4 3 4 3" xfId="1289" xr:uid="{A0BA22F7-42C4-4A4D-924E-99A5256EA919}"/>
    <cellStyle name="Normal 2 4 3 4 3 2" xfId="2235" xr:uid="{F02CCD8E-21F5-4FED-ADB6-68D4E8EFE698}"/>
    <cellStyle name="Normal 2 4 3 4 3 2 2" xfId="4145" xr:uid="{A8A36702-39B1-443D-8313-2C2EC4BABA6E}"/>
    <cellStyle name="Normal 2 4 3 4 3 2 2 2" xfId="16142" xr:uid="{A41B5B3E-19DE-45CE-ABE9-C5E8BB87FB52}"/>
    <cellStyle name="Normal 2 4 3 4 3 2 2 3" xfId="25195" xr:uid="{CA2A1AA3-A0BC-482D-BDE1-BDD89D6941B9}"/>
    <cellStyle name="Normal 2 4 3 4 3 2 3" xfId="14239" xr:uid="{0769908B-6D41-4A6F-A609-30AF5250F049}"/>
    <cellStyle name="Normal 2 4 3 4 3 2 4" xfId="19821" xr:uid="{E2639A8A-7C77-4ECA-9AC2-C99A1A24B5F0}"/>
    <cellStyle name="Normal 2 4 3 4 3 2 5" xfId="21626" xr:uid="{23807643-E6A3-4FAB-AF94-AE1E8ECD4F3F}"/>
    <cellStyle name="Normal 2 4 3 4 3 3" xfId="3323" xr:uid="{DA6A0B02-987D-495D-9E5A-E060C8DC3A5B}"/>
    <cellStyle name="Normal 2 4 3 4 3 3 2" xfId="15320" xr:uid="{402A47AE-16A2-408B-BE48-733DE6F4EC9D}"/>
    <cellStyle name="Normal 2 4 3 4 3 3 3" xfId="26319" xr:uid="{B16784DA-8655-4C2B-94DD-48FD19AC5B56}"/>
    <cellStyle name="Normal 2 4 3 4 3 4" xfId="7914" xr:uid="{EBE45AA6-9389-4435-A9EF-B6F3EA2DB060}"/>
    <cellStyle name="Normal 2 4 3 4 3 4 2" xfId="24316" xr:uid="{1A8CAFD1-386E-4095-B84D-DACD0F92DB7A}"/>
    <cellStyle name="Normal 2 4 3 4 3 5" xfId="7144" xr:uid="{87206F14-B398-4828-AA15-DC4135C277CA}"/>
    <cellStyle name="Normal 2 4 3 4 3 5 2" xfId="23475" xr:uid="{37319050-BBCD-448E-A45B-AFC1CDE58FED}"/>
    <cellStyle name="Normal 2 4 3 4 3 6" xfId="6352" xr:uid="{42DBAFE6-C075-4052-8C60-0BA75746B105}"/>
    <cellStyle name="Normal 2 4 3 4 3 6 2" xfId="22675" xr:uid="{26D0D805-648C-48C0-8FB5-7374CD89E77A}"/>
    <cellStyle name="Normal 2 4 3 4 3 7" xfId="13302" xr:uid="{A8680F0A-64BD-4F60-8F0B-548F01A5DB8A}"/>
    <cellStyle name="Normal 2 4 3 4 3 8" xfId="19105" xr:uid="{40A50578-2260-4FD3-8A88-80D363A4C4E3}"/>
    <cellStyle name="Normal 2 4 3 4 3 9" xfId="20693" xr:uid="{73DFE582-4382-4B72-97DC-480B3FE1BCB2}"/>
    <cellStyle name="Normal 2 4 3 4 4" xfId="1777" xr:uid="{363FC212-9D74-4C6B-81E1-6C673AB3C719}"/>
    <cellStyle name="Normal 2 4 3 4 4 2" xfId="3747" xr:uid="{98E1D14D-DDB3-4515-BF34-A6271845B519}"/>
    <cellStyle name="Normal 2 4 3 4 4 2 2" xfId="15744" xr:uid="{A63FE37E-528B-4057-B6FC-E412A6BB9EF8}"/>
    <cellStyle name="Normal 2 4 3 4 4 2 3" xfId="24738" xr:uid="{738C8A02-443D-4CE1-80F3-D30958C72C4B}"/>
    <cellStyle name="Normal 2 4 3 4 4 3" xfId="13781" xr:uid="{50E100CD-A85F-4FF3-B462-90A289C5CFC4}"/>
    <cellStyle name="Normal 2 4 3 4 4 4" xfId="19424" xr:uid="{39A517C3-C3C2-4F20-954E-A4D8F18B4E6F}"/>
    <cellStyle name="Normal 2 4 3 4 4 5" xfId="21169" xr:uid="{FE8BC664-04B3-4633-9FCB-1BE9C08BD7D8}"/>
    <cellStyle name="Normal 2 4 3 4 5" xfId="2925" xr:uid="{267763DD-AE94-4313-94B7-F1EF9C863261}"/>
    <cellStyle name="Normal 2 4 3 4 5 2" xfId="14922" xr:uid="{E2FC08D6-921E-45D6-BB4B-E446D072D0B8}"/>
    <cellStyle name="Normal 2 4 3 4 5 3" xfId="25862" xr:uid="{59D247B8-9E65-4AEF-8BED-1EE8AFA45387}"/>
    <cellStyle name="Normal 2 4 3 4 6" xfId="7457" xr:uid="{667AF2F9-8B1B-4D5A-9554-3F5B36FC6E8D}"/>
    <cellStyle name="Normal 2 4 3 4 6 2" xfId="23860" xr:uid="{65798AD8-5DBB-427E-821C-D698ADD0ACF9}"/>
    <cellStyle name="Normal 2 4 3 4 7" xfId="6688" xr:uid="{634E5BF9-203C-4B8D-AC5A-B9191083DA94}"/>
    <cellStyle name="Normal 2 4 3 4 7 2" xfId="23019" xr:uid="{7ED7E1AE-195A-4411-9460-6F10326F6A5C}"/>
    <cellStyle name="Normal 2 4 3 4 8" xfId="5955" xr:uid="{96F5D4DB-E141-450F-869F-458E1D99D0CD}"/>
    <cellStyle name="Normal 2 4 3 4 8 2" xfId="22278" xr:uid="{28489E83-DF10-4545-963D-16EAB7357A80}"/>
    <cellStyle name="Normal 2 4 3 4 9" xfId="12845" xr:uid="{0FCC5E83-6B78-4D21-A109-9393E3F8C081}"/>
    <cellStyle name="Normal 2 4 3 5" xfId="873" xr:uid="{6541CD18-F237-48E4-8D69-C90DE17BE5CA}"/>
    <cellStyle name="Normal 2 4 3 5 2" xfId="1819" xr:uid="{157088F4-8ACB-4289-AFB7-84B74E82D954}"/>
    <cellStyle name="Normal 2 4 3 5 2 2" xfId="3785" xr:uid="{3E8A6005-7901-4369-AE8E-8DA8C055E972}"/>
    <cellStyle name="Normal 2 4 3 5 2 2 2" xfId="15782" xr:uid="{2BFEB87D-7115-414E-A3A0-41D7C6221ADD}"/>
    <cellStyle name="Normal 2 4 3 5 2 2 3" xfId="24780" xr:uid="{A1A5874C-B3F8-4D61-8709-48A6F7EA4FA1}"/>
    <cellStyle name="Normal 2 4 3 5 2 3" xfId="13823" xr:uid="{08368A20-EC95-4508-8D83-2F07D02CFC40}"/>
    <cellStyle name="Normal 2 4 3 5 2 4" xfId="19463" xr:uid="{E7C62AA5-B78F-46DB-B752-85F1706009D4}"/>
    <cellStyle name="Normal 2 4 3 5 2 5" xfId="21211" xr:uid="{9AB60FFA-68B7-4F1F-8D2D-C7D4015A99FD}"/>
    <cellStyle name="Normal 2 4 3 5 3" xfId="2964" xr:uid="{C8211158-2554-49A1-ACFF-D2938D65E910}"/>
    <cellStyle name="Normal 2 4 3 5 3 2" xfId="14961" xr:uid="{BC952870-5383-4147-BCC0-5C7AE3BA9AF5}"/>
    <cellStyle name="Normal 2 4 3 5 3 3" xfId="25904" xr:uid="{D5407835-CB0E-44A5-A878-1845CE72F2C7}"/>
    <cellStyle name="Normal 2 4 3 5 4" xfId="7499" xr:uid="{F770D71D-EB18-4FDB-ABEF-3199E36D81DF}"/>
    <cellStyle name="Normal 2 4 3 5 4 2" xfId="23902" xr:uid="{45A05AD4-90ED-48C5-911F-E8A99ABC0C5D}"/>
    <cellStyle name="Normal 2 4 3 5 5" xfId="6730" xr:uid="{54914697-A2F7-4E21-B1E9-774DC5EE7B4A}"/>
    <cellStyle name="Normal 2 4 3 5 5 2" xfId="23061" xr:uid="{F7EF9CEB-9588-4214-A1E9-7186AD07C8B8}"/>
    <cellStyle name="Normal 2 4 3 5 6" xfId="5993" xr:uid="{938313EF-F864-4F2B-81CD-7BA6C1612966}"/>
    <cellStyle name="Normal 2 4 3 5 6 2" xfId="22316" xr:uid="{08211B71-DA68-46DF-A955-537824D79035}"/>
    <cellStyle name="Normal 2 4 3 5 7" xfId="12887" xr:uid="{3442BB5C-844A-4818-BF7C-D1F239AF2736}"/>
    <cellStyle name="Normal 2 4 3 5 8" xfId="18690" xr:uid="{5FE5A006-98BF-47E9-BAF5-62413EE17CA1}"/>
    <cellStyle name="Normal 2 4 3 5 9" xfId="20325" xr:uid="{9FF49243-7FA2-4B11-B8C4-4422F87D4246}"/>
    <cellStyle name="Normal 2 4 3 6" xfId="1117" xr:uid="{640F13EE-EB33-4CBE-978B-9D0F80FA5EB6}"/>
    <cellStyle name="Normal 2 4 3 6 2" xfId="2063" xr:uid="{AB23C1C6-110D-4322-9E5D-307E905B0D25}"/>
    <cellStyle name="Normal 2 4 3 6 2 2" xfId="3993" xr:uid="{800B9EDF-D3C0-4243-80D9-1FF53208988F}"/>
    <cellStyle name="Normal 2 4 3 6 2 2 2" xfId="15990" xr:uid="{487F7EC4-E2C9-4B2E-A861-E153CDB8198B}"/>
    <cellStyle name="Normal 2 4 3 6 2 2 3" xfId="25023" xr:uid="{6FC77D4F-8151-4673-9F90-F8E7F87922D3}"/>
    <cellStyle name="Normal 2 4 3 6 2 3" xfId="14067" xr:uid="{9B259785-AD8F-46E1-A955-B0E9EB8001F0}"/>
    <cellStyle name="Normal 2 4 3 6 2 4" xfId="19669" xr:uid="{9F3D2D87-F6B9-4967-924D-7C9568F70854}"/>
    <cellStyle name="Normal 2 4 3 6 2 5" xfId="21454" xr:uid="{24318114-6744-4865-94B0-D59444EADDA0}"/>
    <cellStyle name="Normal 2 4 3 6 3" xfId="3170" xr:uid="{883B83D0-4F92-4CA2-9281-3D9E7B9B30C2}"/>
    <cellStyle name="Normal 2 4 3 6 3 2" xfId="15167" xr:uid="{9CFE09B0-B417-4FD7-A16B-9A27A570F4C0}"/>
    <cellStyle name="Normal 2 4 3 6 3 3" xfId="26147" xr:uid="{0E063515-7714-40EC-87DE-C7AC0A7EE898}"/>
    <cellStyle name="Normal 2 4 3 6 4" xfId="7742" xr:uid="{622A89DB-ADBC-432B-8341-418B6FFEBF60}"/>
    <cellStyle name="Normal 2 4 3 6 4 2" xfId="24144" xr:uid="{3D49916E-F524-462D-95F7-88B33B1F83C7}"/>
    <cellStyle name="Normal 2 4 3 6 5" xfId="6972" xr:uid="{6DF6D9A2-3947-47C2-A163-AD3373905260}"/>
    <cellStyle name="Normal 2 4 3 6 5 2" xfId="23303" xr:uid="{D2AF9A93-EF02-4978-87DA-DFED2028F42F}"/>
    <cellStyle name="Normal 2 4 3 6 6" xfId="6200" xr:uid="{37FB8CFF-1044-4A08-BC38-C3CE6F2666DB}"/>
    <cellStyle name="Normal 2 4 3 6 6 2" xfId="22523" xr:uid="{69F84B9A-C8CC-48B6-A5A0-F91750030B10}"/>
    <cellStyle name="Normal 2 4 3 6 7" xfId="13130" xr:uid="{8F3F0223-6CCD-4956-8153-E3F981F20F88}"/>
    <cellStyle name="Normal 2 4 3 6 8" xfId="18933" xr:uid="{C9E676EC-53A4-4FEF-80AB-FAEA2CE2A280}"/>
    <cellStyle name="Normal 2 4 3 6 9" xfId="20537" xr:uid="{A914BB0E-58AD-4B5F-BD12-27ACCA969173}"/>
    <cellStyle name="Normal 2 4 3 7" xfId="1153" xr:uid="{6C1E61BA-8B5D-4467-BD94-791518B995E0}"/>
    <cellStyle name="Normal 2 4 3 7 2" xfId="2099" xr:uid="{7CE5974F-C0BE-44E2-BB60-9E1DA4278B9F}"/>
    <cellStyle name="Normal 2 4 3 7 2 2" xfId="4027" xr:uid="{55005089-D2F2-4B94-AB8D-EBA0B1712405}"/>
    <cellStyle name="Normal 2 4 3 7 2 2 2" xfId="16024" xr:uid="{3C9192DA-0AF7-4840-849E-30241F1BF105}"/>
    <cellStyle name="Normal 2 4 3 7 2 2 3" xfId="25059" xr:uid="{D6639D5D-94D5-473D-B8B2-452573405707}"/>
    <cellStyle name="Normal 2 4 3 7 2 3" xfId="14103" xr:uid="{FAB94E44-3C7F-472E-BD4C-FE1207860B24}"/>
    <cellStyle name="Normal 2 4 3 7 2 4" xfId="19703" xr:uid="{C8AE0F43-6E97-42F6-8874-C842ADC28178}"/>
    <cellStyle name="Normal 2 4 3 7 2 5" xfId="21490" xr:uid="{37458911-C47A-4758-876E-7AE5E8D9A533}"/>
    <cellStyle name="Normal 2 4 3 7 3" xfId="3204" xr:uid="{9003A3AA-5380-427B-858B-F3961B754B33}"/>
    <cellStyle name="Normal 2 4 3 7 3 2" xfId="15201" xr:uid="{413BCCCB-1829-45FB-8FEB-36C4428F0858}"/>
    <cellStyle name="Normal 2 4 3 7 3 3" xfId="26183" xr:uid="{3C6D6529-5507-40DA-AD06-6B7564977584}"/>
    <cellStyle name="Normal 2 4 3 7 4" xfId="7778" xr:uid="{F9F439C1-8AC1-40D0-86E2-C8330E81BFCE}"/>
    <cellStyle name="Normal 2 4 3 7 4 2" xfId="24180" xr:uid="{0DA0944F-9291-4F6C-8A36-232F86000251}"/>
    <cellStyle name="Normal 2 4 3 7 5" xfId="7008" xr:uid="{06C55D33-3CD0-4BAD-AA96-98C1A7D7FEA4}"/>
    <cellStyle name="Normal 2 4 3 7 5 2" xfId="23339" xr:uid="{41CF7DE8-FBB3-4C1A-B566-75BD08D61885}"/>
    <cellStyle name="Normal 2 4 3 7 6" xfId="6234" xr:uid="{65C14501-E882-48A9-B600-9700D1E83D74}"/>
    <cellStyle name="Normal 2 4 3 7 6 2" xfId="22557" xr:uid="{A25A794A-C848-4F30-9D68-05630933C6EE}"/>
    <cellStyle name="Normal 2 4 3 7 7" xfId="13166" xr:uid="{8DDA1EA0-AACC-4C58-AC71-2BF2F7714B28}"/>
    <cellStyle name="Normal 2 4 3 7 8" xfId="18969" xr:uid="{668D2950-C43B-43E6-850A-E10F017C130C}"/>
    <cellStyle name="Normal 2 4 3 7 9" xfId="20572" xr:uid="{00CC8036-85D9-4F77-8162-F242C3EA077F}"/>
    <cellStyle name="Normal 2 4 3 8" xfId="699" xr:uid="{B0CDF985-6A17-442B-910E-261685FF4E2F}"/>
    <cellStyle name="Normal 2 4 3 8 2" xfId="1648" xr:uid="{C155BFD6-4B85-4D5D-B1D3-90BF1525092E}"/>
    <cellStyle name="Normal 2 4 3 8 2 2" xfId="3629" xr:uid="{44DB4E31-C79C-43C8-88D7-F4AA4A2FA8E5}"/>
    <cellStyle name="Normal 2 4 3 8 2 2 2" xfId="15626" xr:uid="{BAD0DF02-30FF-484B-8B93-D1A698CBD808}"/>
    <cellStyle name="Normal 2 4 3 8 2 2 3" xfId="24609" xr:uid="{21A235A2-6DF5-4F00-8939-7B37EF1DC02C}"/>
    <cellStyle name="Normal 2 4 3 8 2 3" xfId="13652" xr:uid="{8A68F3E8-005D-49C1-8046-DE06C44A1DFC}"/>
    <cellStyle name="Normal 2 4 3 8 2 4" xfId="19306" xr:uid="{F64EED55-1DB5-49E3-8718-FAE9EA8352E6}"/>
    <cellStyle name="Normal 2 4 3 8 2 5" xfId="21040" xr:uid="{838A18EF-4154-4322-A868-2B94818DB2DF}"/>
    <cellStyle name="Normal 2 4 3 8 3" xfId="2807" xr:uid="{73C7005D-4030-4A87-8420-CB8604FA1AE1}"/>
    <cellStyle name="Normal 2 4 3 8 3 2" xfId="14804" xr:uid="{9DC041FA-6EB9-4A2B-9FE6-2C2F44D2DF20}"/>
    <cellStyle name="Normal 2 4 3 8 3 3" xfId="25733" xr:uid="{077FABA3-116D-4667-9EEB-E4AB254D6E53}"/>
    <cellStyle name="Normal 2 4 3 8 4" xfId="7330" xr:uid="{C8F803C1-2ADF-4C92-964B-4CF5ABFB4ECA}"/>
    <cellStyle name="Normal 2 4 3 8 4 2" xfId="23731" xr:uid="{CB827EAB-1FCF-4300-9470-806967A7337B}"/>
    <cellStyle name="Normal 2 4 3 8 5" xfId="6559" xr:uid="{28EB0C38-6267-4D86-9945-01A4A6B61777}"/>
    <cellStyle name="Normal 2 4 3 8 5 2" xfId="22890" xr:uid="{4E5532EA-9F68-4C28-87E4-2245209AF7B3}"/>
    <cellStyle name="Normal 2 4 3 8 6" xfId="5837" xr:uid="{165B6544-D381-412A-9B0E-D3719CE29C3A}"/>
    <cellStyle name="Normal 2 4 3 8 6 2" xfId="22160" xr:uid="{488D93E5-8D8E-42ED-8A7E-33A47AEB00D4}"/>
    <cellStyle name="Normal 2 4 3 8 7" xfId="12716" xr:uid="{DF1EBB28-EF96-4C63-817C-8B0A56FCB195}"/>
    <cellStyle name="Normal 2 4 3 8 8" xfId="18519" xr:uid="{3ED4BEDA-D10D-4BB1-A8BA-1E136AC233B1}"/>
    <cellStyle name="Normal 2 4 3 8 9" xfId="20162" xr:uid="{E3E56E9F-9231-4971-A59C-6795768061E0}"/>
    <cellStyle name="Normal 2 4 3 9" xfId="290" xr:uid="{5018E365-3137-47CF-9068-985D132B153B}"/>
    <cellStyle name="Normal 2 4 3 9 2" xfId="2704" xr:uid="{7C15BA40-35D4-476A-9BAD-A67BA95D507A}"/>
    <cellStyle name="Normal 2 4 3 9 2 2" xfId="14701" xr:uid="{3B49B510-09E1-42BC-9D37-E5FB52511986}"/>
    <cellStyle name="Normal 2 4 3 9 2 3" xfId="24452" xr:uid="{D404A27D-FAFE-4C56-ADCB-B6EC04799E5B}"/>
    <cellStyle name="Normal 2 4 3 9 3" xfId="12598" xr:uid="{CC0EA641-7FF1-4A67-8D85-B9408D136289}"/>
    <cellStyle name="Normal 2 4 3 9 4" xfId="19204" xr:uid="{5B954E1D-120A-4ACD-840E-12DC6F7C974A}"/>
    <cellStyle name="Normal 2 4 3 9 5" xfId="19995" xr:uid="{66B537E5-46A0-40E8-A088-0D036388DA66}"/>
    <cellStyle name="Normal 2 4 4" xfId="147" xr:uid="{28960F4B-62F1-4507-98BC-C1633AF5A3D3}"/>
    <cellStyle name="Normal 2 4 4 10" xfId="5796" xr:uid="{420AB35F-BECC-4367-87E1-EEA4B8E62816}"/>
    <cellStyle name="Normal 2 4 4 10 2" xfId="22119" xr:uid="{F36E1779-F8A7-4168-A31B-C4A565F6A4F5}"/>
    <cellStyle name="Normal 2 4 4 11" xfId="12545" xr:uid="{9A24E111-825D-4761-B15E-62950A045D6D}"/>
    <cellStyle name="Normal 2 4 4 12" xfId="18326" xr:uid="{E8673AD3-2B2D-469B-BFF2-C23F26AFA161}"/>
    <cellStyle name="Normal 2 4 4 13" xfId="19931" xr:uid="{9E8F5705-D0FC-4CF1-8966-C3B67D5AEB92}"/>
    <cellStyle name="Normal 2 4 4 2" xfId="1076" xr:uid="{48D61667-7EAE-407F-9D2D-103420201963}"/>
    <cellStyle name="Normal 2 4 4 2 2" xfId="2022" xr:uid="{F795068E-2927-472B-8248-1D00F4062C92}"/>
    <cellStyle name="Normal 2 4 4 2 2 2" xfId="3957" xr:uid="{5E7734DE-7B50-469C-89D7-0369F440B202}"/>
    <cellStyle name="Normal 2 4 4 2 2 2 2" xfId="15954" xr:uid="{85CFFC29-DB64-4C5D-A307-5988337DFCC5}"/>
    <cellStyle name="Normal 2 4 4 2 2 2 3" xfId="24982" xr:uid="{6CD1140D-7457-4E2E-B517-823D0D375CDA}"/>
    <cellStyle name="Normal 2 4 4 2 2 3" xfId="14026" xr:uid="{D45F46B0-B22B-434A-8CDB-D14DEAE4EB20}"/>
    <cellStyle name="Normal 2 4 4 2 2 4" xfId="19633" xr:uid="{C76198C9-B136-403C-880F-9C8DF4F85FF0}"/>
    <cellStyle name="Normal 2 4 4 2 2 5" xfId="21413" xr:uid="{EC419C36-6654-499D-8E10-3FFAD1F7BB71}"/>
    <cellStyle name="Normal 2 4 4 2 3" xfId="3134" xr:uid="{8DE13924-1159-4825-AB22-3B243022E360}"/>
    <cellStyle name="Normal 2 4 4 2 3 2" xfId="15131" xr:uid="{E55BCBAD-412A-4CE0-B359-774F45CFBB29}"/>
    <cellStyle name="Normal 2 4 4 2 3 3" xfId="26106" xr:uid="{940BBBC2-E15E-41BB-B34B-ADBD0CFAC1E6}"/>
    <cellStyle name="Normal 2 4 4 2 4" xfId="7701" xr:uid="{A53BB0AF-0AB0-4641-B9D7-2DEAE45A064C}"/>
    <cellStyle name="Normal 2 4 4 2 4 2" xfId="24103" xr:uid="{ED4B2D8B-1A36-45DC-9BB4-D228721707D3}"/>
    <cellStyle name="Normal 2 4 4 2 5" xfId="6931" xr:uid="{2CB7CE6F-C0F9-4A34-AF1E-0B23BAE7DE6C}"/>
    <cellStyle name="Normal 2 4 4 2 5 2" xfId="23262" xr:uid="{93D79917-A1DF-4808-8216-6F8FDB0024F2}"/>
    <cellStyle name="Normal 2 4 4 2 6" xfId="6164" xr:uid="{49739D41-76AB-4603-8183-F95BCE1426D1}"/>
    <cellStyle name="Normal 2 4 4 2 6 2" xfId="22487" xr:uid="{6FC892AD-A42A-439D-9079-C94E75F26C7B}"/>
    <cellStyle name="Normal 2 4 4 2 7" xfId="13089" xr:uid="{6FCF2F21-5DC9-492B-8E3E-04FB4B8207CA}"/>
    <cellStyle name="Normal 2 4 4 2 8" xfId="18892" xr:uid="{36233882-419B-46A5-8B41-3887F1E70AFA}"/>
    <cellStyle name="Normal 2 4 4 2 9" xfId="20501" xr:uid="{55BDAA0D-5972-4517-A7C9-427E5A023DD9}"/>
    <cellStyle name="Normal 2 4 4 3" xfId="971" xr:uid="{0E79052B-19AE-42F7-B06A-93A59E1EE21B}"/>
    <cellStyle name="Normal 2 4 4 3 2" xfId="1917" xr:uid="{99209AFE-5FA5-48DE-8C8B-C5BD5FA4755F}"/>
    <cellStyle name="Normal 2 4 4 3 2 2" xfId="3867" xr:uid="{39B9A525-85D1-4CE3-A25E-976A6111FD3B}"/>
    <cellStyle name="Normal 2 4 4 3 2 2 2" xfId="15864" xr:uid="{C6032D61-15A0-45EF-88C9-992CF67A764D}"/>
    <cellStyle name="Normal 2 4 4 3 2 2 3" xfId="24877" xr:uid="{6C36C927-C53E-41E8-A209-FD4230BD7A57}"/>
    <cellStyle name="Normal 2 4 4 3 2 3" xfId="13921" xr:uid="{3557FF05-B221-4260-8F30-F7360C233CEA}"/>
    <cellStyle name="Normal 2 4 4 3 2 4" xfId="19545" xr:uid="{4909C01A-E11D-4CB3-A36A-EA3C8BAD00A2}"/>
    <cellStyle name="Normal 2 4 4 3 2 5" xfId="21308" xr:uid="{5BE94BF1-FA2C-4C10-966E-D1F83981ECC9}"/>
    <cellStyle name="Normal 2 4 4 3 3" xfId="3046" xr:uid="{83E51D48-B389-48AE-9071-90B6BF01EA3E}"/>
    <cellStyle name="Normal 2 4 4 3 3 2" xfId="15043" xr:uid="{1C290F74-FABC-40A1-814B-3B1F445E1C1E}"/>
    <cellStyle name="Normal 2 4 4 3 3 3" xfId="26002" xr:uid="{2AC40358-76B5-4CEA-AD5F-ECAAD3F905C3}"/>
    <cellStyle name="Normal 2 4 4 3 4" xfId="7596" xr:uid="{A84E7D32-3EA7-4314-A993-778412741C38}"/>
    <cellStyle name="Normal 2 4 4 3 4 2" xfId="23999" xr:uid="{1DC131BD-39AB-4783-8EC7-75B5F04EC4BA}"/>
    <cellStyle name="Normal 2 4 4 3 5" xfId="6828" xr:uid="{7A5C5C68-F598-49D1-8380-A66781E32554}"/>
    <cellStyle name="Normal 2 4 4 3 5 2" xfId="23158" xr:uid="{A41D0F19-80E2-41D8-9AEB-73439D83B359}"/>
    <cellStyle name="Normal 2 4 4 3 6" xfId="6076" xr:uid="{00258587-5E5C-403A-962F-4FDB2B33AFC9}"/>
    <cellStyle name="Normal 2 4 4 3 6 2" xfId="22399" xr:uid="{A5046B0A-EE7D-4875-8334-BC1A743263D4}"/>
    <cellStyle name="Normal 2 4 4 3 7" xfId="12985" xr:uid="{F26B8AB4-078B-45E2-9763-0D097C3E3BCB}"/>
    <cellStyle name="Normal 2 4 4 3 8" xfId="18787" xr:uid="{9B48E4A9-567F-49AC-A92B-02241A94281B}"/>
    <cellStyle name="Normal 2 4 4 3 9" xfId="20409" xr:uid="{CE449CC0-1F07-47C1-BE67-A5012118D00D}"/>
    <cellStyle name="Normal 2 4 4 4" xfId="1250" xr:uid="{77E25DF7-23D1-41C3-BE7F-EBA36CFD37E7}"/>
    <cellStyle name="Normal 2 4 4 4 2" xfId="2196" xr:uid="{3AD5AC55-EC32-4ECF-9189-BE3ED0BD772A}"/>
    <cellStyle name="Normal 2 4 4 4 2 2" xfId="4109" xr:uid="{5CA0014B-753E-47D5-89CB-8234E5C521BB}"/>
    <cellStyle name="Normal 2 4 4 4 2 2 2" xfId="16106" xr:uid="{FD4FB28D-3A6A-4146-AF33-1CA5C54FBC48}"/>
    <cellStyle name="Normal 2 4 4 4 2 2 3" xfId="25156" xr:uid="{7BEDCA19-1404-47BE-8444-41868DB3BDF9}"/>
    <cellStyle name="Normal 2 4 4 4 2 3" xfId="14200" xr:uid="{E32C6665-861C-48F6-BEE6-81A7415B0519}"/>
    <cellStyle name="Normal 2 4 4 4 2 4" xfId="19785" xr:uid="{F29FDDD0-DB86-410D-8945-F1496C8328D9}"/>
    <cellStyle name="Normal 2 4 4 4 2 5" xfId="21587" xr:uid="{4696AF2F-CA99-40F1-83ED-8BE2A0B46B46}"/>
    <cellStyle name="Normal 2 4 4 4 3" xfId="3287" xr:uid="{C3AB430E-562D-4F1F-B2D0-16E1E4FD92CA}"/>
    <cellStyle name="Normal 2 4 4 4 3 2" xfId="15284" xr:uid="{286B7D36-36F8-48E6-85D1-7010C14BE587}"/>
    <cellStyle name="Normal 2 4 4 4 3 3" xfId="26280" xr:uid="{53B1882D-657B-47BA-9EF9-75A433EAF2FF}"/>
    <cellStyle name="Normal 2 4 4 4 4" xfId="7875" xr:uid="{07D56CD6-5137-4F3B-990A-CD0ECC68E058}"/>
    <cellStyle name="Normal 2 4 4 4 4 2" xfId="24277" xr:uid="{F31599C6-3AAB-430B-8FA2-E9A4EC5F3E5A}"/>
    <cellStyle name="Normal 2 4 4 4 5" xfId="7105" xr:uid="{5CE8257A-3D38-479D-B12A-984DF330F0F5}"/>
    <cellStyle name="Normal 2 4 4 4 5 2" xfId="23436" xr:uid="{E9A7F198-7B4D-4CFD-9E37-C662121F35CA}"/>
    <cellStyle name="Normal 2 4 4 4 6" xfId="6316" xr:uid="{B7CCC820-BB88-4F7A-98C6-C39E8057E11D}"/>
    <cellStyle name="Normal 2 4 4 4 6 2" xfId="22639" xr:uid="{FA7E4A29-646C-4323-8B3E-3EF8B72B555D}"/>
    <cellStyle name="Normal 2 4 4 4 7" xfId="13263" xr:uid="{752A2E84-515C-41A8-8016-85AD89FBEE20}"/>
    <cellStyle name="Normal 2 4 4 4 8" xfId="19066" xr:uid="{63935F71-4939-4F9E-8427-0D741D6243D2}"/>
    <cellStyle name="Normal 2 4 4 4 9" xfId="20656" xr:uid="{950CAC39-E831-482C-97D3-64F7ABCC43E7}"/>
    <cellStyle name="Normal 2 4 4 5" xfId="789" xr:uid="{7BE498BC-C0D2-4908-B4F8-0BBAF6ADFFFE}"/>
    <cellStyle name="Normal 2 4 4 5 2" xfId="1738" xr:uid="{06624460-6AC8-4A32-9902-F13345364F6A}"/>
    <cellStyle name="Normal 2 4 4 5 2 2" xfId="3711" xr:uid="{54D54A5A-45D2-40DF-98DB-502B7B94876D}"/>
    <cellStyle name="Normal 2 4 4 5 2 2 2" xfId="15708" xr:uid="{A01D205B-EEB5-43E7-97E6-4BC632636122}"/>
    <cellStyle name="Normal 2 4 4 5 2 2 3" xfId="24699" xr:uid="{D6B3F4C8-EDAB-443F-8941-E454FDB30D56}"/>
    <cellStyle name="Normal 2 4 4 5 2 3" xfId="13742" xr:uid="{745C5D46-153C-4283-8539-58C6F0D41245}"/>
    <cellStyle name="Normal 2 4 4 5 2 4" xfId="19388" xr:uid="{0E68B9F1-D0FE-44A8-A207-47D00B474C2A}"/>
    <cellStyle name="Normal 2 4 4 5 2 5" xfId="21130" xr:uid="{8A8F7145-A660-4764-A66F-128B654EB353}"/>
    <cellStyle name="Normal 2 4 4 5 3" xfId="2889" xr:uid="{12FDB74C-AED8-46A5-B734-6C0A43994B95}"/>
    <cellStyle name="Normal 2 4 4 5 3 2" xfId="14886" xr:uid="{82281230-CE99-4118-BAD8-080E78BD060D}"/>
    <cellStyle name="Normal 2 4 4 5 3 3" xfId="25823" xr:uid="{47282782-1268-4070-B83E-A88B1FC28395}"/>
    <cellStyle name="Normal 2 4 4 5 4" xfId="7418" xr:uid="{AD6677F0-983C-45A8-9901-3E5E6B74FF75}"/>
    <cellStyle name="Normal 2 4 4 5 4 2" xfId="23821" xr:uid="{202701D2-5D52-4370-9016-C7BDE21C1289}"/>
    <cellStyle name="Normal 2 4 4 5 5" xfId="6649" xr:uid="{2317576D-FC67-41BD-9686-926FB58B81EF}"/>
    <cellStyle name="Normal 2 4 4 5 5 2" xfId="22980" xr:uid="{F9223DE1-EAC8-4271-A3BE-11847FAA2737}"/>
    <cellStyle name="Normal 2 4 4 5 6" xfId="5919" xr:uid="{7CB5ACB1-280F-4A39-B0EC-0BF4460B1D6E}"/>
    <cellStyle name="Normal 2 4 4 5 6 2" xfId="22242" xr:uid="{B80E8390-5C80-400D-94AF-A95371CB9A4C}"/>
    <cellStyle name="Normal 2 4 4 5 7" xfId="12806" xr:uid="{D0B0589C-7274-4844-81F8-6155C22E9047}"/>
    <cellStyle name="Normal 2 4 4 5 8" xfId="18609" xr:uid="{D10B7AA4-B618-45D2-A6D9-D30F100410FD}"/>
    <cellStyle name="Normal 2 4 4 5 9" xfId="20248" xr:uid="{BA4E8122-09DB-447B-8433-0A2A7DC300C5}"/>
    <cellStyle name="Normal 2 4 4 6" xfId="657" xr:uid="{1DA94CCD-7C95-4091-B0E6-B9F0A05CFE5A}"/>
    <cellStyle name="Normal 2 4 4 6 2" xfId="2766" xr:uid="{A9D49510-814F-48B4-A0EF-863A3723698F}"/>
    <cellStyle name="Normal 2 4 4 6 2 2" xfId="14763" xr:uid="{99C350E1-B6F8-4944-B35D-0FC3905BA20F}"/>
    <cellStyle name="Normal 2 4 4 6 2 3" xfId="24568" xr:uid="{1233A077-7606-4DFE-BD55-8A13A5CCB35D}"/>
    <cellStyle name="Normal 2 4 4 6 3" xfId="12675" xr:uid="{560C34BF-2C76-419B-A23D-77FB98A4D31A}"/>
    <cellStyle name="Normal 2 4 4 6 4" xfId="19265" xr:uid="{16A84936-6F09-4603-AA91-58C34A9BCFA1}"/>
    <cellStyle name="Normal 2 4 4 6 5" xfId="20121" xr:uid="{EA04BAC2-BCD9-4C7A-A364-19DA1107A538}"/>
    <cellStyle name="Normal 2 4 4 7" xfId="1402" xr:uid="{9DD209CE-A4B7-4269-AA23-010085E16A61}"/>
    <cellStyle name="Normal 2 4 4 7 2" xfId="3431" xr:uid="{DC84A6DB-ADF7-4671-8437-F62F4916FE9C}"/>
    <cellStyle name="Normal 2 4 4 7 2 2" xfId="15428" xr:uid="{6A298A53-6F51-40D3-A8C7-3B481EBA67BD}"/>
    <cellStyle name="Normal 2 4 4 7 2 3" xfId="25692" xr:uid="{FB821FC5-1800-4284-A719-E314EA518874}"/>
    <cellStyle name="Normal 2 4 4 7 3" xfId="13415" xr:uid="{3EB8811A-FF61-4CBA-9D41-36D531507076}"/>
    <cellStyle name="Normal 2 4 4 7 4" xfId="19162" xr:uid="{9879E60E-895C-4E24-B380-3DB543EA86D0}"/>
    <cellStyle name="Normal 2 4 4 7 5" xfId="20803" xr:uid="{DCD4CB93-43F9-4889-BAE0-D1EB447C238A}"/>
    <cellStyle name="Normal 2 4 4 8" xfId="1607" xr:uid="{8E645315-1E1F-4BED-A9FA-CFE5AAB7C4E8}"/>
    <cellStyle name="Normal 2 4 4 8 2" xfId="3588" xr:uid="{A51B73C5-04B4-4ACD-A418-CCF76968AA3F}"/>
    <cellStyle name="Normal 2 4 4 8 2 2" xfId="15585" xr:uid="{AB8E6E6F-3F0B-4B23-8D9D-0C27145B0BF0}"/>
    <cellStyle name="Normal 2 4 4 8 2 3" xfId="23690" xr:uid="{D734D11E-71C3-4646-9D42-FFED9370C2C5}"/>
    <cellStyle name="Normal 2 4 4 8 3" xfId="13611" xr:uid="{EBC4E6A2-0109-4C3F-A836-FC8E4E43D08F}"/>
    <cellStyle name="Normal 2 4 4 8 4" xfId="18478" xr:uid="{A84F67C7-A385-4B54-A7EB-B258B49BCDAB}"/>
    <cellStyle name="Normal 2 4 4 8 5" xfId="20999" xr:uid="{BAA2C9B4-D2AB-4D22-B54F-3E285FA93F5C}"/>
    <cellStyle name="Normal 2 4 4 9" xfId="2659" xr:uid="{5CFBDF52-3113-48B3-8ED1-3D33A1DB896F}"/>
    <cellStyle name="Normal 2 4 4 9 2" xfId="14656" xr:uid="{B0344AEA-EC12-4F66-BCD5-2D59AB3E7C23}"/>
    <cellStyle name="Normal 2 4 4 9 3" xfId="22849" xr:uid="{80A4ACAC-8115-4982-8534-77D986121613}"/>
    <cellStyle name="Normal 2 4 5" xfId="223" xr:uid="{2999FB26-5E81-41A2-B995-E7F6850DFE4B}"/>
    <cellStyle name="Normal 2 4 6" xfId="1300" xr:uid="{93736331-BDCC-41CB-B92A-C33F183CA0CB}"/>
    <cellStyle name="Normal 2 4 6 2" xfId="3330" xr:uid="{2171158B-072C-4383-91DF-C86403F4E616}"/>
    <cellStyle name="Normal 2 4 6 2 2" xfId="15327" xr:uid="{A8E5A029-2443-45AA-B037-46B40D4327B0}"/>
    <cellStyle name="Normal 2 4 6 2 3" xfId="24399" xr:uid="{DEA6708F-AA1B-4DE9-AED9-E6A3077BEAA7}"/>
    <cellStyle name="Normal 2 4 6 3" xfId="13313" xr:uid="{9BE9620C-3ED7-4D90-A640-28F0508C1F80}"/>
    <cellStyle name="Normal 2 4 6 4" xfId="19828" xr:uid="{D7D3D17A-218F-4434-A6DE-4EA3A021F659}"/>
    <cellStyle name="Normal 2 4 6 5" xfId="20701" xr:uid="{48B18A19-73D2-4B34-B53E-081D1B818731}"/>
    <cellStyle name="Normal 2 4 7" xfId="1423" xr:uid="{CFA72C92-1E2D-4099-9E89-0F5376D0EB46}"/>
    <cellStyle name="Normal 2 4 7 2" xfId="3451" xr:uid="{E82E4B6D-ECCD-4498-8C3C-15572F16E273}"/>
    <cellStyle name="Normal 2 4 7 2 2" xfId="15448" xr:uid="{4D4CE0CB-C11E-4D06-8FC5-9177C7573F36}"/>
    <cellStyle name="Normal 2 4 7 2 3" xfId="25571" xr:uid="{D05E3669-C618-4A59-BCD1-F92AA282544F}"/>
    <cellStyle name="Normal 2 4 7 3" xfId="13436" xr:uid="{335E5551-B844-4B1B-B422-7E4CDCDA83DA}"/>
    <cellStyle name="Normal 2 4 7 4" xfId="19116" xr:uid="{3DBD5267-B75B-40B8-A4F9-CE63E1C7EBA6}"/>
    <cellStyle name="Normal 2 4 7 5" xfId="20824" xr:uid="{C1846AD1-F8B4-4983-9416-BBEC1AEA00C7}"/>
    <cellStyle name="Normal 2 4 8" xfId="98" xr:uid="{5DD27A9F-9BD6-45E4-BCBB-9B7266B568C6}"/>
    <cellStyle name="Normal 2 4 8 2" xfId="7225" xr:uid="{65DC043E-7D87-453A-A12A-E1D8B0F74A77}"/>
    <cellStyle name="Normal 2 4 8 2 2" xfId="23558" xr:uid="{817EB75D-3438-46E5-B71B-7B604EB165F8}"/>
    <cellStyle name="Normal 2 4 8 3" xfId="12499" xr:uid="{D5C7F8B8-8345-437D-8C8A-12BE79CE3C49}"/>
    <cellStyle name="Normal 2 4 8 4" xfId="18367" xr:uid="{1EE9242D-6894-4EA4-A831-D6E3A96A9D8A}"/>
    <cellStyle name="Normal 2 4 8 5" xfId="21957" xr:uid="{408178E6-34BB-48F3-B503-FD38D774DAEE}"/>
    <cellStyle name="Normal 2 4 9" xfId="2613" xr:uid="{9DD71825-1CFE-4461-8E1F-8238460DF437}"/>
    <cellStyle name="Normal 2 4 9 2" xfId="6407" xr:uid="{348E2EF3-218C-42F4-84E7-EB35E46B7205}"/>
    <cellStyle name="Normal 2 4 9 2 2" xfId="22728" xr:uid="{EA9317C2-5041-4201-8858-CA2BAC7643E6}"/>
    <cellStyle name="Normal 2 4 9 3" xfId="14610" xr:uid="{EA78B589-A8D4-4D5D-985E-AB53B7CC4B77}"/>
    <cellStyle name="Normal 2 4 9 4" xfId="22003" xr:uid="{9597391E-A389-43E7-965F-DA7DBFADDC52}"/>
    <cellStyle name="Normal 2 5" xfId="16" xr:uid="{A3CC2CC6-D6E7-4F29-AAF2-219EDE25F173}"/>
    <cellStyle name="Normal 2 5 10" xfId="690" xr:uid="{BC04194C-8453-4AF4-8396-F07A76617917}"/>
    <cellStyle name="Normal 2 5 10 2" xfId="1639" xr:uid="{EC3AD5E0-0B7F-42A3-BB17-08371D7DB89C}"/>
    <cellStyle name="Normal 2 5 10 2 2" xfId="3620" xr:uid="{BE8F5601-EE4E-49B7-A9E7-C84F04F3398F}"/>
    <cellStyle name="Normal 2 5 10 2 2 2" xfId="15617" xr:uid="{40241E1D-071C-4238-9648-A66752C9A228}"/>
    <cellStyle name="Normal 2 5 10 2 2 3" xfId="24600" xr:uid="{C8C78DE2-439E-4A9B-B7AD-333309CB1B85}"/>
    <cellStyle name="Normal 2 5 10 2 3" xfId="13643" xr:uid="{3DE85986-5BD7-4635-91C6-BFAF560CE921}"/>
    <cellStyle name="Normal 2 5 10 2 4" xfId="19297" xr:uid="{AC7E6414-3A07-49D7-92F1-70B93ED3E6C3}"/>
    <cellStyle name="Normal 2 5 10 2 5" xfId="21031" xr:uid="{DC0D90A5-9CFB-4798-B3B0-BB98CCABEA43}"/>
    <cellStyle name="Normal 2 5 10 3" xfId="2798" xr:uid="{A7F4AD5C-2453-4521-B5EF-B9DD57C595EA}"/>
    <cellStyle name="Normal 2 5 10 3 2" xfId="14795" xr:uid="{7A685182-7EFE-4436-942C-0ACB30AB69F8}"/>
    <cellStyle name="Normal 2 5 10 3 3" xfId="25724" xr:uid="{8CF9B412-A12B-45E6-9B70-B864D4D1E2FA}"/>
    <cellStyle name="Normal 2 5 10 4" xfId="7321" xr:uid="{800DA402-899D-4FBD-81A8-2B74F787DE6C}"/>
    <cellStyle name="Normal 2 5 10 4 2" xfId="23722" xr:uid="{F315FB1C-B5FE-438F-B2E9-D7833CADCD38}"/>
    <cellStyle name="Normal 2 5 10 5" xfId="6550" xr:uid="{42C4483D-9150-40ED-81A1-3CC808B6BEE9}"/>
    <cellStyle name="Normal 2 5 10 5 2" xfId="22881" xr:uid="{CF564434-76D0-4270-B8B9-B117CBEFAFD0}"/>
    <cellStyle name="Normal 2 5 10 6" xfId="5828" xr:uid="{9748BCFC-406B-4B50-B82A-0313D54C428A}"/>
    <cellStyle name="Normal 2 5 10 6 2" xfId="22151" xr:uid="{98521BCA-31AD-4581-B3EF-53356A9ED211}"/>
    <cellStyle name="Normal 2 5 10 7" xfId="12707" xr:uid="{ACEF5463-DCA3-43F2-A98E-AC2ED17BBB50}"/>
    <cellStyle name="Normal 2 5 10 8" xfId="18510" xr:uid="{AEAB7C04-5A70-4376-82FF-1AFF0AAC6F4E}"/>
    <cellStyle name="Normal 2 5 10 9" xfId="20153" xr:uid="{EECD3769-4CA8-4F11-879A-60D5054C962E}"/>
    <cellStyle name="Normal 2 5 11" xfId="275" xr:uid="{C0E8EA54-B851-4A7E-BD71-CBA3016F0B24}"/>
    <cellStyle name="Normal 2 5 11 2" xfId="1476" xr:uid="{2DFA1EEF-83BA-40FE-9E4F-B98F54357F78}"/>
    <cellStyle name="Normal 2 5 11 2 2" xfId="3491" xr:uid="{FCA56724-00F6-4BCF-A126-59EABECB4DD6}"/>
    <cellStyle name="Normal 2 5 11 2 2 2" xfId="15488" xr:uid="{4BD8676A-596F-4CA6-9CBF-F090F47C7678}"/>
    <cellStyle name="Normal 2 5 11 2 2 3" xfId="24443" xr:uid="{24CD0DCF-D08D-4B46-BC0E-03253D851AD5}"/>
    <cellStyle name="Normal 2 5 11 2 3" xfId="13487" xr:uid="{9B9609CC-E995-4AAF-80AE-0ADC4F297D76}"/>
    <cellStyle name="Normal 2 5 11 2 4" xfId="20876" xr:uid="{ECC31FE7-1067-4FCF-BA84-B93E20F06FF8}"/>
    <cellStyle name="Normal 2 5 11 3" xfId="2695" xr:uid="{54BFAF43-8E61-49F8-B1E3-798EA1FEA020}"/>
    <cellStyle name="Normal 2 5 11 3 2" xfId="14692" xr:uid="{34FCAF3D-52C3-49EF-AC50-1E5FBA229E49}"/>
    <cellStyle name="Normal 2 5 11 3 3" xfId="25609" xr:uid="{52D9E25B-F3E0-4264-839B-D06DDE1705DC}"/>
    <cellStyle name="Normal 2 5 11 4" xfId="7246" xr:uid="{5E1BECCD-E12E-432F-BB6E-A07B0476125D}"/>
    <cellStyle name="Normal 2 5 11 4 2" xfId="23597" xr:uid="{FFA5DA18-DEC2-44B6-8B26-69D983E0E3D9}"/>
    <cellStyle name="Normal 2 5 11 5" xfId="6441" xr:uid="{F6B8BEA5-4986-4C46-BBF7-B20671C7F231}"/>
    <cellStyle name="Normal 2 5 11 5 2" xfId="22766" xr:uid="{E4B83962-A7EA-4A60-B0BB-765DE05DD1B3}"/>
    <cellStyle name="Normal 2 5 11 6" xfId="5729" xr:uid="{0F91B2A6-D3BC-4C83-A04D-DD9F02535AA0}"/>
    <cellStyle name="Normal 2 5 11 6 2" xfId="22054" xr:uid="{7D5926A8-552C-41CF-AF66-C382FFFF02CD}"/>
    <cellStyle name="Normal 2 5 11 7" xfId="12589" xr:uid="{D9AAAAAF-28C8-45AE-850F-7DA2ECFBB816}"/>
    <cellStyle name="Normal 2 5 11 8" xfId="19195" xr:uid="{9D6400FC-74C9-489E-86EA-C219F6D59652}"/>
    <cellStyle name="Normal 2 5 11 9" xfId="19986" xr:uid="{58876526-D575-4447-8F06-BE6DC440AF2C}"/>
    <cellStyle name="Normal 2 5 12" xfId="1305" xr:uid="{1C9CCF0C-49E6-423F-A426-FA512926B3C1}"/>
    <cellStyle name="Normal 2 5 12 2" xfId="3335" xr:uid="{1869328C-C007-461C-B7D4-21A13AE80176}"/>
    <cellStyle name="Normal 2 5 12 2 2" xfId="15332" xr:uid="{F196AFA4-5C50-4A7D-84FE-E661EACEF363}"/>
    <cellStyle name="Normal 2 5 12 2 3" xfId="24404" xr:uid="{03A81537-D90D-4D44-8259-CE9050DF45F0}"/>
    <cellStyle name="Normal 2 5 12 3" xfId="13318" xr:uid="{EABE6844-7BCA-4399-B182-FE2026DFABCE}"/>
    <cellStyle name="Normal 2 5 12 4" xfId="19833" xr:uid="{2EAED60D-87E0-48B1-8637-1FBEED9C2C08}"/>
    <cellStyle name="Normal 2 5 12 5" xfId="20706" xr:uid="{C9C39788-1A5D-427A-9A4E-4384BA2739BF}"/>
    <cellStyle name="Normal 2 5 13" xfId="1333" xr:uid="{5F6E48A0-C70F-4D62-ABDB-D9602BB0C0D8}"/>
    <cellStyle name="Normal 2 5 13 2" xfId="3363" xr:uid="{1C99F0CD-E138-4660-B81C-91E27694ED8A}"/>
    <cellStyle name="Normal 2 5 13 2 2" xfId="15360" xr:uid="{8C456456-649B-457E-A6CD-5DE6F6227146}"/>
    <cellStyle name="Normal 2 5 13 2 3" xfId="25576" xr:uid="{316CF126-8F53-4F49-BFD5-2672518ACD1B}"/>
    <cellStyle name="Normal 2 5 13 3" xfId="13346" xr:uid="{9C2A12D4-159C-4DEA-A488-2CBB4E2D14DD}"/>
    <cellStyle name="Normal 2 5 13 4" xfId="19121" xr:uid="{1C17BC2B-5F89-451C-8CAE-931727734646}"/>
    <cellStyle name="Normal 2 5 13 5" xfId="20734" xr:uid="{2DDB1FF8-C1A9-445D-8C39-2A8A2311E77A}"/>
    <cellStyle name="Normal 2 5 14" xfId="1428" xr:uid="{F6366B96-DCCB-43D0-B75D-A70EF740BD7A}"/>
    <cellStyle name="Normal 2 5 14 2" xfId="3456" xr:uid="{645AD8BE-FDDE-4F90-B84E-9D1FDF58F9DF}"/>
    <cellStyle name="Normal 2 5 14 2 2" xfId="15453" xr:uid="{A46EC96A-968E-4B26-8C84-316921BBAF14}"/>
    <cellStyle name="Normal 2 5 14 2 3" xfId="23563" xr:uid="{41775E56-F267-4076-AC7E-EB962A97AD3B}"/>
    <cellStyle name="Normal 2 5 14 3" xfId="13441" xr:uid="{6EBDFFBF-1E68-4F8F-B8C8-5D67C7813ED5}"/>
    <cellStyle name="Normal 2 5 14 4" xfId="18382" xr:uid="{A0CC9178-682D-4B53-89F9-EF2257A31A80}"/>
    <cellStyle name="Normal 2 5 14 5" xfId="20829" xr:uid="{BD3B3B57-B48F-4656-8F2A-8AE61FF0CCD3}"/>
    <cellStyle name="Normal 2 5 15" xfId="103" xr:uid="{F8235C97-11BD-4D48-9AE1-ED381A69493A}"/>
    <cellStyle name="Normal 2 5 15 2" xfId="6412" xr:uid="{8957026B-4979-4B1D-AC46-5C24F9E8B00E}"/>
    <cellStyle name="Normal 2 5 15 2 2" xfId="22733" xr:uid="{C0F8CC1C-F3A4-4B38-9096-723BBF91D7A3}"/>
    <cellStyle name="Normal 2 5 15 3" xfId="12504" xr:uid="{823FD004-2459-4C89-BA10-0905EAEEF3DA}"/>
    <cellStyle name="Normal 2 5 15 4" xfId="21962" xr:uid="{BA8B4E35-6612-4435-8F74-7CF6687B8D57}"/>
    <cellStyle name="Normal 2 5 16" xfId="2618" xr:uid="{6775BB6E-DB8E-41D3-89C9-12A4BAB9F95A}"/>
    <cellStyle name="Normal 2 5 16 2" xfId="14615" xr:uid="{BCEF9B21-F352-49E4-848C-E7F47BB0F430}"/>
    <cellStyle name="Normal 2 5 16 3" xfId="22008" xr:uid="{A387A1F3-4404-47B9-84D8-DF348D7B5A28}"/>
    <cellStyle name="Normal 2 5 17" xfId="66" xr:uid="{4579A844-3821-4FC1-90AE-486F66605C1D}"/>
    <cellStyle name="Normal 2 5 17 2" xfId="22026" xr:uid="{49C5262F-9C31-4F15-9626-F5E8BEFD663D}"/>
    <cellStyle name="Normal 2 5 18" xfId="12468" xr:uid="{CA9D024B-7B40-4431-9080-718A214A437F}"/>
    <cellStyle name="Normal 2 5 19" xfId="18183" xr:uid="{DAD0674D-CD8D-4651-8752-F9DF46CD822D}"/>
    <cellStyle name="Normal 2 5 2" xfId="37" xr:uid="{C6E2225D-5495-48C0-B9AC-B7C86111384C}"/>
    <cellStyle name="Normal 2 5 2 10" xfId="19913" xr:uid="{759C4C1E-5F12-4A0F-A8C7-A124A527C420}"/>
    <cellStyle name="Normal 2 5 2 2" xfId="514" xr:uid="{3F21323E-B2C6-46E2-89C8-9652BCD7F8D9}"/>
    <cellStyle name="Normal 2 5 2 2 2" xfId="19214" xr:uid="{9ACFDB5C-F180-4D20-9DE1-50C2C8C377DE}"/>
    <cellStyle name="Normal 2 5 2 2 3" xfId="18349" xr:uid="{6081A379-57BF-4F53-9784-3F174063A492}"/>
    <cellStyle name="Normal 2 5 2 3" xfId="129" xr:uid="{33FF1437-DE10-4C35-91C0-48929EB90F5B}"/>
    <cellStyle name="Normal 2 5 2 3 2" xfId="12527" xr:uid="{EF85AE70-1B55-45BB-907B-620C39C57D9F}"/>
    <cellStyle name="Normal 2 5 2 3 3" xfId="19144" xr:uid="{FADE291F-B84E-4ADF-AC85-166B0836F21A}"/>
    <cellStyle name="Normal 2 5 2 3 4" xfId="21985" xr:uid="{78F0CEDB-E114-471E-85FC-BC6CEB0C6013}"/>
    <cellStyle name="Normal 2 5 2 4" xfId="2641" xr:uid="{E14C615C-D94F-4C89-942F-D40B3EC2033E}"/>
    <cellStyle name="Normal 2 5 2 4 2" xfId="14638" xr:uid="{30871EC1-6B24-4D08-A07B-783C49CC1363}"/>
    <cellStyle name="Normal 2 5 2 4 3" xfId="18412" xr:uid="{2D04C93D-46E3-4177-843D-0412C032DA11}"/>
    <cellStyle name="Normal 2 5 2 5" xfId="85" xr:uid="{344CD650-833A-4A88-A43E-B1B889344293}"/>
    <cellStyle name="Normal 2 5 2 6" xfId="12486" xr:uid="{3E0E5B00-CB7F-4E7D-BE03-E07F2DAB5489}"/>
    <cellStyle name="Normal 2 5 2 7" xfId="18224" xr:uid="{9AEE8B7E-D9D9-4ECF-8C0E-D075BCAF8439}"/>
    <cellStyle name="Normal 2 5 2 8" xfId="18270" xr:uid="{E0B1B920-683F-4C89-842E-71639200DE93}"/>
    <cellStyle name="Normal 2 5 2 9" xfId="18313" xr:uid="{EB8D1E06-300B-4622-BE50-97EF817F6812}"/>
    <cellStyle name="Normal 2 5 20" xfId="18201" xr:uid="{D14FA26C-1427-4ACA-91D6-08A861853E36}"/>
    <cellStyle name="Normal 2 5 21" xfId="18247" xr:uid="{7A934499-7FB4-4A97-AD7D-A3803F86491F}"/>
    <cellStyle name="Normal 2 5 22" xfId="18294" xr:uid="{72814AC0-2D0F-41AD-9D26-E550B2ACE748}"/>
    <cellStyle name="Normal 2 5 23" xfId="19889" xr:uid="{A197E6D8-C42D-42CF-82CD-30169421D204}"/>
    <cellStyle name="Normal 2 5 3" xfId="152" xr:uid="{E4ADF772-38FE-44CC-9C54-02ABA6ABBFD7}"/>
    <cellStyle name="Normal 2 5 3 10" xfId="5781" xr:uid="{163D2F94-C24D-4820-A789-74140AE1E9C6}"/>
    <cellStyle name="Normal 2 5 3 10 2" xfId="22104" xr:uid="{F00587D6-AD82-4728-9367-D090D9CEF04B}"/>
    <cellStyle name="Normal 2 5 3 11" xfId="12550" xr:uid="{1CA8DD64-FDE3-4132-9C40-998575222648}"/>
    <cellStyle name="Normal 2 5 3 12" xfId="18331" xr:uid="{EDBF7F94-A51C-4629-BF8C-C20063EC7D18}"/>
    <cellStyle name="Normal 2 5 3 13" xfId="19936" xr:uid="{17FFBC20-1BD2-4BE2-9121-2F1E56D7516A}"/>
    <cellStyle name="Normal 2 5 3 2" xfId="1059" xr:uid="{7BD0AB09-8375-46D7-9301-CBBBBE51D46D}"/>
    <cellStyle name="Normal 2 5 3 2 2" xfId="2005" xr:uid="{B8C601C5-B1D0-40A4-A5A0-8E4D337BC654}"/>
    <cellStyle name="Normal 2 5 3 2 2 2" xfId="3942" xr:uid="{1E138071-1304-40AB-85C8-A7617B8789E2}"/>
    <cellStyle name="Normal 2 5 3 2 2 2 2" xfId="15939" xr:uid="{DA79580F-2692-43A1-B6EC-A4452110CCF0}"/>
    <cellStyle name="Normal 2 5 3 2 2 2 3" xfId="24965" xr:uid="{4C801F84-2EA5-404E-ADA1-A6EF0431C68D}"/>
    <cellStyle name="Normal 2 5 3 2 2 3" xfId="14009" xr:uid="{4797507E-BD8C-48A1-8716-F1BC8DD318D3}"/>
    <cellStyle name="Normal 2 5 3 2 2 4" xfId="19618" xr:uid="{391DEDDC-2F11-4598-AA27-893CEE2B4FC6}"/>
    <cellStyle name="Normal 2 5 3 2 2 5" xfId="21396" xr:uid="{B29528D2-F35A-4A26-A72C-0758F5B1C2E5}"/>
    <cellStyle name="Normal 2 5 3 2 3" xfId="3119" xr:uid="{65EFB66E-01CB-4E5F-9C8C-EB5B6CF13162}"/>
    <cellStyle name="Normal 2 5 3 2 3 2" xfId="15116" xr:uid="{B88FC24B-10D7-4634-B717-DD002D76ABD0}"/>
    <cellStyle name="Normal 2 5 3 2 3 3" xfId="26089" xr:uid="{7A8E557D-62D7-4CAB-9E4E-AF0564B31E9E}"/>
    <cellStyle name="Normal 2 5 3 2 4" xfId="7684" xr:uid="{E210C4FA-DA93-41D7-AB56-B3E44E39B8BC}"/>
    <cellStyle name="Normal 2 5 3 2 4 2" xfId="24086" xr:uid="{E14BCEAE-1A2A-4088-BC77-5EDAC6E113EA}"/>
    <cellStyle name="Normal 2 5 3 2 5" xfId="6914" xr:uid="{305A89D2-A3B0-4C0F-BEB3-5206C12024FE}"/>
    <cellStyle name="Normal 2 5 3 2 5 2" xfId="23245" xr:uid="{1E677788-45C4-4127-A874-081630B3EA3D}"/>
    <cellStyle name="Normal 2 5 3 2 6" xfId="6149" xr:uid="{505BE4AE-F9C4-4F74-941C-AF157B946F16}"/>
    <cellStyle name="Normal 2 5 3 2 6 2" xfId="22472" xr:uid="{11396E2C-FC77-48BC-8F55-8B22AA3D2AF1}"/>
    <cellStyle name="Normal 2 5 3 2 7" xfId="13072" xr:uid="{F8853610-B21A-4919-A341-5140EFBFCF3F}"/>
    <cellStyle name="Normal 2 5 3 2 8" xfId="18875" xr:uid="{4BE604F6-5CF6-49F8-B10C-C9B9138B153A}"/>
    <cellStyle name="Normal 2 5 3 2 9" xfId="20486" xr:uid="{994FF5DB-9082-44BB-A1D5-BF6E430D14C4}"/>
    <cellStyle name="Normal 2 5 3 3" xfId="954" xr:uid="{5E890612-7B72-4B85-929E-FB4D4F623E92}"/>
    <cellStyle name="Normal 2 5 3 3 2" xfId="1900" xr:uid="{36AB24DC-9E1C-4006-A6DC-BD8E2CA1D207}"/>
    <cellStyle name="Normal 2 5 3 3 2 2" xfId="3852" xr:uid="{19327482-E9FC-4983-979F-0A5486406B93}"/>
    <cellStyle name="Normal 2 5 3 3 2 2 2" xfId="15849" xr:uid="{7AA67200-D714-41B0-B297-49F06968EF33}"/>
    <cellStyle name="Normal 2 5 3 3 2 2 3" xfId="24860" xr:uid="{FBF7EBB4-EDC8-41C0-A084-11098B7968A6}"/>
    <cellStyle name="Normal 2 5 3 3 2 3" xfId="13904" xr:uid="{EAFC4B08-43D7-49A6-A602-EC9F97C7F9E3}"/>
    <cellStyle name="Normal 2 5 3 3 2 4" xfId="19530" xr:uid="{0EFD3286-DC25-404D-93A2-342274C9DEED}"/>
    <cellStyle name="Normal 2 5 3 3 2 5" xfId="21291" xr:uid="{4EEC8063-9B33-4DC5-9581-9421B41977DF}"/>
    <cellStyle name="Normal 2 5 3 3 3" xfId="3031" xr:uid="{3D49EE48-E9E9-48AA-9878-A2F061C25A13}"/>
    <cellStyle name="Normal 2 5 3 3 3 2" xfId="15028" xr:uid="{218212A2-9799-4987-809A-DB7C3A1479D7}"/>
    <cellStyle name="Normal 2 5 3 3 3 3" xfId="25985" xr:uid="{CAE6F419-5D13-4FE3-8DDF-77A0B30F8942}"/>
    <cellStyle name="Normal 2 5 3 3 4" xfId="7579" xr:uid="{69EF60D4-EAAE-425C-A955-06BC5BA75EC7}"/>
    <cellStyle name="Normal 2 5 3 3 4 2" xfId="23982" xr:uid="{BF893FD1-2CC9-45C7-8F49-253C3858A03B}"/>
    <cellStyle name="Normal 2 5 3 3 5" xfId="6811" xr:uid="{F1761BED-A673-481C-9F79-500AECE4B4FC}"/>
    <cellStyle name="Normal 2 5 3 3 5 2" xfId="23141" xr:uid="{85107C5C-37C2-42F0-83F5-5CC51EE807B3}"/>
    <cellStyle name="Normal 2 5 3 3 6" xfId="6061" xr:uid="{CE879F17-BFD2-4724-9303-C8A719B12A56}"/>
    <cellStyle name="Normal 2 5 3 3 6 2" xfId="22384" xr:uid="{F3BCE26D-0984-43AD-A65D-255F2F0EF22F}"/>
    <cellStyle name="Normal 2 5 3 3 7" xfId="12968" xr:uid="{44C448D3-1FE0-479B-BC15-1770E55A93F7}"/>
    <cellStyle name="Normal 2 5 3 3 8" xfId="18770" xr:uid="{24E9A446-4B62-42B5-8F95-C32A64D4B127}"/>
    <cellStyle name="Normal 2 5 3 3 9" xfId="20394" xr:uid="{5BF4C39B-C7EB-491D-8458-6D9A3CEBDC09}"/>
    <cellStyle name="Normal 2 5 3 4" xfId="1233" xr:uid="{525DB1D5-AEDC-4B30-9D5D-6B8B53FA81E5}"/>
    <cellStyle name="Normal 2 5 3 4 2" xfId="2179" xr:uid="{D395BEBC-AF6E-4567-8B66-BF7AB678FDA8}"/>
    <cellStyle name="Normal 2 5 3 4 2 2" xfId="4094" xr:uid="{7486E683-FB06-4081-B7C0-8A725970C845}"/>
    <cellStyle name="Normal 2 5 3 4 2 2 2" xfId="16091" xr:uid="{2E971AF4-E52E-450E-9D2F-274485BE9279}"/>
    <cellStyle name="Normal 2 5 3 4 2 2 3" xfId="25139" xr:uid="{04F482AD-2600-465F-B8FA-B2551A162065}"/>
    <cellStyle name="Normal 2 5 3 4 2 3" xfId="14183" xr:uid="{5D250516-27D7-41A8-AAE5-AABACEDAAA41}"/>
    <cellStyle name="Normal 2 5 3 4 2 4" xfId="19770" xr:uid="{BA1DE47C-F0ED-409B-BA5A-47686549342B}"/>
    <cellStyle name="Normal 2 5 3 4 2 5" xfId="21570" xr:uid="{D09889B9-1705-401C-92CD-BB02A160DF27}"/>
    <cellStyle name="Normal 2 5 3 4 3" xfId="3272" xr:uid="{3788789B-74DA-41A6-98A3-3715DA7D6BA5}"/>
    <cellStyle name="Normal 2 5 3 4 3 2" xfId="15269" xr:uid="{D14BDD4D-9F72-4276-BD4A-3821E3EA55A0}"/>
    <cellStyle name="Normal 2 5 3 4 3 3" xfId="26263" xr:uid="{4F815CBE-FF92-4721-8AAA-E4B804FE491A}"/>
    <cellStyle name="Normal 2 5 3 4 4" xfId="7858" xr:uid="{24DFCD54-C604-4751-BB51-EF266655F720}"/>
    <cellStyle name="Normal 2 5 3 4 4 2" xfId="24260" xr:uid="{DA12C199-DE19-44D9-9B9B-8A232481D87F}"/>
    <cellStyle name="Normal 2 5 3 4 5" xfId="7088" xr:uid="{7FEC7F0F-2D72-4170-9E0F-4ED122C520BC}"/>
    <cellStyle name="Normal 2 5 3 4 5 2" xfId="23419" xr:uid="{963DEDEA-5E44-40B1-8EAD-F06FA588265F}"/>
    <cellStyle name="Normal 2 5 3 4 6" xfId="6301" xr:uid="{49EE053B-5337-476D-9366-852B7B38C748}"/>
    <cellStyle name="Normal 2 5 3 4 6 2" xfId="22624" xr:uid="{CA09B758-622D-428A-8BE3-1285F225A85C}"/>
    <cellStyle name="Normal 2 5 3 4 7" xfId="13246" xr:uid="{7AE5A3AA-0573-44E6-9776-F4D143244D9A}"/>
    <cellStyle name="Normal 2 5 3 4 8" xfId="19049" xr:uid="{6844FB61-60A1-43BB-8D87-295185570B6F}"/>
    <cellStyle name="Normal 2 5 3 4 9" xfId="20641" xr:uid="{4D512FD7-7D8F-419F-A15D-C4E9D00E6193}"/>
    <cellStyle name="Normal 2 5 3 5" xfId="774" xr:uid="{E91F365A-EC7E-45FD-A32A-B828E22B935F}"/>
    <cellStyle name="Normal 2 5 3 5 2" xfId="1723" xr:uid="{42CE3A88-5155-4B6F-8826-82022085C48B}"/>
    <cellStyle name="Normal 2 5 3 5 2 2" xfId="3696" xr:uid="{DD905FA4-D044-4EC3-8320-9748A20681EE}"/>
    <cellStyle name="Normal 2 5 3 5 2 2 2" xfId="15693" xr:uid="{064DFA58-0A97-4FE8-8A36-5883E3D0D866}"/>
    <cellStyle name="Normal 2 5 3 5 2 2 3" xfId="24684" xr:uid="{E9D9DFF4-BB29-416C-94D9-8EF1B3E47169}"/>
    <cellStyle name="Normal 2 5 3 5 2 3" xfId="13727" xr:uid="{31FBC6EC-B35A-41BC-B51D-2D841D52055E}"/>
    <cellStyle name="Normal 2 5 3 5 2 4" xfId="19373" xr:uid="{F560DEFD-E08E-4E53-8F23-3F61CB34E622}"/>
    <cellStyle name="Normal 2 5 3 5 2 5" xfId="21115" xr:uid="{32CD67D0-ADB1-48DA-9090-859CB335F8C3}"/>
    <cellStyle name="Normal 2 5 3 5 3" xfId="2874" xr:uid="{988AC145-5658-440E-B391-39FFCE30E2FA}"/>
    <cellStyle name="Normal 2 5 3 5 3 2" xfId="14871" xr:uid="{8C006EC2-C156-428C-AF39-C55B51D66BCB}"/>
    <cellStyle name="Normal 2 5 3 5 3 3" xfId="25808" xr:uid="{F1FC8929-08AE-4278-9AE3-AE51A90FC867}"/>
    <cellStyle name="Normal 2 5 3 5 4" xfId="7403" xr:uid="{D210A62C-745C-4C84-AB80-526045B617E3}"/>
    <cellStyle name="Normal 2 5 3 5 4 2" xfId="23806" xr:uid="{5F1CB4D9-0A0D-4CE3-8BD6-33B9473E1A09}"/>
    <cellStyle name="Normal 2 5 3 5 5" xfId="6634" xr:uid="{27FC5506-5302-424E-BB13-B4B3D69F06F5}"/>
    <cellStyle name="Normal 2 5 3 5 5 2" xfId="22965" xr:uid="{284416D2-AA9A-4FEA-A30A-0E5566912B6B}"/>
    <cellStyle name="Normal 2 5 3 5 6" xfId="5904" xr:uid="{93397CB5-FD6A-4784-BB04-63D13700F52D}"/>
    <cellStyle name="Normal 2 5 3 5 6 2" xfId="22227" xr:uid="{20CD9708-7B3F-4009-BA49-2A71C56A4106}"/>
    <cellStyle name="Normal 2 5 3 5 7" xfId="12791" xr:uid="{D0A8B448-B3FA-49E6-8416-60B6DD0D7A7E}"/>
    <cellStyle name="Normal 2 5 3 5 8" xfId="18594" xr:uid="{C0354778-E91E-4DE1-A6D8-6F582E0601DC}"/>
    <cellStyle name="Normal 2 5 3 5 9" xfId="20233" xr:uid="{E2BD7AB6-4C73-4944-AA89-F848C05CFB53}"/>
    <cellStyle name="Normal 2 5 3 6" xfId="640" xr:uid="{68DFAE61-C4C6-467C-9B22-C5C314B4FF5A}"/>
    <cellStyle name="Normal 2 5 3 6 2" xfId="2751" xr:uid="{2051E91B-A980-47F3-8534-A9D5E2A4E2A6}"/>
    <cellStyle name="Normal 2 5 3 6 2 2" xfId="14748" xr:uid="{C26315E9-1A12-4989-9898-AECF8260139A}"/>
    <cellStyle name="Normal 2 5 3 6 2 3" xfId="24551" xr:uid="{5207887C-D980-455C-95EB-B906566A512E}"/>
    <cellStyle name="Normal 2 5 3 6 3" xfId="12658" xr:uid="{5125B07E-1CD1-49C3-B6F4-475D092CDBAD}"/>
    <cellStyle name="Normal 2 5 3 6 4" xfId="19250" xr:uid="{456A95D9-536A-4285-8EE1-BB92E4A495AA}"/>
    <cellStyle name="Normal 2 5 3 6 5" xfId="20106" xr:uid="{7C5C4488-C674-45F1-9003-60A96ADA2BC2}"/>
    <cellStyle name="Normal 2 5 3 7" xfId="1387" xr:uid="{B073770C-4AD5-4461-8B8B-3E6676630DB7}"/>
    <cellStyle name="Normal 2 5 3 7 2" xfId="3416" xr:uid="{F2B9BDB7-E7C7-4EA9-BBFA-9D132A5DF639}"/>
    <cellStyle name="Normal 2 5 3 7 2 2" xfId="15413" xr:uid="{8AFF15DF-4C53-4519-BD4D-E8F2EF956AAF}"/>
    <cellStyle name="Normal 2 5 3 7 2 3" xfId="25675" xr:uid="{AA10AC23-2126-4F25-800A-46F072ECCD22}"/>
    <cellStyle name="Normal 2 5 3 7 3" xfId="13400" xr:uid="{0AEEA502-C118-4170-9674-52E9D4A40A5E}"/>
    <cellStyle name="Normal 2 5 3 7 4" xfId="19167" xr:uid="{AF759F7F-3B0A-4481-BCB0-8F474E9BC5A2}"/>
    <cellStyle name="Normal 2 5 3 7 5" xfId="20788" xr:uid="{2DD9229A-2026-4117-B977-D5AE3B311DF1}"/>
    <cellStyle name="Normal 2 5 3 8" xfId="1590" xr:uid="{ABDFEC56-C646-44B3-9D32-5AEBF3B16144}"/>
    <cellStyle name="Normal 2 5 3 8 2" xfId="3572" xr:uid="{66445E4A-EA0B-4308-8716-7E8B1325FE16}"/>
    <cellStyle name="Normal 2 5 3 8 2 2" xfId="15569" xr:uid="{50998740-4D1D-4DF7-9159-1385F892F051}"/>
    <cellStyle name="Normal 2 5 3 8 2 3" xfId="23673" xr:uid="{8C646251-B048-4F43-8DC2-7F45A0857BA2}"/>
    <cellStyle name="Normal 2 5 3 8 3" xfId="13594" xr:uid="{ABBE37AF-6811-4133-82E1-AA1384E27D74}"/>
    <cellStyle name="Normal 2 5 3 8 4" xfId="18461" xr:uid="{35390005-E02E-498A-B515-A081D080EB55}"/>
    <cellStyle name="Normal 2 5 3 8 5" xfId="20982" xr:uid="{4F77A26E-FF72-45B1-8F3C-377697312B48}"/>
    <cellStyle name="Normal 2 5 3 9" xfId="2664" xr:uid="{6D813329-BD3F-4307-A692-FBA834B8A8DF}"/>
    <cellStyle name="Normal 2 5 3 9 2" xfId="14661" xr:uid="{74562EB0-D3F8-4822-9C67-DBEE7BBD1237}"/>
    <cellStyle name="Normal 2 5 3 9 3" xfId="22832" xr:uid="{3E9CC27E-7FC6-4B46-87D0-F5803EE10DAA}"/>
    <cellStyle name="Normal 2 5 4" xfId="664" xr:uid="{BEE1F935-19DE-45AF-88A6-014889168C5D}"/>
    <cellStyle name="Normal 2 5 4 10" xfId="5802" xr:uid="{45753F9E-0EEB-4E1C-839D-2655E4A581E5}"/>
    <cellStyle name="Normal 2 5 4 10 2" xfId="22125" xr:uid="{A5A4BC8A-B77A-42AA-9053-7F54D38CF7EF}"/>
    <cellStyle name="Normal 2 5 4 11" xfId="12681" xr:uid="{5FDB6178-001D-40D4-8A04-1287C977C483}"/>
    <cellStyle name="Normal 2 5 4 12" xfId="18484" xr:uid="{EA50F7B2-A4FE-4326-AF1F-A213F389D6A6}"/>
    <cellStyle name="Normal 2 5 4 13" xfId="20127" xr:uid="{4583F94C-05C1-4C3A-B792-5974F627CD7B}"/>
    <cellStyle name="Normal 2 5 4 2" xfId="1082" xr:uid="{D997C2D9-0299-4021-BAA8-5FAF2C560A05}"/>
    <cellStyle name="Normal 2 5 4 2 2" xfId="2028" xr:uid="{CA6188D5-58CB-4B08-8362-69CCD8395A93}"/>
    <cellStyle name="Normal 2 5 4 2 2 2" xfId="3963" xr:uid="{2EDF668D-E888-4383-BFA2-9D110A0B631F}"/>
    <cellStyle name="Normal 2 5 4 2 2 2 2" xfId="15960" xr:uid="{1C2E7CB8-4A3D-4B50-8157-A77495A587B4}"/>
    <cellStyle name="Normal 2 5 4 2 2 2 3" xfId="24988" xr:uid="{D6C4C0C1-6250-475C-84D7-FE7595F7029F}"/>
    <cellStyle name="Normal 2 5 4 2 2 3" xfId="14032" xr:uid="{EAC3259E-CCE4-4C9D-A64C-3F77AF90775C}"/>
    <cellStyle name="Normal 2 5 4 2 2 4" xfId="19639" xr:uid="{D90A998C-1724-47EC-9E95-2054B2FD65A1}"/>
    <cellStyle name="Normal 2 5 4 2 2 5" xfId="21419" xr:uid="{787A73EF-9092-42ED-891E-28A24F03515A}"/>
    <cellStyle name="Normal 2 5 4 2 3" xfId="3140" xr:uid="{1D96A58D-8486-4EA2-AE9C-736D291B66F0}"/>
    <cellStyle name="Normal 2 5 4 2 3 2" xfId="15137" xr:uid="{31618180-1B37-41E7-9882-8BAB5D5A87DC}"/>
    <cellStyle name="Normal 2 5 4 2 3 3" xfId="26112" xr:uid="{F992A2F8-5728-4DD6-9218-3864020363B0}"/>
    <cellStyle name="Normal 2 5 4 2 4" xfId="7707" xr:uid="{175F0004-6F48-457B-B468-3AC6475DB11D}"/>
    <cellStyle name="Normal 2 5 4 2 4 2" xfId="24109" xr:uid="{FF68324F-BC22-46F5-A4A0-5C553D3479F2}"/>
    <cellStyle name="Normal 2 5 4 2 5" xfId="6937" xr:uid="{097A0CD8-A51D-499A-8DAD-2298CE04A36A}"/>
    <cellStyle name="Normal 2 5 4 2 5 2" xfId="23268" xr:uid="{79E8128A-797E-4E4A-8DEB-505FA1D1E9F0}"/>
    <cellStyle name="Normal 2 5 4 2 6" xfId="6170" xr:uid="{6C29299B-FE7D-483E-A5CC-45B4AA8342E4}"/>
    <cellStyle name="Normal 2 5 4 2 6 2" xfId="22493" xr:uid="{C1E1DCC4-A870-47DA-81A2-1F55E4B740A8}"/>
    <cellStyle name="Normal 2 5 4 2 7" xfId="13095" xr:uid="{C3B502DC-3597-40CB-A3B7-233DDED056E0}"/>
    <cellStyle name="Normal 2 5 4 2 8" xfId="18898" xr:uid="{C0165277-F2F3-4B6C-8F80-0D9D0EF981DB}"/>
    <cellStyle name="Normal 2 5 4 2 9" xfId="20507" xr:uid="{02B9379B-FE6C-4653-A97A-B034D37AEDF2}"/>
    <cellStyle name="Normal 2 5 4 3" xfId="977" xr:uid="{92BF68E9-E3CF-4286-BA4B-29A42C55B385}"/>
    <cellStyle name="Normal 2 5 4 3 2" xfId="1923" xr:uid="{A1353E0D-7DE2-4BB2-A5DA-5A691AD5C460}"/>
    <cellStyle name="Normal 2 5 4 3 2 2" xfId="3873" xr:uid="{17483E14-F841-43DD-BCC6-EF12A530A551}"/>
    <cellStyle name="Normal 2 5 4 3 2 2 2" xfId="15870" xr:uid="{B999F1D6-280D-4467-92C8-736E9CE04385}"/>
    <cellStyle name="Normal 2 5 4 3 2 2 3" xfId="24883" xr:uid="{5ED1BF23-F5D3-4924-801C-29DD090A948D}"/>
    <cellStyle name="Normal 2 5 4 3 2 3" xfId="13927" xr:uid="{2A81E9D4-6BE0-418D-9C82-2F73DFE431C5}"/>
    <cellStyle name="Normal 2 5 4 3 2 4" xfId="19551" xr:uid="{53CDDAAA-16F7-4FB5-A084-369F089263C8}"/>
    <cellStyle name="Normal 2 5 4 3 2 5" xfId="21314" xr:uid="{B3A9EB9C-E49F-45BF-8C57-8EE055972E45}"/>
    <cellStyle name="Normal 2 5 4 3 3" xfId="3052" xr:uid="{F53F122B-D679-40B0-86E7-1B9BDA5B2C86}"/>
    <cellStyle name="Normal 2 5 4 3 3 2" xfId="15049" xr:uid="{42154C24-A903-4E6E-B837-DA72922C5AD6}"/>
    <cellStyle name="Normal 2 5 4 3 3 3" xfId="26008" xr:uid="{538DA231-DE02-4CF4-B423-7E39693AB185}"/>
    <cellStyle name="Normal 2 5 4 3 4" xfId="7602" xr:uid="{22E04431-CFC6-4C1D-9AAC-E2BC0F587490}"/>
    <cellStyle name="Normal 2 5 4 3 4 2" xfId="24005" xr:uid="{1AD50C50-F004-4C71-B136-D1BDE3AC534C}"/>
    <cellStyle name="Normal 2 5 4 3 5" xfId="6834" xr:uid="{B147434B-65D9-485D-BA5B-8B46EE0C051B}"/>
    <cellStyle name="Normal 2 5 4 3 5 2" xfId="23164" xr:uid="{1CD7D998-654D-4EB3-88A5-0C734DEC0835}"/>
    <cellStyle name="Normal 2 5 4 3 6" xfId="6082" xr:uid="{C4E122D0-D58E-4602-98E0-27CFF0071C45}"/>
    <cellStyle name="Normal 2 5 4 3 6 2" xfId="22405" xr:uid="{6D02B917-88F3-41E0-AEBB-C7DCEEB140BC}"/>
    <cellStyle name="Normal 2 5 4 3 7" xfId="12991" xr:uid="{CDAED21B-9E49-4E89-AAB7-C95307B3953A}"/>
    <cellStyle name="Normal 2 5 4 3 8" xfId="18793" xr:uid="{6E31A1AE-7AF8-4546-89FE-46B500221B68}"/>
    <cellStyle name="Normal 2 5 4 3 9" xfId="20415" xr:uid="{00DD4652-9691-4FB5-832E-3B76A1DAB78E}"/>
    <cellStyle name="Normal 2 5 4 4" xfId="1256" xr:uid="{2AE2DFEA-CE41-46A2-8B3A-37F88396341B}"/>
    <cellStyle name="Normal 2 5 4 4 2" xfId="2202" xr:uid="{23C41685-291E-428F-9B00-9179A3C49CD1}"/>
    <cellStyle name="Normal 2 5 4 4 2 2" xfId="4115" xr:uid="{681FE613-71A0-46B0-BAA7-1A861D0D7176}"/>
    <cellStyle name="Normal 2 5 4 4 2 2 2" xfId="16112" xr:uid="{20FCCA5A-81F1-430D-9270-B3AB90541C3E}"/>
    <cellStyle name="Normal 2 5 4 4 2 2 3" xfId="25162" xr:uid="{506E297A-C6B0-4ADA-8A5E-A5DD7C18738A}"/>
    <cellStyle name="Normal 2 5 4 4 2 3" xfId="14206" xr:uid="{2C648BBE-3D28-4709-8B37-023FB2F945C2}"/>
    <cellStyle name="Normal 2 5 4 4 2 4" xfId="19791" xr:uid="{B7E9E29D-85F6-43A5-8025-4D754688D18A}"/>
    <cellStyle name="Normal 2 5 4 4 2 5" xfId="21593" xr:uid="{FCAC8EBD-BFA8-4DCA-9C07-E2B70D260748}"/>
    <cellStyle name="Normal 2 5 4 4 3" xfId="3293" xr:uid="{0B52EF6F-4257-4FCF-8C7D-8B50B4DB372E}"/>
    <cellStyle name="Normal 2 5 4 4 3 2" xfId="15290" xr:uid="{C13BA18E-33A6-4A3E-BBB2-AB33296F5A12}"/>
    <cellStyle name="Normal 2 5 4 4 3 3" xfId="26286" xr:uid="{4B67C0B2-3DAB-4FAB-910E-58EBF5AC3C0E}"/>
    <cellStyle name="Normal 2 5 4 4 4" xfId="7881" xr:uid="{152C1273-465A-4557-8F64-C1F84A7C4103}"/>
    <cellStyle name="Normal 2 5 4 4 4 2" xfId="24283" xr:uid="{6F6B47EF-CF9B-451D-8585-C64B857315FE}"/>
    <cellStyle name="Normal 2 5 4 4 5" xfId="7111" xr:uid="{72E011F8-5F32-4AF9-9325-252531B77A0D}"/>
    <cellStyle name="Normal 2 5 4 4 5 2" xfId="23442" xr:uid="{24AB755B-E250-4B1B-8B7E-EB9FCE57F380}"/>
    <cellStyle name="Normal 2 5 4 4 6" xfId="6322" xr:uid="{E7A4CE29-A8F7-4FCD-A08B-27F7E89439D4}"/>
    <cellStyle name="Normal 2 5 4 4 6 2" xfId="22645" xr:uid="{41433FDC-AB26-4C4A-AB16-D096A2AD5C10}"/>
    <cellStyle name="Normal 2 5 4 4 7" xfId="13269" xr:uid="{355F622A-3808-45D1-88A9-10A965FFD885}"/>
    <cellStyle name="Normal 2 5 4 4 8" xfId="19072" xr:uid="{9C6EDF80-6357-440A-A771-3926A1974761}"/>
    <cellStyle name="Normal 2 5 4 4 9" xfId="20662" xr:uid="{7AC36C0D-D423-48ED-8F20-E11275A328E7}"/>
    <cellStyle name="Normal 2 5 4 5" xfId="795" xr:uid="{3AF47209-9CB2-4A49-B549-271B6CCD1C35}"/>
    <cellStyle name="Normal 2 5 4 5 2" xfId="1744" xr:uid="{C8395BA2-5257-4E26-9676-A9D6207130BA}"/>
    <cellStyle name="Normal 2 5 4 5 2 2" xfId="3717" xr:uid="{19F6CCF4-3B3C-4E5D-958D-645A56630022}"/>
    <cellStyle name="Normal 2 5 4 5 2 2 2" xfId="15714" xr:uid="{9A6E6790-3411-458A-A285-25796AB3EE88}"/>
    <cellStyle name="Normal 2 5 4 5 2 2 3" xfId="24705" xr:uid="{5B221DC9-1BEB-438F-958A-36F9C5D29D8E}"/>
    <cellStyle name="Normal 2 5 4 5 2 3" xfId="13748" xr:uid="{8BB3FEE3-5AB9-41F4-8CA0-96B85D104F15}"/>
    <cellStyle name="Normal 2 5 4 5 2 4" xfId="19394" xr:uid="{A6156427-8F76-4A97-B934-067079247555}"/>
    <cellStyle name="Normal 2 5 4 5 2 5" xfId="21136" xr:uid="{9FFDF4B5-0B64-4871-BFFF-897CA215D21E}"/>
    <cellStyle name="Normal 2 5 4 5 3" xfId="2895" xr:uid="{F7EC4DEE-A32A-4324-8E34-93F8C2CE6DA8}"/>
    <cellStyle name="Normal 2 5 4 5 3 2" xfId="14892" xr:uid="{5C04AFC6-96AE-492A-B40B-755504E160B4}"/>
    <cellStyle name="Normal 2 5 4 5 3 3" xfId="25829" xr:uid="{8FCD6DE7-6572-4437-833F-3B71C6A76F10}"/>
    <cellStyle name="Normal 2 5 4 5 4" xfId="7424" xr:uid="{AEC936CC-FDBC-4745-AB6C-1F8F9AF3E7EE}"/>
    <cellStyle name="Normal 2 5 4 5 4 2" xfId="23827" xr:uid="{81E60D0A-CC82-4709-A337-1D3C73C10A6B}"/>
    <cellStyle name="Normal 2 5 4 5 5" xfId="6655" xr:uid="{F1281633-2687-4798-B84D-C5E483403C23}"/>
    <cellStyle name="Normal 2 5 4 5 5 2" xfId="22986" xr:uid="{C6CDF982-9863-4CA0-9F10-010853177C12}"/>
    <cellStyle name="Normal 2 5 4 5 6" xfId="5925" xr:uid="{62F1CFF3-9A9A-41E1-AEC0-F2456AE84426}"/>
    <cellStyle name="Normal 2 5 4 5 6 2" xfId="22248" xr:uid="{9ACB0F2C-36C9-4F64-9809-EE0B4ACA83A0}"/>
    <cellStyle name="Normal 2 5 4 5 7" xfId="12812" xr:uid="{8D19AFAD-8E2E-4AC9-8A47-C32E7392FFFD}"/>
    <cellStyle name="Normal 2 5 4 5 8" xfId="18615" xr:uid="{25F7DBDD-E053-4A5A-9F7F-B1036EA1E761}"/>
    <cellStyle name="Normal 2 5 4 5 9" xfId="20254" xr:uid="{E8447ACA-1615-43B1-B8E3-FA7673543717}"/>
    <cellStyle name="Normal 2 5 4 6" xfId="1408" xr:uid="{41E4C5DC-85DE-4651-82D6-98584726A7D8}"/>
    <cellStyle name="Normal 2 5 4 6 2" xfId="3437" xr:uid="{487E0019-B155-4772-A58C-5F74CAEC90E1}"/>
    <cellStyle name="Normal 2 5 4 6 2 2" xfId="15434" xr:uid="{4E939D77-BF33-46C2-B561-DDF432C76DF9}"/>
    <cellStyle name="Normal 2 5 4 6 2 3" xfId="24574" xr:uid="{55E4B1E7-5CF3-4582-955F-48175F11BF18}"/>
    <cellStyle name="Normal 2 5 4 6 3" xfId="13421" xr:uid="{5B0BFC2B-DE5C-4EA9-92F3-8B54DC045099}"/>
    <cellStyle name="Normal 2 5 4 6 4" xfId="19271" xr:uid="{F1C20011-F284-4F34-9BB7-3DCB8900AF30}"/>
    <cellStyle name="Normal 2 5 4 6 5" xfId="20809" xr:uid="{FEA928F9-51BA-48C5-87F0-AFA6B1D0D33F}"/>
    <cellStyle name="Normal 2 5 4 7" xfId="1613" xr:uid="{6FA95013-0F0C-4AC3-BD3C-FCA555F16FB7}"/>
    <cellStyle name="Normal 2 5 4 7 2" xfId="3594" xr:uid="{7F2EAA72-EDB2-46AA-A5DC-82CAF57D7A17}"/>
    <cellStyle name="Normal 2 5 4 7 2 2" xfId="15591" xr:uid="{8D10D6B0-710C-4B8E-B2C3-B439D7533A2E}"/>
    <cellStyle name="Normal 2 5 4 7 2 3" xfId="25698" xr:uid="{E0D1E3BD-77EE-4666-8BE6-4B8357C4AC17}"/>
    <cellStyle name="Normal 2 5 4 7 3" xfId="13617" xr:uid="{FB755991-F718-4357-9B6E-0FE6219925F7}"/>
    <cellStyle name="Normal 2 5 4 7 4" xfId="21005" xr:uid="{28CA5BA0-A8EF-424B-872A-5C0E356DE80C}"/>
    <cellStyle name="Normal 2 5 4 8" xfId="2772" xr:uid="{7998487D-39AA-4565-9AED-AAACCB2E0A44}"/>
    <cellStyle name="Normal 2 5 4 8 2" xfId="14769" xr:uid="{A0AC02A6-57CE-43E3-A0EB-1FF6C850C37F}"/>
    <cellStyle name="Normal 2 5 4 8 3" xfId="23696" xr:uid="{8EF472A9-D4CB-4C22-A8B5-D37207D245C5}"/>
    <cellStyle name="Normal 2 5 4 9" xfId="6524" xr:uid="{938D8D90-05D4-4C62-BD22-341F3777BC78}"/>
    <cellStyle name="Normal 2 5 4 9 2" xfId="22855" xr:uid="{A71C6AE7-4EB3-4F50-85C6-9E5F2DEF5FA2}"/>
    <cellStyle name="Normal 2 5 5" xfId="716" xr:uid="{46A9FB31-3D3D-4B37-9A21-F78545C8DD4A}"/>
    <cellStyle name="Normal 2 5 5 10" xfId="18536" xr:uid="{9B0DC64E-908B-47D3-8EDB-05BB1EB99CDC}"/>
    <cellStyle name="Normal 2 5 5 11" xfId="20179" xr:uid="{8287E24D-FA8F-45E8-AFDF-17E6AE2FC533}"/>
    <cellStyle name="Normal 2 5 5 2" xfId="890" xr:uid="{9BCE6226-6FA6-4381-B25E-FF93DC6CAFB9}"/>
    <cellStyle name="Normal 2 5 5 2 2" xfId="1836" xr:uid="{CCE951CE-F093-434F-867D-8CA99DCBB828}"/>
    <cellStyle name="Normal 2 5 5 2 2 2" xfId="3802" xr:uid="{19ADE6DC-9226-4E39-A14D-8599B9BFA9F8}"/>
    <cellStyle name="Normal 2 5 5 2 2 2 2" xfId="15799" xr:uid="{6E1D9632-9455-4823-AB87-DD9C62785D24}"/>
    <cellStyle name="Normal 2 5 5 2 2 2 3" xfId="24797" xr:uid="{B3C5305C-CA37-4CB0-8AD1-0B138710AFB2}"/>
    <cellStyle name="Normal 2 5 5 2 2 3" xfId="13840" xr:uid="{F7AE3940-DDB7-4AA7-B865-FDB881A506B0}"/>
    <cellStyle name="Normal 2 5 5 2 2 4" xfId="19480" xr:uid="{73DAFF0D-5F9F-49FB-B56A-8C23D35DA579}"/>
    <cellStyle name="Normal 2 5 5 2 2 5" xfId="21228" xr:uid="{FFD416E6-B05E-4B85-A350-A1063D596904}"/>
    <cellStyle name="Normal 2 5 5 2 3" xfId="2981" xr:uid="{1F85E9DF-714C-43A5-8D77-1FD0BC1D19B3}"/>
    <cellStyle name="Normal 2 5 5 2 3 2" xfId="14978" xr:uid="{BD60A1C0-D66F-4553-8E3A-C9257E4E7D93}"/>
    <cellStyle name="Normal 2 5 5 2 3 3" xfId="25921" xr:uid="{C6F60C6D-CB16-42DA-9833-F5B8686816E8}"/>
    <cellStyle name="Normal 2 5 5 2 4" xfId="7516" xr:uid="{66693679-75A4-4829-9617-DC21652105FF}"/>
    <cellStyle name="Normal 2 5 5 2 4 2" xfId="23919" xr:uid="{692D5EEF-4DC5-44F2-8A3B-88170C63386A}"/>
    <cellStyle name="Normal 2 5 5 2 5" xfId="6747" xr:uid="{32E31A10-6079-48EE-92BC-E695E9013F3F}"/>
    <cellStyle name="Normal 2 5 5 2 5 2" xfId="23078" xr:uid="{D4234202-7A18-4650-9EF2-37983109C7B5}"/>
    <cellStyle name="Normal 2 5 5 2 6" xfId="6010" xr:uid="{8E829A19-979D-40D1-BFAA-E719E0CE88C0}"/>
    <cellStyle name="Normal 2 5 5 2 6 2" xfId="22333" xr:uid="{46AF2876-B2DD-4FDF-8E93-7A070F2497E0}"/>
    <cellStyle name="Normal 2 5 5 2 7" xfId="12904" xr:uid="{0740378A-BC4E-4926-AB60-827D0794CBCD}"/>
    <cellStyle name="Normal 2 5 5 2 8" xfId="18707" xr:uid="{C535D2D6-961B-4041-8909-FE0D4AE6D555}"/>
    <cellStyle name="Normal 2 5 5 2 9" xfId="20342" xr:uid="{88AEBB09-A162-45C4-A317-A0F4F13EC89D}"/>
    <cellStyle name="Normal 2 5 5 3" xfId="1170" xr:uid="{51F8A6D1-7046-492D-8F55-D0F0AD8A5C79}"/>
    <cellStyle name="Normal 2 5 5 3 2" xfId="2116" xr:uid="{36CF735C-111A-4849-9F79-31E824A581E6}"/>
    <cellStyle name="Normal 2 5 5 3 2 2" xfId="4044" xr:uid="{9558FF6A-3334-48F7-9CC8-B82FB8CAC978}"/>
    <cellStyle name="Normal 2 5 5 3 2 2 2" xfId="16041" xr:uid="{41C8E043-0AEE-4A91-A7F5-AD75F418EBF0}"/>
    <cellStyle name="Normal 2 5 5 3 2 2 3" xfId="25076" xr:uid="{17D56B17-908C-43AC-A053-E4E0D6163CA9}"/>
    <cellStyle name="Normal 2 5 5 3 2 3" xfId="14120" xr:uid="{F34C97AF-6901-479C-8623-E2EFAE50B900}"/>
    <cellStyle name="Normal 2 5 5 3 2 4" xfId="19720" xr:uid="{D2D1AF50-50A1-463E-AB91-0FE6F5202B86}"/>
    <cellStyle name="Normal 2 5 5 3 2 5" xfId="21507" xr:uid="{1E78B735-1866-4A3E-99EC-B1DCA3E21A3F}"/>
    <cellStyle name="Normal 2 5 5 3 3" xfId="3221" xr:uid="{578D5622-74C5-4049-9737-12188ABFFB91}"/>
    <cellStyle name="Normal 2 5 5 3 3 2" xfId="15218" xr:uid="{A0E69350-BC3E-4F0B-B448-1B05C3AC4485}"/>
    <cellStyle name="Normal 2 5 5 3 3 3" xfId="26200" xr:uid="{12671EAA-1D06-4B53-B97D-EDBFB5A32B72}"/>
    <cellStyle name="Normal 2 5 5 3 4" xfId="7795" xr:uid="{BB667336-E1DF-4BC1-B1D0-8EA5597F4F70}"/>
    <cellStyle name="Normal 2 5 5 3 4 2" xfId="24197" xr:uid="{64207DF9-F06A-41FF-8DB9-E896D5C1D470}"/>
    <cellStyle name="Normal 2 5 5 3 5" xfId="7025" xr:uid="{05476767-4B90-45BF-8DA5-29535E4FD4EC}"/>
    <cellStyle name="Normal 2 5 5 3 5 2" xfId="23356" xr:uid="{4A6A3325-8F42-4A7E-BC50-3A4D87C2F9CD}"/>
    <cellStyle name="Normal 2 5 5 3 6" xfId="6251" xr:uid="{A805F175-7E4A-4626-9441-7374647F0BF8}"/>
    <cellStyle name="Normal 2 5 5 3 6 2" xfId="22574" xr:uid="{7FAA2945-213F-4A6D-89E0-17C9F8EBC0EF}"/>
    <cellStyle name="Normal 2 5 5 3 7" xfId="13183" xr:uid="{A5C36EB1-0ADD-4DB7-99CC-D651BD01BE60}"/>
    <cellStyle name="Normal 2 5 5 3 8" xfId="18986" xr:uid="{29783891-02E9-47F5-B047-BF77BABF97A6}"/>
    <cellStyle name="Normal 2 5 5 3 9" xfId="20589" xr:uid="{7024A18E-B074-4EC1-AD95-74CE9F50E48D}"/>
    <cellStyle name="Normal 2 5 5 4" xfId="1665" xr:uid="{141A2262-A9B7-44CB-A03B-BADC54951C5D}"/>
    <cellStyle name="Normal 2 5 5 4 2" xfId="3646" xr:uid="{DD6E9B60-D2C9-445E-A065-59ED7BBA6717}"/>
    <cellStyle name="Normal 2 5 5 4 2 2" xfId="15643" xr:uid="{7B9DD639-8CA5-403B-8639-4CB6DD92E5AC}"/>
    <cellStyle name="Normal 2 5 5 4 2 3" xfId="24626" xr:uid="{EC887A90-864C-475A-8B12-90915EF96CA4}"/>
    <cellStyle name="Normal 2 5 5 4 3" xfId="13669" xr:uid="{D888C965-E1FF-4A67-BB8A-0D5FCBF1B811}"/>
    <cellStyle name="Normal 2 5 5 4 4" xfId="19323" xr:uid="{F093971B-89B4-4D99-8973-6658898D8552}"/>
    <cellStyle name="Normal 2 5 5 4 5" xfId="21057" xr:uid="{8DF761B7-47A9-453D-BBDB-57BFA77A63D5}"/>
    <cellStyle name="Normal 2 5 5 5" xfId="2824" xr:uid="{0A8D3C66-6E79-4277-B909-F34FB56ED2C5}"/>
    <cellStyle name="Normal 2 5 5 5 2" xfId="14821" xr:uid="{26663437-77C3-4E7A-BE24-5DC665E56940}"/>
    <cellStyle name="Normal 2 5 5 5 3" xfId="25750" xr:uid="{C0EC9998-CFD6-4A5D-B1DC-A00D3C39EBDB}"/>
    <cellStyle name="Normal 2 5 5 6" xfId="7347" xr:uid="{EAE1BE6D-868C-41A3-B534-F73043BE156D}"/>
    <cellStyle name="Normal 2 5 5 6 2" xfId="23748" xr:uid="{A90C7A21-3DEC-40FE-AA00-C31DB85D3B84}"/>
    <cellStyle name="Normal 2 5 5 7" xfId="6576" xr:uid="{5DFA7BDA-78FD-4BE8-929F-28D2C51F66B6}"/>
    <cellStyle name="Normal 2 5 5 7 2" xfId="22907" xr:uid="{70252FE0-0AD3-4420-A0ED-BBE3F1480CD7}"/>
    <cellStyle name="Normal 2 5 5 8" xfId="5854" xr:uid="{BFFBDE0B-877D-4622-88AA-83626C7F665E}"/>
    <cellStyle name="Normal 2 5 5 8 2" xfId="22177" xr:uid="{13E7A0E1-7EB5-49FB-891E-514D88D6A6F1}"/>
    <cellStyle name="Normal 2 5 5 9" xfId="12733" xr:uid="{EE7FCBDD-A720-4DB3-A3E3-223644DFB844}"/>
    <cellStyle name="Normal 2 5 6" xfId="816" xr:uid="{9B546F2D-7798-48E7-AF62-F32A9DC6A1F8}"/>
    <cellStyle name="Normal 2 5 6 10" xfId="18636" xr:uid="{F43D6294-0864-4537-AB37-CC1320AEE5F5}"/>
    <cellStyle name="Normal 2 5 6 11" xfId="20275" xr:uid="{D9D59971-9BAA-45EC-B886-B67990C9F72E}"/>
    <cellStyle name="Normal 2 5 6 2" xfId="994" xr:uid="{5F8CD2FD-1B7B-4D56-BD9A-E14FAB6FA886}"/>
    <cellStyle name="Normal 2 5 6 2 2" xfId="1940" xr:uid="{52B16FC3-9395-4D49-AFC6-3ED1715D70C2}"/>
    <cellStyle name="Normal 2 5 6 2 2 2" xfId="3890" xr:uid="{45C8F923-CACC-42FA-8806-54B2093F0F9D}"/>
    <cellStyle name="Normal 2 5 6 2 2 2 2" xfId="15887" xr:uid="{6092D222-EE3A-4696-9552-9285AB81D84C}"/>
    <cellStyle name="Normal 2 5 6 2 2 2 3" xfId="24900" xr:uid="{007C26C9-08E3-40E7-A9C1-786DEF4746E8}"/>
    <cellStyle name="Normal 2 5 6 2 2 3" xfId="13944" xr:uid="{1E2C18AA-4CA6-4186-8E34-11E6E2E8B5CA}"/>
    <cellStyle name="Normal 2 5 6 2 2 4" xfId="19568" xr:uid="{BB2FD8AF-F430-4AED-A157-2A8F40E96F8D}"/>
    <cellStyle name="Normal 2 5 6 2 2 5" xfId="21331" xr:uid="{EC721FFC-AEE9-44D0-9656-A5E04A2E6C3D}"/>
    <cellStyle name="Normal 2 5 6 2 3" xfId="3069" xr:uid="{4D2F9A4D-B531-4991-A07C-48650AB21A1C}"/>
    <cellStyle name="Normal 2 5 6 2 3 2" xfId="15066" xr:uid="{17F2429B-7377-4925-8FC4-5668167CF966}"/>
    <cellStyle name="Normal 2 5 6 2 3 3" xfId="26025" xr:uid="{9B6E2ED3-B0C8-4EB5-8850-6E68D5C22DD6}"/>
    <cellStyle name="Normal 2 5 6 2 4" xfId="7619" xr:uid="{862807C1-7B91-4DEA-9FCA-891A207B23F6}"/>
    <cellStyle name="Normal 2 5 6 2 4 2" xfId="24022" xr:uid="{15294396-51E4-4689-8450-B938D43179A6}"/>
    <cellStyle name="Normal 2 5 6 2 5" xfId="6851" xr:uid="{A4B57F83-C73B-4137-82AF-D0DA563B75B9}"/>
    <cellStyle name="Normal 2 5 6 2 5 2" xfId="23181" xr:uid="{B8209EC2-7291-4417-9BFD-1D3045EF0FB5}"/>
    <cellStyle name="Normal 2 5 6 2 6" xfId="6099" xr:uid="{E05C36DE-6530-4DA3-9C16-4F5A7557956F}"/>
    <cellStyle name="Normal 2 5 6 2 6 2" xfId="22422" xr:uid="{4DCD6477-C5AC-4EE0-8B87-0275A01670A1}"/>
    <cellStyle name="Normal 2 5 6 2 7" xfId="13008" xr:uid="{2EC8202C-98E8-4A37-985E-F63F5F53654C}"/>
    <cellStyle name="Normal 2 5 6 2 8" xfId="18810" xr:uid="{037EBE21-4AC3-46AB-8421-A21747E369B7}"/>
    <cellStyle name="Normal 2 5 6 2 9" xfId="20432" xr:uid="{F60F68E4-4A1A-48D4-A1C2-2C78566DFF79}"/>
    <cellStyle name="Normal 2 5 6 3" xfId="1277" xr:uid="{1B41353B-92BB-4680-A37E-7F60072E758B}"/>
    <cellStyle name="Normal 2 5 6 3 2" xfId="2223" xr:uid="{84C79F2C-361C-4663-B63E-91A0CB6D704A}"/>
    <cellStyle name="Normal 2 5 6 3 2 2" xfId="4136" xr:uid="{E6AE34E6-F7FB-4CAA-97A0-821145B2DCBD}"/>
    <cellStyle name="Normal 2 5 6 3 2 2 2" xfId="16133" xr:uid="{912F79D1-C5ED-4153-9FD9-40A2E90ADF14}"/>
    <cellStyle name="Normal 2 5 6 3 2 2 3" xfId="25183" xr:uid="{FE3E9A90-009F-4463-BD06-7BCDF0324295}"/>
    <cellStyle name="Normal 2 5 6 3 2 3" xfId="14227" xr:uid="{C03F4E6D-9DB5-499D-B6E1-9C255CC2D37A}"/>
    <cellStyle name="Normal 2 5 6 3 2 4" xfId="19812" xr:uid="{0272A3DE-514A-42CE-BCB3-82C3C042D26F}"/>
    <cellStyle name="Normal 2 5 6 3 2 5" xfId="21614" xr:uid="{49C0423D-8ED7-4ED3-9344-12F6EA613EFB}"/>
    <cellStyle name="Normal 2 5 6 3 3" xfId="3314" xr:uid="{DE80DA95-9BB2-42F7-8649-AC1D7B258DFB}"/>
    <cellStyle name="Normal 2 5 6 3 3 2" xfId="15311" xr:uid="{DC326698-30F7-46AF-9121-D716D82463B2}"/>
    <cellStyle name="Normal 2 5 6 3 3 3" xfId="26307" xr:uid="{62F160C6-CF29-489C-940A-413D13E5607C}"/>
    <cellStyle name="Normal 2 5 6 3 4" xfId="7902" xr:uid="{E4CC23BA-9BE4-497C-812A-4691DCAE0D6B}"/>
    <cellStyle name="Normal 2 5 6 3 4 2" xfId="24304" xr:uid="{7E48A127-8A39-4DA8-B6BB-E8B0153880D8}"/>
    <cellStyle name="Normal 2 5 6 3 5" xfId="7132" xr:uid="{2E5FBDB0-702D-41A1-9561-DC3C3EC897C7}"/>
    <cellStyle name="Normal 2 5 6 3 5 2" xfId="23463" xr:uid="{DAE3B67C-B4C6-4C1E-AD1F-28A92148A10F}"/>
    <cellStyle name="Normal 2 5 6 3 6" xfId="6343" xr:uid="{E226A6F3-7F15-4A2F-A1E1-438AE396C765}"/>
    <cellStyle name="Normal 2 5 6 3 6 2" xfId="22666" xr:uid="{9E2A2A55-71A7-4734-8B43-3572EED5A13B}"/>
    <cellStyle name="Normal 2 5 6 3 7" xfId="13290" xr:uid="{CFC22C10-5141-4ED4-B180-1763DC7C8288}"/>
    <cellStyle name="Normal 2 5 6 3 8" xfId="19093" xr:uid="{D00F3A2B-FA09-4FD8-AAE3-D925C02751AA}"/>
    <cellStyle name="Normal 2 5 6 3 9" xfId="20683" xr:uid="{A04DD930-00F1-4D5C-B2AC-AF8581B35F43}"/>
    <cellStyle name="Normal 2 5 6 4" xfId="1765" xr:uid="{540723B2-06C7-4D72-886A-0FDD49A76672}"/>
    <cellStyle name="Normal 2 5 6 4 2" xfId="3738" xr:uid="{CB419407-BBFD-41CC-A31E-6C9B2AFC8395}"/>
    <cellStyle name="Normal 2 5 6 4 2 2" xfId="15735" xr:uid="{E5D942FF-02E9-47DE-9CD5-F4B2F3F8405E}"/>
    <cellStyle name="Normal 2 5 6 4 2 3" xfId="24726" xr:uid="{99B7936F-A93B-4FDE-9531-8D30823CB587}"/>
    <cellStyle name="Normal 2 5 6 4 3" xfId="13769" xr:uid="{8E0854B8-1FA3-4E76-B168-10DA2C508D42}"/>
    <cellStyle name="Normal 2 5 6 4 4" xfId="19415" xr:uid="{C2D60E73-A9E7-47A3-B73E-1287200DCF90}"/>
    <cellStyle name="Normal 2 5 6 4 5" xfId="21157" xr:uid="{A7D12583-04CD-49E2-A6A4-EFBB3C74AADD}"/>
    <cellStyle name="Normal 2 5 6 5" xfId="2916" xr:uid="{6013AAC3-53C0-4260-B650-07DD47016F87}"/>
    <cellStyle name="Normal 2 5 6 5 2" xfId="14913" xr:uid="{ECD0151D-9F40-4F65-BDF7-EA47EDE0C369}"/>
    <cellStyle name="Normal 2 5 6 5 3" xfId="25850" xr:uid="{D8D5ECD0-757C-4F90-99F6-B124DED55C1C}"/>
    <cellStyle name="Normal 2 5 6 6" xfId="7445" xr:uid="{F1C32EA6-2453-4853-A9AA-AA9E1ECA724A}"/>
    <cellStyle name="Normal 2 5 6 6 2" xfId="23848" xr:uid="{C838C7E7-E895-488A-AE77-857090DCE8A9}"/>
    <cellStyle name="Normal 2 5 6 7" xfId="6676" xr:uid="{BD44DB97-0A96-47E1-A6AC-3F482AD54C2C}"/>
    <cellStyle name="Normal 2 5 6 7 2" xfId="23007" xr:uid="{54A83569-B9AE-4D2F-9EF9-DC98B7ED55D2}"/>
    <cellStyle name="Normal 2 5 6 8" xfId="5946" xr:uid="{0E92C5D9-4A97-41E6-B1B0-BFED7728C254}"/>
    <cellStyle name="Normal 2 5 6 8 2" xfId="22269" xr:uid="{E74F3C2A-267F-4D8D-B6A7-4F2FCFAA560B}"/>
    <cellStyle name="Normal 2 5 6 9" xfId="12833" xr:uid="{F239C39F-AE05-4B07-91F2-0D7BFA879CF2}"/>
    <cellStyle name="Normal 2 5 7" xfId="864" xr:uid="{596B37AC-023C-404A-8297-2C2C9FD9782D}"/>
    <cellStyle name="Normal 2 5 7 2" xfId="1810" xr:uid="{FBC1584A-AB89-49F6-A26B-8CAE4AAB18D2}"/>
    <cellStyle name="Normal 2 5 7 2 2" xfId="3776" xr:uid="{242B0ECD-CBC5-4B4E-A24C-BC6BE6E58177}"/>
    <cellStyle name="Normal 2 5 7 2 2 2" xfId="15773" xr:uid="{F78DDE68-BA3E-4886-8C63-83CC7FA2DCF0}"/>
    <cellStyle name="Normal 2 5 7 2 2 3" xfId="24771" xr:uid="{1B656AE3-2F41-418E-A07E-D65FFF6FE1C3}"/>
    <cellStyle name="Normal 2 5 7 2 3" xfId="13814" xr:uid="{BBE7C271-05FF-4E74-9988-A144743691FF}"/>
    <cellStyle name="Normal 2 5 7 2 4" xfId="19454" xr:uid="{3AD8C009-746A-45A6-80FE-318DAC7B9D28}"/>
    <cellStyle name="Normal 2 5 7 2 5" xfId="21202" xr:uid="{5BDC30C2-DAD1-48C9-B2CB-C9F62176582C}"/>
    <cellStyle name="Normal 2 5 7 3" xfId="2955" xr:uid="{C162C073-4439-418C-89C1-C5572449205D}"/>
    <cellStyle name="Normal 2 5 7 3 2" xfId="14952" xr:uid="{8BADF62C-8112-42E3-A485-B7BF524945D8}"/>
    <cellStyle name="Normal 2 5 7 3 3" xfId="25895" xr:uid="{3B5DBBE0-9CCB-4DEF-A8DB-11A3B61B4B92}"/>
    <cellStyle name="Normal 2 5 7 4" xfId="7490" xr:uid="{A937C3F1-4138-4018-A1B8-3E7E1FA50595}"/>
    <cellStyle name="Normal 2 5 7 4 2" xfId="23893" xr:uid="{C55F1BF1-A95F-4D21-A192-CBD9779321D2}"/>
    <cellStyle name="Normal 2 5 7 5" xfId="6721" xr:uid="{866A3577-B08F-445B-9523-7866D7408F65}"/>
    <cellStyle name="Normal 2 5 7 5 2" xfId="23052" xr:uid="{FE99C542-741B-498B-BCAD-C5F63A21293E}"/>
    <cellStyle name="Normal 2 5 7 6" xfId="5984" xr:uid="{D22DB015-29CE-48C9-A8A8-96BFF00A1702}"/>
    <cellStyle name="Normal 2 5 7 6 2" xfId="22307" xr:uid="{7F1ECF1C-6869-4B6B-8D02-C782B3237176}"/>
    <cellStyle name="Normal 2 5 7 7" xfId="12878" xr:uid="{1DA9C523-3972-475B-9D5B-3FCDC1AA0ADF}"/>
    <cellStyle name="Normal 2 5 7 8" xfId="18681" xr:uid="{33155263-EF3A-4523-8F83-30A6333983C4}"/>
    <cellStyle name="Normal 2 5 7 9" xfId="20316" xr:uid="{BBE0F89B-9481-4A46-BF6B-6B2D16218B52}"/>
    <cellStyle name="Normal 2 5 8" xfId="1108" xr:uid="{DA0DAA86-C39A-4F43-88E8-DF4E1D7E91B5}"/>
    <cellStyle name="Normal 2 5 8 2" xfId="2054" xr:uid="{16997199-95E4-4F2A-8081-7EE516B650DE}"/>
    <cellStyle name="Normal 2 5 8 2 2" xfId="3984" xr:uid="{CC6FDA05-AF24-413C-A394-41DD468C3A0C}"/>
    <cellStyle name="Normal 2 5 8 2 2 2" xfId="15981" xr:uid="{D607CA1E-020C-4C2E-85C7-51B6A4F9E8B0}"/>
    <cellStyle name="Normal 2 5 8 2 2 3" xfId="25014" xr:uid="{8BBDF507-2AA4-470D-8531-0CB844385E62}"/>
    <cellStyle name="Normal 2 5 8 2 3" xfId="14058" xr:uid="{71DD4940-BCDC-49B6-A208-9E8B29BA5074}"/>
    <cellStyle name="Normal 2 5 8 2 4" xfId="19660" xr:uid="{C7E15F1D-F41F-46A5-946D-88AB4376B1C4}"/>
    <cellStyle name="Normal 2 5 8 2 5" xfId="21445" xr:uid="{53B8D988-6FBB-4BEF-8EE1-B740A9B79546}"/>
    <cellStyle name="Normal 2 5 8 3" xfId="3161" xr:uid="{3680341E-C60D-4760-A976-2C1B1EE17BBD}"/>
    <cellStyle name="Normal 2 5 8 3 2" xfId="15158" xr:uid="{E7CF2C15-9F18-4D66-98A7-2700D5E60093}"/>
    <cellStyle name="Normal 2 5 8 3 3" xfId="26138" xr:uid="{1DE081B3-0DD1-42FD-B01B-D98E8D306C11}"/>
    <cellStyle name="Normal 2 5 8 4" xfId="7733" xr:uid="{936411DC-D420-4E8F-A27D-A19D1E27C487}"/>
    <cellStyle name="Normal 2 5 8 4 2" xfId="24135" xr:uid="{9EE21386-DEFD-4D2F-A17B-2226F2713867}"/>
    <cellStyle name="Normal 2 5 8 5" xfId="6963" xr:uid="{916FBCAC-BE25-4504-A64C-80C904547B3E}"/>
    <cellStyle name="Normal 2 5 8 5 2" xfId="23294" xr:uid="{178D4A69-A856-45C7-A28B-6A269D838CD3}"/>
    <cellStyle name="Normal 2 5 8 6" xfId="6191" xr:uid="{89C8C42E-6DF2-40CD-BFC4-F218F6C77B80}"/>
    <cellStyle name="Normal 2 5 8 6 2" xfId="22514" xr:uid="{81EFF98D-E84D-404C-B848-829DAEFB76D1}"/>
    <cellStyle name="Normal 2 5 8 7" xfId="13121" xr:uid="{57F10656-0D02-4764-8BB3-8DE030BA50D2}"/>
    <cellStyle name="Normal 2 5 8 8" xfId="18924" xr:uid="{0CB99782-33DB-40F4-AD94-F892C4DE185B}"/>
    <cellStyle name="Normal 2 5 8 9" xfId="20528" xr:uid="{5CA809C6-DA9E-4C05-9185-28258A4AD177}"/>
    <cellStyle name="Normal 2 5 9" xfId="1144" xr:uid="{CEAD7E29-E03E-4D7C-9033-CB01D9A4834C}"/>
    <cellStyle name="Normal 2 5 9 2" xfId="2090" xr:uid="{3830BFE2-9F5F-444D-8149-64FDBFF4ACAF}"/>
    <cellStyle name="Normal 2 5 9 2 2" xfId="4018" xr:uid="{3EAA3660-D379-46B4-83A8-7462E55E67AE}"/>
    <cellStyle name="Normal 2 5 9 2 2 2" xfId="16015" xr:uid="{0E087BA8-04CE-42EF-B542-8703B5C806EF}"/>
    <cellStyle name="Normal 2 5 9 2 2 3" xfId="25050" xr:uid="{017F3CEF-26B2-4F7A-A1AA-9AD3E474CE54}"/>
    <cellStyle name="Normal 2 5 9 2 3" xfId="14094" xr:uid="{C2FA838E-8F66-483D-ACF6-768C27F266A3}"/>
    <cellStyle name="Normal 2 5 9 2 4" xfId="19694" xr:uid="{C45065EC-E312-48AC-95FA-8750A26FD9FF}"/>
    <cellStyle name="Normal 2 5 9 2 5" xfId="21481" xr:uid="{6646F29B-8986-4EEC-8BE3-2759B45DD846}"/>
    <cellStyle name="Normal 2 5 9 3" xfId="3195" xr:uid="{7FC102E8-1C54-47DE-9949-346AD54A105C}"/>
    <cellStyle name="Normal 2 5 9 3 2" xfId="15192" xr:uid="{09EAB62B-1B94-4F15-BC51-B2CA1EBE5C24}"/>
    <cellStyle name="Normal 2 5 9 3 3" xfId="26174" xr:uid="{8A1507A8-4481-40C7-8981-1454481A3132}"/>
    <cellStyle name="Normal 2 5 9 4" xfId="7769" xr:uid="{6B9E45BF-0E3C-47BC-B132-1EB30A66591B}"/>
    <cellStyle name="Normal 2 5 9 4 2" xfId="24171" xr:uid="{77630688-4A9C-4824-B75B-239A9E9262B1}"/>
    <cellStyle name="Normal 2 5 9 5" xfId="6999" xr:uid="{7CA0D2F9-C945-481E-B38E-4450A61DB161}"/>
    <cellStyle name="Normal 2 5 9 5 2" xfId="23330" xr:uid="{BFC6FFED-3396-4448-B3AB-4D9DA85D8128}"/>
    <cellStyle name="Normal 2 5 9 6" xfId="6225" xr:uid="{DF9EBD84-EB75-40F3-8518-3D2D8E374D44}"/>
    <cellStyle name="Normal 2 5 9 6 2" xfId="22548" xr:uid="{3232CF8E-A18F-40DE-825F-D01A15BF073C}"/>
    <cellStyle name="Normal 2 5 9 7" xfId="13157" xr:uid="{E5FA6352-F452-4833-AE5B-6D270D72F041}"/>
    <cellStyle name="Normal 2 5 9 8" xfId="18960" xr:uid="{534A7988-4925-4700-8A6C-4C99E179E5D7}"/>
    <cellStyle name="Normal 2 5 9 9" xfId="20563" xr:uid="{EC9444BB-5364-4016-8BBA-96082886A884}"/>
    <cellStyle name="Normal 2 6" xfId="26" xr:uid="{5733806B-78F2-40A4-A48A-00E3013FB929}"/>
    <cellStyle name="Normal 2 6 10" xfId="1314" xr:uid="{B39CCA0D-5F33-4A4B-9383-7BF00F7FA33B}"/>
    <cellStyle name="Normal 2 6 10 2" xfId="3344" xr:uid="{2D62F215-6636-4C3D-A7F4-27D08B630113}"/>
    <cellStyle name="Normal 2 6 10 2 2" xfId="15341" xr:uid="{389AAA00-45B5-42DD-A4CF-30B9D038CCF8}"/>
    <cellStyle name="Normal 2 6 10 2 3" xfId="24413" xr:uid="{C3D77FB5-14E1-4D2F-8485-C2BC45B486D3}"/>
    <cellStyle name="Normal 2 6 10 3" xfId="13327" xr:uid="{ACF8C885-6DBD-499C-BA6A-3E16234DF754}"/>
    <cellStyle name="Normal 2 6 10 4" xfId="19842" xr:uid="{598432FA-E17A-433D-8D8C-1D585E773F2B}"/>
    <cellStyle name="Normal 2 6 10 5" xfId="20715" xr:uid="{F55A0452-AEB9-4D2A-89C1-52AD4E76CC8E}"/>
    <cellStyle name="Normal 2 6 11" xfId="1348" xr:uid="{21CE1892-55D6-4FCC-AF4E-8F02A83B1704}"/>
    <cellStyle name="Normal 2 6 11 2" xfId="3378" xr:uid="{D14202EA-4A86-41D0-889F-1E35D14E7B13}"/>
    <cellStyle name="Normal 2 6 11 2 2" xfId="15375" xr:uid="{D542B171-2E5E-4586-9D17-EDA254F5813F}"/>
    <cellStyle name="Normal 2 6 11 2 3" xfId="25585" xr:uid="{B562553E-1F84-46E4-AB99-7FFA7E7CEF00}"/>
    <cellStyle name="Normal 2 6 11 3" xfId="13361" xr:uid="{3602F4D8-0199-40C5-BDD0-2FC971399780}"/>
    <cellStyle name="Normal 2 6 11 4" xfId="19130" xr:uid="{D143A99B-08DF-4EFF-A306-4C6B7646043C}"/>
    <cellStyle name="Normal 2 6 11 5" xfId="20749" xr:uid="{45AD71A1-39F2-4872-B1F9-81B5B720514D}"/>
    <cellStyle name="Normal 2 6 12" xfId="1437" xr:uid="{7FEDA741-CBD4-43EE-8532-1B04583394B1}"/>
    <cellStyle name="Normal 2 6 12 2" xfId="3465" xr:uid="{08BF892A-4B8A-4AF6-85D1-E51B195A5D39}"/>
    <cellStyle name="Normal 2 6 12 2 2" xfId="15462" xr:uid="{2549FCEA-F78F-4E7A-8014-9BC4BCCCC758}"/>
    <cellStyle name="Normal 2 6 12 2 3" xfId="23572" xr:uid="{5673A21A-E71E-476F-BE2B-2E24536DE349}"/>
    <cellStyle name="Normal 2 6 12 3" xfId="13450" xr:uid="{F88351B5-A64A-4591-A70B-E63770F16A9B}"/>
    <cellStyle name="Normal 2 6 12 4" xfId="18399" xr:uid="{2AD30653-84C1-49E2-A3DC-0AB4F6A56FE9}"/>
    <cellStyle name="Normal 2 6 12 5" xfId="20838" xr:uid="{5D0D54A8-CEDD-48D2-A8E4-30828844B5E6}"/>
    <cellStyle name="Normal 2 6 13" xfId="112" xr:uid="{3453981F-BE7C-4FB8-8E85-35B3C6BD05F1}"/>
    <cellStyle name="Normal 2 6 13 2" xfId="6418" xr:uid="{8E456036-8493-4920-94EE-BA4335428A78}"/>
    <cellStyle name="Normal 2 6 13 2 2" xfId="22742" xr:uid="{204D768A-CC69-4104-A3B6-F22F366F790C}"/>
    <cellStyle name="Normal 2 6 13 3" xfId="12513" xr:uid="{F2FA227F-EEF8-4574-A275-9AED27B7C11E}"/>
    <cellStyle name="Normal 2 6 13 4" xfId="21971" xr:uid="{47A2260B-F6FC-4FEF-B3C4-904111802830}"/>
    <cellStyle name="Normal 2 6 14" xfId="2627" xr:uid="{82B90B08-26F8-4FE6-AD70-45FD37D64E60}"/>
    <cellStyle name="Normal 2 6 14 2" xfId="14624" xr:uid="{D725EDFF-A5B6-478E-AE59-380F0FEEE249}"/>
    <cellStyle name="Normal 2 6 14 3" xfId="22035" xr:uid="{0F632071-8D3C-4693-A139-42D71FE6B29E}"/>
    <cellStyle name="Normal 2 6 15" xfId="18210" xr:uid="{DAB19F89-01F8-4302-8108-CC3C97E4A278}"/>
    <cellStyle name="Normal 2 6 16" xfId="18256" xr:uid="{D65FF41B-F7D5-4212-9FA5-F8764EF9C9B6}"/>
    <cellStyle name="Normal 2 6 17" xfId="18304" xr:uid="{E70EC9C0-6983-4289-A3C7-6778A73786F8}"/>
    <cellStyle name="Normal 2 6 18" xfId="19898" xr:uid="{2541497F-2ECC-4731-B818-86E9CCCDC0AD}"/>
    <cellStyle name="Normal 2 6 2" xfId="138" xr:uid="{582E86F5-9E41-444B-A074-7A7E7AAC0E7C}"/>
    <cellStyle name="Normal 2 6 2 10" xfId="5767" xr:uid="{5EBED05D-02EB-4DAD-9EE4-0D487C3CCBBA}"/>
    <cellStyle name="Normal 2 6 2 10 2" xfId="22090" xr:uid="{349A8C37-B3AE-4A95-81C9-4D705BA388CE}"/>
    <cellStyle name="Normal 2 6 2 11" xfId="12536" xr:uid="{184C7CA6-6940-4763-8EBF-6F4E4BAD173C}"/>
    <cellStyle name="Normal 2 6 2 12" xfId="18233" xr:uid="{FBAA7420-1F97-48F1-9490-89C7868F05D8}"/>
    <cellStyle name="Normal 2 6 2 13" xfId="18279" xr:uid="{5B7D608C-D794-443F-B0F2-13CAB7A4E61D}"/>
    <cellStyle name="Normal 2 6 2 14" xfId="18340" xr:uid="{6BAE6609-360A-43BA-BF85-D1F819EC0DEE}"/>
    <cellStyle name="Normal 2 6 2 15" xfId="19922" xr:uid="{A94EB925-2BD3-4428-BFEA-C63A2B45BB3D}"/>
    <cellStyle name="Normal 2 6 2 2" xfId="1040" xr:uid="{3CF55A91-C71B-46F9-9E0E-A9B72CC95298}"/>
    <cellStyle name="Normal 2 6 2 2 2" xfId="1986" xr:uid="{BDE0DC71-7C6A-46DC-960F-DB7AA31B18F6}"/>
    <cellStyle name="Normal 2 6 2 2 2 2" xfId="3928" xr:uid="{55E0ED09-E403-4B6B-B3CC-38549E2B5BA4}"/>
    <cellStyle name="Normal 2 6 2 2 2 2 2" xfId="15925" xr:uid="{212E5CDB-2713-40F0-B45C-163943E06605}"/>
    <cellStyle name="Normal 2 6 2 2 2 2 3" xfId="24946" xr:uid="{3F7077DC-1317-418F-B4E2-B822AB7B6F71}"/>
    <cellStyle name="Normal 2 6 2 2 2 3" xfId="13990" xr:uid="{63FEEBDB-289E-4060-BA24-7A6C081A044A}"/>
    <cellStyle name="Normal 2 6 2 2 2 4" xfId="19604" xr:uid="{977A97AE-77F3-4CA8-9F4D-D9B896A88FA7}"/>
    <cellStyle name="Normal 2 6 2 2 2 5" xfId="21377" xr:uid="{3DE83992-90D2-407D-8F48-223FC215B59E}"/>
    <cellStyle name="Normal 2 6 2 2 3" xfId="3105" xr:uid="{0E7F8CC4-7595-4F9A-96E2-42A52F792777}"/>
    <cellStyle name="Normal 2 6 2 2 3 2" xfId="15102" xr:uid="{FBB6AA86-6E55-42C5-B0D9-53806457AB3C}"/>
    <cellStyle name="Normal 2 6 2 2 3 3" xfId="26070" xr:uid="{51D2D930-52DE-42E0-A1A8-884F473C9059}"/>
    <cellStyle name="Normal 2 6 2 2 4" xfId="7665" xr:uid="{32C78810-62E5-4BAF-A436-58339BAB4FD1}"/>
    <cellStyle name="Normal 2 6 2 2 4 2" xfId="24067" xr:uid="{D7060E6B-076B-4AF4-BD11-175C2C9E3589}"/>
    <cellStyle name="Normal 2 6 2 2 5" xfId="6895" xr:uid="{C720A16A-B42B-410E-B3AC-D93A77F7A439}"/>
    <cellStyle name="Normal 2 6 2 2 5 2" xfId="23226" xr:uid="{035F9FAA-6D07-4AC8-A606-3A28F02A8B7C}"/>
    <cellStyle name="Normal 2 6 2 2 6" xfId="6135" xr:uid="{435C7582-3EC0-4803-8999-5F21518A1B61}"/>
    <cellStyle name="Normal 2 6 2 2 6 2" xfId="22458" xr:uid="{C2CE1F31-4D39-4ED1-9080-1F4093C00318}"/>
    <cellStyle name="Normal 2 6 2 2 7" xfId="13053" xr:uid="{F7763B28-EEB6-4860-B8C7-52FCC5885E4C}"/>
    <cellStyle name="Normal 2 6 2 2 8" xfId="18856" xr:uid="{EBA273B2-F4EB-4B5D-AEE8-DFCEF4572B84}"/>
    <cellStyle name="Normal 2 6 2 2 9" xfId="20470" xr:uid="{6290E955-6422-4A27-A9AA-17014009D11E}"/>
    <cellStyle name="Normal 2 6 2 3" xfId="935" xr:uid="{2FEE26E9-3872-4845-BED8-23C631DA1CC2}"/>
    <cellStyle name="Normal 2 6 2 3 2" xfId="1881" xr:uid="{8E363899-391B-49D5-A071-5D8E88589CBB}"/>
    <cellStyle name="Normal 2 6 2 3 2 2" xfId="3838" xr:uid="{F5D21AF2-1954-4AE1-AAA8-00D6D0D581A5}"/>
    <cellStyle name="Normal 2 6 2 3 2 2 2" xfId="15835" xr:uid="{81F4823D-5C05-4895-8096-768DC02014BE}"/>
    <cellStyle name="Normal 2 6 2 3 2 2 3" xfId="24841" xr:uid="{7CD9E77F-5830-473C-A0B1-42E0CE32C9CB}"/>
    <cellStyle name="Normal 2 6 2 3 2 3" xfId="13885" xr:uid="{124DF2EA-7F44-48FF-8605-4A6A4A89FABD}"/>
    <cellStyle name="Normal 2 6 2 3 2 4" xfId="19516" xr:uid="{C6753A7D-2A58-4E57-ADEA-DEFDE57077E5}"/>
    <cellStyle name="Normal 2 6 2 3 2 5" xfId="21272" xr:uid="{2360C4E2-584A-4ACD-B024-D8804ED6917F}"/>
    <cellStyle name="Normal 2 6 2 3 3" xfId="3017" xr:uid="{4699CA24-ACAA-48DB-BB92-363F92672783}"/>
    <cellStyle name="Normal 2 6 2 3 3 2" xfId="15014" xr:uid="{6574F49F-DD7B-4F24-A308-F79B44862430}"/>
    <cellStyle name="Normal 2 6 2 3 3 3" xfId="25966" xr:uid="{0B711720-39E7-4A2A-B7CA-E7CAACBA99A4}"/>
    <cellStyle name="Normal 2 6 2 3 4" xfId="7560" xr:uid="{9DCB5461-A81B-4C02-9A45-92BDE597E8FA}"/>
    <cellStyle name="Normal 2 6 2 3 4 2" xfId="23963" xr:uid="{07BBE10D-0040-4F1D-9D83-DEAE514612F1}"/>
    <cellStyle name="Normal 2 6 2 3 5" xfId="6792" xr:uid="{415F017A-4F6C-42F2-BF30-5FB3F3B7DABF}"/>
    <cellStyle name="Normal 2 6 2 3 5 2" xfId="23122" xr:uid="{C7362143-C3E2-4275-B833-397D944DDA0B}"/>
    <cellStyle name="Normal 2 6 2 3 6" xfId="6047" xr:uid="{7923A01E-1AC3-4E3B-9003-A5B6D20C870E}"/>
    <cellStyle name="Normal 2 6 2 3 6 2" xfId="22370" xr:uid="{3512E3DD-41BA-4386-BBF5-2874DB15CADF}"/>
    <cellStyle name="Normal 2 6 2 3 7" xfId="12949" xr:uid="{5D3D7B2D-986E-4FB8-92B2-399B2AA19B2F}"/>
    <cellStyle name="Normal 2 6 2 3 8" xfId="18751" xr:uid="{BFED209C-E66F-413E-8ECD-6E84CEAEF8A2}"/>
    <cellStyle name="Normal 2 6 2 3 9" xfId="20380" xr:uid="{99AB09B2-2B17-4AA9-A4F7-5648F43C6661}"/>
    <cellStyle name="Normal 2 6 2 4" xfId="1214" xr:uid="{70F2578F-05E5-4ECA-84CF-ED52FBE4A135}"/>
    <cellStyle name="Normal 2 6 2 4 2" xfId="2160" xr:uid="{A97CEE09-A374-4AA4-8C79-0C83BF0C8436}"/>
    <cellStyle name="Normal 2 6 2 4 2 2" xfId="4080" xr:uid="{42B31A78-A040-4D6F-8662-DB3774B4ADCD}"/>
    <cellStyle name="Normal 2 6 2 4 2 2 2" xfId="16077" xr:uid="{371A620C-7C99-41A6-91A7-DB720C1393F5}"/>
    <cellStyle name="Normal 2 6 2 4 2 2 3" xfId="25120" xr:uid="{5355B04F-82EF-40B4-ACA1-4B06E8D3C0DE}"/>
    <cellStyle name="Normal 2 6 2 4 2 3" xfId="14164" xr:uid="{3EC631A2-7591-48B8-846C-C3A966B2A5C1}"/>
    <cellStyle name="Normal 2 6 2 4 2 4" xfId="19756" xr:uid="{FA91ABAE-8C2F-4037-A2C3-51FC9A6B258E}"/>
    <cellStyle name="Normal 2 6 2 4 2 5" xfId="21551" xr:uid="{7F59FE87-F1CC-44CA-AD04-56404A38BDC4}"/>
    <cellStyle name="Normal 2 6 2 4 3" xfId="3258" xr:uid="{2E8CCE31-C167-4144-9704-61CF1A6E9D9D}"/>
    <cellStyle name="Normal 2 6 2 4 3 2" xfId="15255" xr:uid="{42A90C26-6AB0-4E3F-A293-7E7E6F715211}"/>
    <cellStyle name="Normal 2 6 2 4 3 3" xfId="26244" xr:uid="{164E6642-7954-4885-8E8F-4A80FFF610E4}"/>
    <cellStyle name="Normal 2 6 2 4 4" xfId="7839" xr:uid="{DB527DFD-AD7D-4585-9178-4EAAD5588352}"/>
    <cellStyle name="Normal 2 6 2 4 4 2" xfId="24241" xr:uid="{5D1E4CBE-29E8-49E0-A69D-47239CBBC102}"/>
    <cellStyle name="Normal 2 6 2 4 5" xfId="7069" xr:uid="{629CC4A4-CF6A-405B-9D4B-CE55AF9C2670}"/>
    <cellStyle name="Normal 2 6 2 4 5 2" xfId="23400" xr:uid="{18818432-B037-49A5-8756-8040FC3D8318}"/>
    <cellStyle name="Normal 2 6 2 4 6" xfId="6287" xr:uid="{545095BD-D1DC-46EF-BED9-EB8C2ECFF173}"/>
    <cellStyle name="Normal 2 6 2 4 6 2" xfId="22610" xr:uid="{C86B323A-6EF4-4FB5-960A-A826C5C74756}"/>
    <cellStyle name="Normal 2 6 2 4 7" xfId="13227" xr:uid="{0A02D092-A2FE-4482-AECB-7B8DB9D9B102}"/>
    <cellStyle name="Normal 2 6 2 4 8" xfId="19030" xr:uid="{AA673C8F-5076-4D95-8F8B-A879CD71FC25}"/>
    <cellStyle name="Normal 2 6 2 4 9" xfId="20626" xr:uid="{F1D05045-BA65-4B4C-8767-088333CC529B}"/>
    <cellStyle name="Normal 2 6 2 5" xfId="760" xr:uid="{286021F2-7886-4FE5-9DB5-A151423A574D}"/>
    <cellStyle name="Normal 2 6 2 5 2" xfId="1709" xr:uid="{CDF2FB8C-EDD2-4129-8FF1-9570A8905A12}"/>
    <cellStyle name="Normal 2 6 2 5 2 2" xfId="3682" xr:uid="{3DA4D699-E377-4BB7-AA03-67FBA7BA6731}"/>
    <cellStyle name="Normal 2 6 2 5 2 2 2" xfId="15679" xr:uid="{1B008025-7E8A-40F6-B6E6-F10395962F62}"/>
    <cellStyle name="Normal 2 6 2 5 2 2 3" xfId="24670" xr:uid="{0540B93F-85BF-4399-AB16-06B95801216E}"/>
    <cellStyle name="Normal 2 6 2 5 2 3" xfId="13713" xr:uid="{B1BD380B-57F3-4EBD-B941-6C39A2F586B7}"/>
    <cellStyle name="Normal 2 6 2 5 2 4" xfId="19359" xr:uid="{D2C4E190-F533-4057-B63E-14C201934D62}"/>
    <cellStyle name="Normal 2 6 2 5 2 5" xfId="21101" xr:uid="{F64CD596-A7D6-4591-B1B8-0F608EB1FEC0}"/>
    <cellStyle name="Normal 2 6 2 5 3" xfId="2860" xr:uid="{3189D4F2-AE3A-406A-A421-9C2127F08576}"/>
    <cellStyle name="Normal 2 6 2 5 3 2" xfId="14857" xr:uid="{A6B71A67-B4D2-4063-A453-851C9DB702B4}"/>
    <cellStyle name="Normal 2 6 2 5 3 3" xfId="25794" xr:uid="{791FF7FC-3614-4E23-8438-FBD11A26822B}"/>
    <cellStyle name="Normal 2 6 2 5 4" xfId="7389" xr:uid="{C0A81D6E-4521-4A01-93F9-18ECE47E4AA9}"/>
    <cellStyle name="Normal 2 6 2 5 4 2" xfId="23792" xr:uid="{60322F8A-0723-4503-B306-2BB5A842CE42}"/>
    <cellStyle name="Normal 2 6 2 5 5" xfId="6620" xr:uid="{98E7D6FB-EADA-4898-A1A6-060B71CFD8A1}"/>
    <cellStyle name="Normal 2 6 2 5 5 2" xfId="22951" xr:uid="{C7667994-4F9A-4BD5-ADAB-DC002159EC45}"/>
    <cellStyle name="Normal 2 6 2 5 6" xfId="5890" xr:uid="{32DAD1EF-ADBD-4B2C-B19E-87B631B5E2E9}"/>
    <cellStyle name="Normal 2 6 2 5 6 2" xfId="22213" xr:uid="{54E1A67F-86EF-4E2C-9037-0C9F00A0DEE3}"/>
    <cellStyle name="Normal 2 6 2 5 7" xfId="12777" xr:uid="{35D86335-CE92-467E-AF49-C94EE450C37F}"/>
    <cellStyle name="Normal 2 6 2 5 8" xfId="18580" xr:uid="{639B1C2C-E0EC-424C-9ECA-2C0FEF5C5F81}"/>
    <cellStyle name="Normal 2 6 2 5 9" xfId="20219" xr:uid="{A27E35F9-4F25-4682-BE9A-2417A3A05D2C}"/>
    <cellStyle name="Normal 2 6 2 6" xfId="621" xr:uid="{1CBFE160-AFA2-4B27-B94B-869E5317A87C}"/>
    <cellStyle name="Normal 2 6 2 6 2" xfId="2737" xr:uid="{AD5BAB78-BB9B-43BC-B76A-10F01312E476}"/>
    <cellStyle name="Normal 2 6 2 6 2 2" xfId="14734" xr:uid="{D496E7F8-DEF6-44D6-8305-8D641C9D5C01}"/>
    <cellStyle name="Normal 2 6 2 6 2 3" xfId="24532" xr:uid="{2D045BB2-439A-48E8-B5E5-F7519EAC9BD8}"/>
    <cellStyle name="Normal 2 6 2 6 3" xfId="12639" xr:uid="{75F57949-13A5-4D6D-B634-05AE0BB5AA53}"/>
    <cellStyle name="Normal 2 6 2 6 4" xfId="19236" xr:uid="{777FD11D-D4C5-47C6-9757-B3BA980F61B1}"/>
    <cellStyle name="Normal 2 6 2 6 5" xfId="20090" xr:uid="{E0192A19-AB4E-41DE-B25A-6EB914CEA19B}"/>
    <cellStyle name="Normal 2 6 2 7" xfId="1373" xr:uid="{D026D1FA-180B-43F0-8596-7DFBD0D0DC7B}"/>
    <cellStyle name="Normal 2 6 2 7 2" xfId="3402" xr:uid="{13402657-A070-4E39-89DB-C0A82EF71CB9}"/>
    <cellStyle name="Normal 2 6 2 7 2 2" xfId="15399" xr:uid="{A132D41E-BB25-48FF-B7AB-3C9DA93C7C62}"/>
    <cellStyle name="Normal 2 6 2 7 2 3" xfId="25656" xr:uid="{5C5A9F88-4A20-4A50-98A3-66726021648D}"/>
    <cellStyle name="Normal 2 6 2 7 3" xfId="13386" xr:uid="{7118F3D6-9CE7-43C6-AB90-5FD3AC2A44B1}"/>
    <cellStyle name="Normal 2 6 2 7 4" xfId="19153" xr:uid="{2643663A-C0FD-4029-9FB4-868CF5742A47}"/>
    <cellStyle name="Normal 2 6 2 7 5" xfId="20774" xr:uid="{D616D68A-7173-426F-9CB3-83E34A6F9399}"/>
    <cellStyle name="Normal 2 6 2 8" xfId="1571" xr:uid="{76CC898B-E15E-4570-BFBA-AEFA7A87D4DD}"/>
    <cellStyle name="Normal 2 6 2 8 2" xfId="3557" xr:uid="{F328DD9A-AC8F-4C4E-9B86-8A548E36DD59}"/>
    <cellStyle name="Normal 2 6 2 8 2 2" xfId="15554" xr:uid="{F45BA4BD-2345-4C86-B82A-11680D5456F4}"/>
    <cellStyle name="Normal 2 6 2 8 2 3" xfId="23654" xr:uid="{D378A111-EAB8-4388-B3A1-0C214F580783}"/>
    <cellStyle name="Normal 2 6 2 8 3" xfId="13575" xr:uid="{D00973C1-DAE4-4C02-AA35-FD3B690821E6}"/>
    <cellStyle name="Normal 2 6 2 8 4" xfId="18442" xr:uid="{860D3DF8-B1FB-4824-8282-F5631AE0D231}"/>
    <cellStyle name="Normal 2 6 2 8 5" xfId="20963" xr:uid="{DA2D1C25-857D-4CB2-A58A-8A68449CFAF5}"/>
    <cellStyle name="Normal 2 6 2 9" xfId="2650" xr:uid="{568602CD-BC91-472B-B41A-B9C7263ECDBF}"/>
    <cellStyle name="Normal 2 6 2 9 2" xfId="6486" xr:uid="{BED57B68-FEA2-4494-8208-09578E495430}"/>
    <cellStyle name="Normal 2 6 2 9 2 2" xfId="22813" xr:uid="{7E8D7988-6DD0-4DC9-82BD-8064FBFCC91C}"/>
    <cellStyle name="Normal 2 6 2 9 3" xfId="14647" xr:uid="{313A1DCF-0526-4DE7-9EAB-707C85D90463}"/>
    <cellStyle name="Normal 2 6 2 9 4" xfId="21994" xr:uid="{EE70CB10-4B1D-49C6-8F14-E6652DF48159}"/>
    <cellStyle name="Normal 2 6 3" xfId="161" xr:uid="{AF88493C-4523-47B0-AB3D-6B534F9740ED}"/>
    <cellStyle name="Normal 2 6 3 10" xfId="18548" xr:uid="{7F401C41-5904-4348-BAA1-CB8D3E39C074}"/>
    <cellStyle name="Normal 2 6 3 11" xfId="19945" xr:uid="{060DB46C-7742-40A5-9671-61339F831258}"/>
    <cellStyle name="Normal 2 6 3 2" xfId="902" xr:uid="{97974D1D-725C-4306-AEA3-23440F69D618}"/>
    <cellStyle name="Normal 2 6 3 2 2" xfId="1848" xr:uid="{576ADE2C-B273-4188-BA04-EC29B7C27EB4}"/>
    <cellStyle name="Normal 2 6 3 2 2 2" xfId="3814" xr:uid="{BBFBB974-F26E-4056-BFC6-E8B88DFD9C52}"/>
    <cellStyle name="Normal 2 6 3 2 2 2 2" xfId="15811" xr:uid="{49188F98-B6B2-4089-9122-759F65C08E84}"/>
    <cellStyle name="Normal 2 6 3 2 2 2 3" xfId="24809" xr:uid="{238D934E-E84F-49EC-85E0-0EAE33F5D207}"/>
    <cellStyle name="Normal 2 6 3 2 2 3" xfId="13852" xr:uid="{7FAA05BD-B407-4A62-B772-52F381B36079}"/>
    <cellStyle name="Normal 2 6 3 2 2 4" xfId="19492" xr:uid="{E7B49580-3518-43C8-9999-917FE2619841}"/>
    <cellStyle name="Normal 2 6 3 2 2 5" xfId="21240" xr:uid="{8FC6F3CE-3D35-49F7-8293-0036DA8464CE}"/>
    <cellStyle name="Normal 2 6 3 2 3" xfId="2993" xr:uid="{8A9B6896-6AED-4AF0-A361-B7E6693EE1B6}"/>
    <cellStyle name="Normal 2 6 3 2 3 2" xfId="14990" xr:uid="{8DC354FB-B932-4100-BBF1-B630E548EBBF}"/>
    <cellStyle name="Normal 2 6 3 2 3 3" xfId="25933" xr:uid="{25484514-1FE2-489C-B28C-7095D58DED5C}"/>
    <cellStyle name="Normal 2 6 3 2 4" xfId="7528" xr:uid="{17250E9E-CDAE-409F-B909-1D99C3E105BF}"/>
    <cellStyle name="Normal 2 6 3 2 4 2" xfId="23931" xr:uid="{ED3B804D-BAC0-4596-AA40-521AC170A232}"/>
    <cellStyle name="Normal 2 6 3 2 5" xfId="6759" xr:uid="{5EDF6E10-31A7-4E19-A230-625119EC0708}"/>
    <cellStyle name="Normal 2 6 3 2 5 2" xfId="23090" xr:uid="{EE1F4B36-EE0E-47EE-ADB0-1EEAAEF533A0}"/>
    <cellStyle name="Normal 2 6 3 2 6" xfId="6022" xr:uid="{4D28A5AE-AF1F-4608-8781-AE58369D0BEE}"/>
    <cellStyle name="Normal 2 6 3 2 6 2" xfId="22345" xr:uid="{424E57E3-5EEF-42B0-9644-9F85649BED21}"/>
    <cellStyle name="Normal 2 6 3 2 7" xfId="12916" xr:uid="{A10051DD-E0E3-43B8-B95E-81FCA99A4E2D}"/>
    <cellStyle name="Normal 2 6 3 2 8" xfId="18719" xr:uid="{AA6AE1FD-8B53-4F47-875F-453880D1B96F}"/>
    <cellStyle name="Normal 2 6 3 2 9" xfId="20354" xr:uid="{1F60F406-7E1A-4174-BAB7-A7244373F657}"/>
    <cellStyle name="Normal 2 6 3 3" xfId="1182" xr:uid="{32F89D4F-AF2C-4B4F-8028-B21843928237}"/>
    <cellStyle name="Normal 2 6 3 3 2" xfId="2128" xr:uid="{7CBC65D9-FD8D-4706-BECE-283E2F5DD8E2}"/>
    <cellStyle name="Normal 2 6 3 3 2 2" xfId="4056" xr:uid="{04F3E752-CD69-424B-B25B-DC5B467B97EA}"/>
    <cellStyle name="Normal 2 6 3 3 2 2 2" xfId="16053" xr:uid="{D7F50262-8E28-4270-9165-D50BEAE3D37C}"/>
    <cellStyle name="Normal 2 6 3 3 2 2 3" xfId="25088" xr:uid="{E6A4CE6E-BA87-40BF-94A2-14355746EE1B}"/>
    <cellStyle name="Normal 2 6 3 3 2 3" xfId="14132" xr:uid="{A07ACEB3-04A6-46F9-88FB-F403907B29CA}"/>
    <cellStyle name="Normal 2 6 3 3 2 4" xfId="19732" xr:uid="{79704CB7-253E-49B6-8A95-A8995D426C80}"/>
    <cellStyle name="Normal 2 6 3 3 2 5" xfId="21519" xr:uid="{A65D0451-27E6-465D-BE85-8A935CA4BA32}"/>
    <cellStyle name="Normal 2 6 3 3 3" xfId="3233" xr:uid="{4BCFE8E4-2BF6-48B2-BBD6-0FEADE7E4A76}"/>
    <cellStyle name="Normal 2 6 3 3 3 2" xfId="15230" xr:uid="{0B546601-F4E1-47F0-A9E0-DFF739445CD6}"/>
    <cellStyle name="Normal 2 6 3 3 3 3" xfId="26212" xr:uid="{813D3F12-4B66-42E6-B9B8-F2EB0B75B572}"/>
    <cellStyle name="Normal 2 6 3 3 4" xfId="7807" xr:uid="{A9DF8820-60A3-4981-A59E-7498B712D902}"/>
    <cellStyle name="Normal 2 6 3 3 4 2" xfId="24209" xr:uid="{27F6C7FF-4FCB-4464-A73A-644D8AE5F5B1}"/>
    <cellStyle name="Normal 2 6 3 3 5" xfId="7037" xr:uid="{9ECBFA62-6CED-439B-9727-647ADF8CFE48}"/>
    <cellStyle name="Normal 2 6 3 3 5 2" xfId="23368" xr:uid="{122D8BEF-AF50-4B6A-9798-7FF79BA697A4}"/>
    <cellStyle name="Normal 2 6 3 3 6" xfId="6263" xr:uid="{5DF9DD61-E700-406F-9286-48D4E7F34D12}"/>
    <cellStyle name="Normal 2 6 3 3 6 2" xfId="22586" xr:uid="{711F0705-D148-4AFA-A802-91F29CD6D637}"/>
    <cellStyle name="Normal 2 6 3 3 7" xfId="13195" xr:uid="{78B723DA-4C29-4CD7-8146-43B8023EC908}"/>
    <cellStyle name="Normal 2 6 3 3 8" xfId="18998" xr:uid="{B5C45983-64B0-4FA9-9971-D8B02346EE34}"/>
    <cellStyle name="Normal 2 6 3 3 9" xfId="20601" xr:uid="{630ABA8E-618B-4127-B80A-9CB6363950EB}"/>
    <cellStyle name="Normal 2 6 3 4" xfId="728" xr:uid="{1E1D9D8F-9139-41E5-9791-0BE2C1ACE90B}"/>
    <cellStyle name="Normal 2 6 3 4 2" xfId="2836" xr:uid="{B8D99E10-FAC6-43B9-B487-B777F9185BDD}"/>
    <cellStyle name="Normal 2 6 3 4 2 2" xfId="14833" xr:uid="{7A05EB90-6B08-41AE-85B8-286C793097D0}"/>
    <cellStyle name="Normal 2 6 3 4 2 3" xfId="24638" xr:uid="{19BBE6D5-E603-4E60-9452-55494F462B77}"/>
    <cellStyle name="Normal 2 6 3 4 3" xfId="12745" xr:uid="{0A69FB08-EDFA-4072-AC0C-277D4041AC9B}"/>
    <cellStyle name="Normal 2 6 3 4 4" xfId="19335" xr:uid="{083DDCCD-04C1-4298-BC88-024AC2AFFFB5}"/>
    <cellStyle name="Normal 2 6 3 4 5" xfId="20191" xr:uid="{DC28D2A9-DD42-4986-8223-47145A42F552}"/>
    <cellStyle name="Normal 2 6 3 5" xfId="1677" xr:uid="{FAA81DEF-8BC8-4242-8BDB-70DC19A9FF31}"/>
    <cellStyle name="Normal 2 6 3 5 2" xfId="3658" xr:uid="{404E8220-1BF6-464E-BFA9-5D1054FA708B}"/>
    <cellStyle name="Normal 2 6 3 5 2 2" xfId="15655" xr:uid="{9C7648CF-03AE-4BD8-B54A-387AE3D24165}"/>
    <cellStyle name="Normal 2 6 3 5 2 3" xfId="25762" xr:uid="{37BF090A-F0E6-43AA-A8D2-E87D45C07C28}"/>
    <cellStyle name="Normal 2 6 3 5 3" xfId="13681" xr:uid="{CA53ADDB-4E0D-4D50-BBD7-935823F60CA4}"/>
    <cellStyle name="Normal 2 6 3 5 4" xfId="19176" xr:uid="{C37F876A-FEF8-4B99-AAE2-A979F776616E}"/>
    <cellStyle name="Normal 2 6 3 5 5" xfId="21069" xr:uid="{B659E9D4-24A3-4191-8C5B-718CF4698657}"/>
    <cellStyle name="Normal 2 6 3 6" xfId="2673" xr:uid="{B9FE9EDC-D60D-4AA0-99D1-3946AE433EF3}"/>
    <cellStyle name="Normal 2 6 3 6 2" xfId="14670" xr:uid="{9260C875-EB15-47CD-9B15-C5D92DCB3AA9}"/>
    <cellStyle name="Normal 2 6 3 6 3" xfId="23760" xr:uid="{AE95AD2E-9C24-4F49-A5FC-D170E7527A1A}"/>
    <cellStyle name="Normal 2 6 3 7" xfId="6588" xr:uid="{30159B6E-445F-4EAF-AADF-1A83F4F78AA1}"/>
    <cellStyle name="Normal 2 6 3 7 2" xfId="22919" xr:uid="{F4D3F8DB-9A72-4C62-A36D-78111D89F905}"/>
    <cellStyle name="Normal 2 6 3 8" xfId="5866" xr:uid="{3673A5FC-5D5F-4ADE-8C5E-8DE51CECCBBD}"/>
    <cellStyle name="Normal 2 6 3 8 2" xfId="22189" xr:uid="{D49BB395-A64B-42C4-84C2-204C8823AEB1}"/>
    <cellStyle name="Normal 2 6 3 9" xfId="12559" xr:uid="{5362B2AB-BF06-41D0-A2F8-000CBCCDFC96}"/>
    <cellStyle name="Normal 2 6 4" xfId="802" xr:uid="{6D993E64-5831-47FC-B800-4D16EA45D8E7}"/>
    <cellStyle name="Normal 2 6 4 10" xfId="18622" xr:uid="{31087D57-7691-42AF-A0F2-683DF7B51E11}"/>
    <cellStyle name="Normal 2 6 4 11" xfId="20261" xr:uid="{0F18F09F-2047-46FA-8059-20CD230EAB17}"/>
    <cellStyle name="Normal 2 6 4 2" xfId="1006" xr:uid="{038411E5-5CD4-43B3-AF16-FBFB0DB8F3C1}"/>
    <cellStyle name="Normal 2 6 4 2 2" xfId="1952" xr:uid="{11F55842-BF7C-4AFB-8A08-0AA7735AA715}"/>
    <cellStyle name="Normal 2 6 4 2 2 2" xfId="3902" xr:uid="{15A6B29C-413F-4F0A-88C2-CF24BA2FA585}"/>
    <cellStyle name="Normal 2 6 4 2 2 2 2" xfId="15899" xr:uid="{A2A45874-9026-4474-9FFF-29239E1405DE}"/>
    <cellStyle name="Normal 2 6 4 2 2 2 3" xfId="24912" xr:uid="{6FECD25A-0D7A-46DF-9C79-3378C5CC5565}"/>
    <cellStyle name="Normal 2 6 4 2 2 3" xfId="13956" xr:uid="{4B39B42E-F2FE-419E-B12D-60ECA2A59319}"/>
    <cellStyle name="Normal 2 6 4 2 2 4" xfId="19580" xr:uid="{0021555F-E2D5-417E-98A5-8B8350BF9FF3}"/>
    <cellStyle name="Normal 2 6 4 2 2 5" xfId="21343" xr:uid="{9C8F955C-3934-4184-8065-967352BCE9FF}"/>
    <cellStyle name="Normal 2 6 4 2 3" xfId="3081" xr:uid="{AF9D694E-9ADF-46E5-8CB6-CF3C86239EAF}"/>
    <cellStyle name="Normal 2 6 4 2 3 2" xfId="15078" xr:uid="{8531A255-1D47-4F58-B249-9A037ABE44BB}"/>
    <cellStyle name="Normal 2 6 4 2 3 3" xfId="26037" xr:uid="{C3F26C55-E537-4758-9E0E-6046D4166F36}"/>
    <cellStyle name="Normal 2 6 4 2 4" xfId="7631" xr:uid="{AD7892D5-6E87-414A-AAE7-8179728454E3}"/>
    <cellStyle name="Normal 2 6 4 2 4 2" xfId="24034" xr:uid="{66C76543-8DA5-48FB-978A-261EF8BA63AA}"/>
    <cellStyle name="Normal 2 6 4 2 5" xfId="6863" xr:uid="{3A130FD2-B33A-4956-BC88-5F77511F5FAD}"/>
    <cellStyle name="Normal 2 6 4 2 5 2" xfId="23193" xr:uid="{A23F9C14-0520-4109-AD91-7A6C1A0B1A0E}"/>
    <cellStyle name="Normal 2 6 4 2 6" xfId="6111" xr:uid="{56BF541C-0779-4CBF-AFC6-25FAD52E8E60}"/>
    <cellStyle name="Normal 2 6 4 2 6 2" xfId="22434" xr:uid="{C0A23D8D-3604-4FF0-B6C4-C8713C30A8B3}"/>
    <cellStyle name="Normal 2 6 4 2 7" xfId="13020" xr:uid="{FB0ACB61-4D2E-4F6F-8766-5CE78A40E9BC}"/>
    <cellStyle name="Normal 2 6 4 2 8" xfId="18822" xr:uid="{A7E01CB0-0112-4014-B1AD-FB9C6C727CC1}"/>
    <cellStyle name="Normal 2 6 4 2 9" xfId="20444" xr:uid="{8B058B5C-FD6F-442D-8E79-DF00AF87C877}"/>
    <cellStyle name="Normal 2 6 4 3" xfId="1263" xr:uid="{F38D2BE1-7512-4CFC-A23B-9D6B65FBFABD}"/>
    <cellStyle name="Normal 2 6 4 3 2" xfId="2209" xr:uid="{0BF2FDE0-603A-426E-9AC8-4AC1E3D51EFD}"/>
    <cellStyle name="Normal 2 6 4 3 2 2" xfId="4122" xr:uid="{BD8A96C4-476A-4BEB-9E13-DEAB595D43F2}"/>
    <cellStyle name="Normal 2 6 4 3 2 2 2" xfId="16119" xr:uid="{D4DC3659-951C-4928-BE71-2CE31EB60030}"/>
    <cellStyle name="Normal 2 6 4 3 2 2 3" xfId="25169" xr:uid="{D355DDCC-8354-4650-8CF0-9A7EBB076506}"/>
    <cellStyle name="Normal 2 6 4 3 2 3" xfId="14213" xr:uid="{6C35C817-8632-43C1-BDB5-4C4C60C4D1C3}"/>
    <cellStyle name="Normal 2 6 4 3 2 4" xfId="19798" xr:uid="{ADA71047-A9EE-4248-B9C2-86A947FE913F}"/>
    <cellStyle name="Normal 2 6 4 3 2 5" xfId="21600" xr:uid="{98E63EF5-D2A8-4666-A3BA-E356E8F5E548}"/>
    <cellStyle name="Normal 2 6 4 3 3" xfId="3300" xr:uid="{EF23605C-AD47-4AE2-9937-40B9715A638E}"/>
    <cellStyle name="Normal 2 6 4 3 3 2" xfId="15297" xr:uid="{D65F6123-0258-4227-A254-5BA0F59FB203}"/>
    <cellStyle name="Normal 2 6 4 3 3 3" xfId="26293" xr:uid="{2F156A52-3D78-4612-8E09-800B48B15686}"/>
    <cellStyle name="Normal 2 6 4 3 4" xfId="7888" xr:uid="{095B29B4-E7E7-470A-A77A-86BF3E6437F5}"/>
    <cellStyle name="Normal 2 6 4 3 4 2" xfId="24290" xr:uid="{FF5FCF88-DD1D-4A91-852A-14E842DAB584}"/>
    <cellStyle name="Normal 2 6 4 3 5" xfId="7118" xr:uid="{B47216D3-C3D1-4794-93F2-8926BDDB0837}"/>
    <cellStyle name="Normal 2 6 4 3 5 2" xfId="23449" xr:uid="{1EC9563F-CCF6-4AF1-8968-C51FD5A9254F}"/>
    <cellStyle name="Normal 2 6 4 3 6" xfId="6329" xr:uid="{BF56EB7F-49CA-47B1-82B3-B623EA4B4D8E}"/>
    <cellStyle name="Normal 2 6 4 3 6 2" xfId="22652" xr:uid="{6D101CFC-A04D-4BA1-84A1-DB78D7C902F4}"/>
    <cellStyle name="Normal 2 6 4 3 7" xfId="13276" xr:uid="{DCAACB65-A793-496C-BA49-91DE1B7E6AF3}"/>
    <cellStyle name="Normal 2 6 4 3 8" xfId="19079" xr:uid="{08009227-3F0B-4B7B-AE20-EA9DB125B49E}"/>
    <cellStyle name="Normal 2 6 4 3 9" xfId="20669" xr:uid="{314F214A-FF78-4E66-9FF5-4F858E3E11F0}"/>
    <cellStyle name="Normal 2 6 4 4" xfId="1751" xr:uid="{7555A621-6DB2-489E-9873-043C3C6AB419}"/>
    <cellStyle name="Normal 2 6 4 4 2" xfId="3724" xr:uid="{F5C74C4F-166A-4E17-95E7-CDBCB9A67C4B}"/>
    <cellStyle name="Normal 2 6 4 4 2 2" xfId="15721" xr:uid="{22157443-DD9C-4ADE-BB28-E3EFB780B93D}"/>
    <cellStyle name="Normal 2 6 4 4 2 3" xfId="24712" xr:uid="{58847AC4-BE6B-4EC5-89E6-24F468C551AF}"/>
    <cellStyle name="Normal 2 6 4 4 3" xfId="13755" xr:uid="{CCD5E419-45FC-401A-8B2C-F381138578C3}"/>
    <cellStyle name="Normal 2 6 4 4 4" xfId="19401" xr:uid="{00A321DA-2D88-4927-87C3-9CFC886357AF}"/>
    <cellStyle name="Normal 2 6 4 4 5" xfId="21143" xr:uid="{0F739668-C52C-4169-B348-45E58C4C412D}"/>
    <cellStyle name="Normal 2 6 4 5" xfId="2902" xr:uid="{4B065953-A9B6-4D09-B842-C7E849BC896A}"/>
    <cellStyle name="Normal 2 6 4 5 2" xfId="14899" xr:uid="{AFD52DE9-12F2-46A4-A6CD-9C190BE61A67}"/>
    <cellStyle name="Normal 2 6 4 5 3" xfId="25836" xr:uid="{96C27371-27D1-4088-9601-222D9C79EBB3}"/>
    <cellStyle name="Normal 2 6 4 6" xfId="7431" xr:uid="{F7341218-5119-452E-8FBB-60FF4EBB44CE}"/>
    <cellStyle name="Normal 2 6 4 6 2" xfId="23834" xr:uid="{76457754-4106-4476-827E-0915F6513135}"/>
    <cellStyle name="Normal 2 6 4 7" xfId="6662" xr:uid="{5EC3F5E0-E3DF-4AC8-9F3A-57D2E5F52493}"/>
    <cellStyle name="Normal 2 6 4 7 2" xfId="22993" xr:uid="{C5B33F43-8242-474E-A4A8-1C9D9E896495}"/>
    <cellStyle name="Normal 2 6 4 8" xfId="5932" xr:uid="{47F12225-AA93-4FF4-A17C-EEDB9358E865}"/>
    <cellStyle name="Normal 2 6 4 8 2" xfId="22255" xr:uid="{4CD875B0-24E5-4308-A0AF-BA77B05B496B}"/>
    <cellStyle name="Normal 2 6 4 9" xfId="12819" xr:uid="{D23B86DD-24C2-42A7-845B-B3EDD7A14612}"/>
    <cellStyle name="Normal 2 6 5" xfId="857" xr:uid="{521F23BC-0A47-4734-AAF6-8FDA95D984FB}"/>
    <cellStyle name="Normal 2 6 5 2" xfId="1803" xr:uid="{0169C39A-32A3-46B6-9F42-4B891E114434}"/>
    <cellStyle name="Normal 2 6 5 2 2" xfId="3769" xr:uid="{75E1CA99-B570-47D7-AEDE-E8789DD8B11A}"/>
    <cellStyle name="Normal 2 6 5 2 2 2" xfId="15766" xr:uid="{12C3EFEB-0D8B-4F5E-A575-3092A579DBCC}"/>
    <cellStyle name="Normal 2 6 5 2 2 3" xfId="24764" xr:uid="{9075189A-EC4F-46F1-B41D-A41DDEDF5396}"/>
    <cellStyle name="Normal 2 6 5 2 3" xfId="13807" xr:uid="{684577F1-363C-408A-BA57-353C96DE361C}"/>
    <cellStyle name="Normal 2 6 5 2 4" xfId="19447" xr:uid="{A66ACC8C-936E-49FD-8B1A-12B594A26868}"/>
    <cellStyle name="Normal 2 6 5 2 5" xfId="21195" xr:uid="{2B5E19DD-E811-4FEA-8203-EC7E0C37A4E9}"/>
    <cellStyle name="Normal 2 6 5 3" xfId="2948" xr:uid="{37A53B76-D27D-447C-90C0-6986CDF5DF64}"/>
    <cellStyle name="Normal 2 6 5 3 2" xfId="14945" xr:uid="{2DDCA512-961F-4CA8-833F-0E30702E023D}"/>
    <cellStyle name="Normal 2 6 5 3 3" xfId="25888" xr:uid="{773749D3-E898-4344-8449-3941BB6E4CBC}"/>
    <cellStyle name="Normal 2 6 5 4" xfId="7483" xr:uid="{0A072891-AF4B-4944-9361-8FABB76A9CBE}"/>
    <cellStyle name="Normal 2 6 5 4 2" xfId="23886" xr:uid="{2083BA4C-02F5-4663-9AFC-EE0435DB661B}"/>
    <cellStyle name="Normal 2 6 5 5" xfId="6714" xr:uid="{0BF4F978-7FFD-44C5-BD1C-958EB002EA15}"/>
    <cellStyle name="Normal 2 6 5 5 2" xfId="23045" xr:uid="{4CF0806A-6517-42B8-9D96-931A6FDCDDFB}"/>
    <cellStyle name="Normal 2 6 5 6" xfId="5977" xr:uid="{C2EACE9F-8EEF-4684-8F6D-BD84CB3B9EC7}"/>
    <cellStyle name="Normal 2 6 5 6 2" xfId="22300" xr:uid="{78577544-4F30-47E2-BE6A-310BF738B2C4}"/>
    <cellStyle name="Normal 2 6 5 7" xfId="12871" xr:uid="{423E6386-C3A1-4927-8250-7CF0EBD1069C}"/>
    <cellStyle name="Normal 2 6 5 8" xfId="18674" xr:uid="{FA074DF6-E108-401C-AB68-391D1C461377}"/>
    <cellStyle name="Normal 2 6 5 9" xfId="20309" xr:uid="{0C0B8B6C-6DF7-44D7-83C5-FE418CD026B0}"/>
    <cellStyle name="Normal 2 6 6" xfId="1089" xr:uid="{236CEF69-2BD0-4123-8AE2-E82906282410}"/>
    <cellStyle name="Normal 2 6 6 2" xfId="2035" xr:uid="{B969D27F-31C3-4974-948D-D5A456F39D2B}"/>
    <cellStyle name="Normal 2 6 6 2 2" xfId="3970" xr:uid="{2CB788E7-79F5-4E09-9616-BC27077801AD}"/>
    <cellStyle name="Normal 2 6 6 2 2 2" xfId="15967" xr:uid="{E0137B73-9B02-41CC-991B-97EDC194E371}"/>
    <cellStyle name="Normal 2 6 6 2 2 3" xfId="24995" xr:uid="{5D77AA9A-EA92-42F3-8A95-946F910FFBA6}"/>
    <cellStyle name="Normal 2 6 6 2 3" xfId="14039" xr:uid="{21C681F6-0D4E-42F5-95BD-5322B7CC729F}"/>
    <cellStyle name="Normal 2 6 6 2 4" xfId="19646" xr:uid="{A4F29503-5E0A-4866-B8B7-3C3A9FD4B1EF}"/>
    <cellStyle name="Normal 2 6 6 2 5" xfId="21426" xr:uid="{6E6A439D-5126-4E3F-8AAC-BD1399E976E6}"/>
    <cellStyle name="Normal 2 6 6 3" xfId="3147" xr:uid="{344331AD-A03E-43E7-98A6-DF02F564C40E}"/>
    <cellStyle name="Normal 2 6 6 3 2" xfId="15144" xr:uid="{2AC9EE77-446C-4EBF-8AFA-2A4768B5A794}"/>
    <cellStyle name="Normal 2 6 6 3 3" xfId="26119" xr:uid="{74EDE9F2-D59E-4A41-81EF-09667CC51BD8}"/>
    <cellStyle name="Normal 2 6 6 4" xfId="7714" xr:uid="{83A1B8C8-14D2-4155-8974-70FC16B9C876}"/>
    <cellStyle name="Normal 2 6 6 4 2" xfId="24116" xr:uid="{01032F9E-0222-4A23-AFBA-5A21F5E5E4DD}"/>
    <cellStyle name="Normal 2 6 6 5" xfId="6944" xr:uid="{B313652A-5948-425C-936C-B9F265E3D7BA}"/>
    <cellStyle name="Normal 2 6 6 5 2" xfId="23275" xr:uid="{E7542776-EF01-4A97-BC48-2F53D6A1CE47}"/>
    <cellStyle name="Normal 2 6 6 6" xfId="6177" xr:uid="{DB2082D2-FA9F-4DB9-9AB2-31018CE44CE9}"/>
    <cellStyle name="Normal 2 6 6 6 2" xfId="22500" xr:uid="{94177EDC-FD87-4676-85F8-11F2F719B990}"/>
    <cellStyle name="Normal 2 6 6 7" xfId="13102" xr:uid="{A0533983-94C8-41A9-84D7-FB59FFD54BE9}"/>
    <cellStyle name="Normal 2 6 6 8" xfId="18905" xr:uid="{ECCA2C74-3A6B-41F4-9907-42C646E3ACB4}"/>
    <cellStyle name="Normal 2 6 6 9" xfId="20514" xr:uid="{00E7A3C8-F872-4F73-9BD4-DD6612BF21E2}"/>
    <cellStyle name="Normal 2 6 7" xfId="1130" xr:uid="{80B24B29-2019-4849-93D7-495FE3D93A40}"/>
    <cellStyle name="Normal 2 6 7 2" xfId="2076" xr:uid="{37F8BDA0-86B8-4B79-A280-368EDBD09CBC}"/>
    <cellStyle name="Normal 2 6 7 2 2" xfId="4004" xr:uid="{0C70FE55-ACD9-48E7-8283-7CE77EEEDEAE}"/>
    <cellStyle name="Normal 2 6 7 2 2 2" xfId="16001" xr:uid="{B5209461-977A-4938-B7C3-3B388969BFD1}"/>
    <cellStyle name="Normal 2 6 7 2 2 3" xfId="25036" xr:uid="{EB6420D7-5FA0-43E0-A961-1CFA0F8CB82B}"/>
    <cellStyle name="Normal 2 6 7 2 3" xfId="14080" xr:uid="{1DDDA1B0-6BE2-4A2C-A530-CC68EB6F4E57}"/>
    <cellStyle name="Normal 2 6 7 2 4" xfId="19680" xr:uid="{88AB3D10-E38A-4F05-B4FD-9B5D985D95FC}"/>
    <cellStyle name="Normal 2 6 7 2 5" xfId="21467" xr:uid="{3668E367-9084-4127-B55C-9FD8D61ED62E}"/>
    <cellStyle name="Normal 2 6 7 3" xfId="3181" xr:uid="{EEC4B5A5-2AF5-421F-8065-CADD26232EFA}"/>
    <cellStyle name="Normal 2 6 7 3 2" xfId="15178" xr:uid="{1BF87A3E-B57C-4B6E-9294-C36D57B6644B}"/>
    <cellStyle name="Normal 2 6 7 3 3" xfId="26160" xr:uid="{95702A99-4D5D-41B1-9A22-ECF1B633CA89}"/>
    <cellStyle name="Normal 2 6 7 4" xfId="7755" xr:uid="{B8637B1B-086A-4D64-A99C-1EC9329EF5DC}"/>
    <cellStyle name="Normal 2 6 7 4 2" xfId="24157" xr:uid="{4175A0E9-0456-4ECA-9DE3-AA21AD3C8213}"/>
    <cellStyle name="Normal 2 6 7 5" xfId="6985" xr:uid="{70033A5A-DCB5-4C1D-9785-50BBB936B1DA}"/>
    <cellStyle name="Normal 2 6 7 5 2" xfId="23316" xr:uid="{51D85D84-C331-45DE-8590-179016C73523}"/>
    <cellStyle name="Normal 2 6 7 6" xfId="6211" xr:uid="{AAA10654-47F1-4ECB-95FD-FE63A4629972}"/>
    <cellStyle name="Normal 2 6 7 6 2" xfId="22534" xr:uid="{7A2782B6-016B-423F-B973-1F4B47B7B296}"/>
    <cellStyle name="Normal 2 6 7 7" xfId="13143" xr:uid="{7C517705-C5FB-4476-8C27-6073FBF865D0}"/>
    <cellStyle name="Normal 2 6 7 8" xfId="18946" xr:uid="{35510F24-F89F-43B5-9F39-D1501A307034}"/>
    <cellStyle name="Normal 2 6 7 9" xfId="20549" xr:uid="{BF0B12F6-173E-466F-AD2F-74E2904212E2}"/>
    <cellStyle name="Normal 2 6 8" xfId="676" xr:uid="{5EE0C416-1892-460E-8A3B-3ED4231BEC10}"/>
    <cellStyle name="Normal 2 6 8 2" xfId="1625" xr:uid="{F00661CF-2EF5-44EA-96B2-6CBA23F66EE8}"/>
    <cellStyle name="Normal 2 6 8 2 2" xfId="3606" xr:uid="{92F91E70-6564-4C90-95A6-1A1385F08A37}"/>
    <cellStyle name="Normal 2 6 8 2 2 2" xfId="15603" xr:uid="{A51134DF-8746-4BEF-87E6-8AC61B3D64A4}"/>
    <cellStyle name="Normal 2 6 8 2 2 3" xfId="24586" xr:uid="{C5BD17FF-0942-454E-888B-531CD12B1CEA}"/>
    <cellStyle name="Normal 2 6 8 2 3" xfId="13629" xr:uid="{C440EC16-34E5-4FD7-AE1A-4D7C24865FF8}"/>
    <cellStyle name="Normal 2 6 8 2 4" xfId="19283" xr:uid="{B2D3FA90-FEC6-4D9D-B62A-D2B8BB7DC353}"/>
    <cellStyle name="Normal 2 6 8 2 5" xfId="21017" xr:uid="{8234E677-6E2D-49DC-A697-D7D51DF528CD}"/>
    <cellStyle name="Normal 2 6 8 3" xfId="2784" xr:uid="{839E8878-161C-465E-BD5A-4C77AC381BA7}"/>
    <cellStyle name="Normal 2 6 8 3 2" xfId="14781" xr:uid="{92FDD53B-AE69-41D3-AD46-8E870AC7766D}"/>
    <cellStyle name="Normal 2 6 8 3 3" xfId="25710" xr:uid="{A271B5B6-952A-4691-8222-6E932D79A417}"/>
    <cellStyle name="Normal 2 6 8 4" xfId="7307" xr:uid="{62F0C41C-AEF7-41B7-ABFC-718E9834039D}"/>
    <cellStyle name="Normal 2 6 8 4 2" xfId="23708" xr:uid="{B20BAEB0-CBAD-4EC0-9A89-7712E825C5EA}"/>
    <cellStyle name="Normal 2 6 8 5" xfId="6536" xr:uid="{E727D563-159B-42D2-9BF3-6ADBDB8AB49D}"/>
    <cellStyle name="Normal 2 6 8 5 2" xfId="22867" xr:uid="{D97AD690-9615-489B-99A2-99A7E8C4827B}"/>
    <cellStyle name="Normal 2 6 8 6" xfId="5814" xr:uid="{58820550-879D-409C-ACCB-527EED1C0EAD}"/>
    <cellStyle name="Normal 2 6 8 6 2" xfId="22137" xr:uid="{38FD0312-A176-45C8-9143-9B76E1FDCC9A}"/>
    <cellStyle name="Normal 2 6 8 7" xfId="12693" xr:uid="{876A3DA4-929F-4EA3-B079-A3928AEC9C9A}"/>
    <cellStyle name="Normal 2 6 8 8" xfId="18496" xr:uid="{F7E6DB32-2B07-4321-BEF8-46CED495A43B}"/>
    <cellStyle name="Normal 2 6 8 9" xfId="20139" xr:uid="{DE26176A-E54A-4D54-A330-E8551F85440E}"/>
    <cellStyle name="Normal 2 6 9" xfId="335" xr:uid="{9B69E25B-0D4E-4D92-AA20-D1EF8B9E5185}"/>
    <cellStyle name="Normal 2 6 9 2" xfId="1498" xr:uid="{BF55547A-E5AE-4D71-9417-0922FDEDFEF3}"/>
    <cellStyle name="Normal 2 6 9 2 2" xfId="3506" xr:uid="{6F333762-1297-4597-92D0-84681DEBB7CB}"/>
    <cellStyle name="Normal 2 6 9 2 2 2" xfId="15503" xr:uid="{6E47D20D-3F31-414D-86C9-F0DEBA9FDB9F}"/>
    <cellStyle name="Normal 2 6 9 2 2 3" xfId="24467" xr:uid="{147F921D-E399-45C3-97C6-2D2A800D457A}"/>
    <cellStyle name="Normal 2 6 9 2 3" xfId="13506" xr:uid="{995F8289-AF38-44B6-BEBD-F6C180A64E71}"/>
    <cellStyle name="Normal 2 6 9 2 4" xfId="20895" xr:uid="{5E2B3BA9-6551-4FD2-9FD3-B3630116BE12}"/>
    <cellStyle name="Normal 2 6 9 3" xfId="2708" xr:uid="{14B4CB3E-1F13-4BAD-9CD4-AADEDFF0984F}"/>
    <cellStyle name="Normal 2 6 9 3 2" xfId="14705" xr:uid="{3D5B5721-9744-4AC4-BFA1-E7F269DAF9B4}"/>
    <cellStyle name="Normal 2 6 9 3 3" xfId="25623" xr:uid="{B78AE478-243F-48E0-8BC9-08C143464843}"/>
    <cellStyle name="Normal 2 6 9 4" xfId="7257" xr:uid="{88B16C26-E986-4BD1-88D2-25D400C5C6E5}"/>
    <cellStyle name="Normal 2 6 9 4 2" xfId="23615" xr:uid="{D894FD64-FFAD-437F-A8D5-B5DE0D6A80AB}"/>
    <cellStyle name="Normal 2 6 9 5" xfId="6453" xr:uid="{9623B794-5D4D-49F3-9A3F-6168F724B933}"/>
    <cellStyle name="Normal 2 6 9 5 2" xfId="22780" xr:uid="{86F6FBD2-04BF-4CDF-B11C-F71F123E4051}"/>
    <cellStyle name="Normal 2 6 9 6" xfId="5741" xr:uid="{C197002E-38BB-4E0F-A2F9-8205FD118BB7}"/>
    <cellStyle name="Normal 2 6 9 6 2" xfId="22066" xr:uid="{E0523975-BBCC-4933-8A3C-EF349B90DD82}"/>
    <cellStyle name="Normal 2 6 9 7" xfId="12604" xr:uid="{E074D60F-F34F-4523-A449-3974D0C2CF20}"/>
    <cellStyle name="Normal 2 6 9 8" xfId="19207" xr:uid="{D7F0F070-0516-4B11-B03E-AC616B53A7CF}"/>
    <cellStyle name="Normal 2 6 9 9" xfId="20005" xr:uid="{77227A73-7BB9-4892-A61C-AE30AD81CE88}"/>
    <cellStyle name="Normal 2 7" xfId="28" xr:uid="{A808C147-A72E-450E-BFB9-8A8995097588}"/>
    <cellStyle name="Normal 2 7 10" xfId="19904" xr:uid="{45265B60-5B0A-4D3B-AA38-0A65A8A73A5C}"/>
    <cellStyle name="Normal 2 7 2" xfId="508" xr:uid="{29887F7C-C330-4F94-B9AC-9AA4815F7E27}"/>
    <cellStyle name="Normal 2 7 3" xfId="120" xr:uid="{3461777E-5D7E-4345-82A5-8DBD28658EB1}"/>
    <cellStyle name="Normal 2 7 3 2" xfId="12518" xr:uid="{989B260E-7BF8-4F4E-A142-C84FABCC95FA}"/>
    <cellStyle name="Normal 2 7 3 3" xfId="19135" xr:uid="{067DB933-1F4D-4776-A5B2-B0EC29BE9F4D}"/>
    <cellStyle name="Normal 2 7 3 4" xfId="21976" xr:uid="{428D09B8-1280-4BF4-A22E-91938F3145C5}"/>
    <cellStyle name="Normal 2 7 4" xfId="2632" xr:uid="{612A2A56-8CC8-4FBF-B369-ABB43CB5DFF8}"/>
    <cellStyle name="Normal 2 7 4 2" xfId="14629" xr:uid="{71929113-9012-43E3-B0EC-A4C62FF031AC}"/>
    <cellStyle name="Normal 2 7 4 3" xfId="18409" xr:uid="{9852EF7B-DA98-4BDE-8C67-70EA72AD7A9D}"/>
    <cellStyle name="Normal 2 7 5" xfId="76" xr:uid="{3AE20DFB-7C9C-406C-9469-42E58318C190}"/>
    <cellStyle name="Normal 2 7 6" xfId="12477" xr:uid="{423B9DBC-6DC1-4D3A-88D1-1958AAC0E89A}"/>
    <cellStyle name="Normal 2 7 7" xfId="18215" xr:uid="{71F9F377-F261-4C19-9897-BEEFE9A578AC}"/>
    <cellStyle name="Normal 2 7 8" xfId="18261" xr:uid="{9DFF0D3A-76F5-4C73-8465-CC2A0337BBEC}"/>
    <cellStyle name="Normal 2 7 9" xfId="18322" xr:uid="{A31A15BA-A8B8-410E-B100-0E136D25FE9E}"/>
    <cellStyle name="Normal 2 8" xfId="143" xr:uid="{AD75EA5F-1977-4593-B0C5-1B66A2483A21}"/>
    <cellStyle name="Normal 2 8 10" xfId="5763" xr:uid="{4D9CF234-C90D-4D2C-A454-BB72DA12C8C0}"/>
    <cellStyle name="Normal 2 8 10 2" xfId="22086" xr:uid="{04920FBB-0819-4959-96B2-8339D120AB69}"/>
    <cellStyle name="Normal 2 8 11" xfId="12541" xr:uid="{D7B3FD53-E463-4D1F-A1F1-6AA6471B47BB}"/>
    <cellStyle name="Normal 2 8 12" xfId="18438" xr:uid="{618D93CF-2B1C-44C3-8DD8-A0CE82486F7D}"/>
    <cellStyle name="Normal 2 8 13" xfId="19927" xr:uid="{7B24AD4B-F50D-42AB-B1A5-48D88CD876B3}"/>
    <cellStyle name="Normal 2 8 2" xfId="1036" xr:uid="{D837DF60-D0AB-4E4F-9F73-6B2294DADB0B}"/>
    <cellStyle name="Normal 2 8 2 2" xfId="1982" xr:uid="{672C68E6-DCF9-4BAD-A925-7F781371029E}"/>
    <cellStyle name="Normal 2 8 2 2 2" xfId="3924" xr:uid="{F99E8CDC-0FAD-4919-BC38-A02F24563A3E}"/>
    <cellStyle name="Normal 2 8 2 2 2 2" xfId="15921" xr:uid="{E3874457-C64C-4729-9ABD-5FD1B8FBA219}"/>
    <cellStyle name="Normal 2 8 2 2 2 3" xfId="24942" xr:uid="{2C2957E1-5A16-4649-93CF-39C64B551D79}"/>
    <cellStyle name="Normal 2 8 2 2 3" xfId="13986" xr:uid="{9FA1FC2E-8E7B-426F-9D2B-03F2D48ACC55}"/>
    <cellStyle name="Normal 2 8 2 2 4" xfId="19600" xr:uid="{25759318-0328-4FC8-9BC4-86094296F559}"/>
    <cellStyle name="Normal 2 8 2 2 5" xfId="21373" xr:uid="{4A80D54D-F351-48A3-90D3-38A1A79D2A77}"/>
    <cellStyle name="Normal 2 8 2 3" xfId="3101" xr:uid="{C623203E-104A-485E-B1E2-1D73B14FFA2D}"/>
    <cellStyle name="Normal 2 8 2 3 2" xfId="15098" xr:uid="{A09B12D9-0269-4FA4-BB3C-803FA7F09B04}"/>
    <cellStyle name="Normal 2 8 2 3 3" xfId="26066" xr:uid="{22193551-668D-4149-BF74-0337C04DF3DA}"/>
    <cellStyle name="Normal 2 8 2 4" xfId="7661" xr:uid="{D18F7A11-D097-4DDD-89A1-112E4400FB89}"/>
    <cellStyle name="Normal 2 8 2 4 2" xfId="24063" xr:uid="{1F0507E9-3249-49CA-A6B5-30DB081666B9}"/>
    <cellStyle name="Normal 2 8 2 5" xfId="6891" xr:uid="{CF5A1DD5-A01B-466E-9DBE-7E3255E4654C}"/>
    <cellStyle name="Normal 2 8 2 5 2" xfId="23222" xr:uid="{69888498-CC09-4742-AD08-33FD872EE344}"/>
    <cellStyle name="Normal 2 8 2 6" xfId="6131" xr:uid="{EA06BF82-B20E-4787-8A72-CDCF4151333B}"/>
    <cellStyle name="Normal 2 8 2 6 2" xfId="22454" xr:uid="{543BF56A-C6D1-476E-920D-84A25448704C}"/>
    <cellStyle name="Normal 2 8 2 7" xfId="13049" xr:uid="{D178D369-201A-48BD-B5B3-CD4C96A333D3}"/>
    <cellStyle name="Normal 2 8 2 8" xfId="18852" xr:uid="{A92393AA-FF3E-4D0A-B192-AE029A6D6136}"/>
    <cellStyle name="Normal 2 8 2 9" xfId="20466" xr:uid="{9635DAE5-560C-4607-B936-FCF8B1192159}"/>
    <cellStyle name="Normal 2 8 3" xfId="931" xr:uid="{BFC6FEDB-2964-4C75-ABF1-F9D022208C4F}"/>
    <cellStyle name="Normal 2 8 3 2" xfId="1877" xr:uid="{1502956A-F22E-4935-839F-4720F657B20C}"/>
    <cellStyle name="Normal 2 8 3 2 2" xfId="3834" xr:uid="{D69B4BF9-6FE7-4D3D-8B29-841529134DC3}"/>
    <cellStyle name="Normal 2 8 3 2 2 2" xfId="15831" xr:uid="{04A7AEC5-8EC9-4FC0-B878-51F611554F6C}"/>
    <cellStyle name="Normal 2 8 3 2 2 3" xfId="24837" xr:uid="{FB1B21B9-0F06-48DC-B225-D37F65D68A65}"/>
    <cellStyle name="Normal 2 8 3 2 3" xfId="13881" xr:uid="{8618E63B-97AF-4446-8054-FA16C03BB2C6}"/>
    <cellStyle name="Normal 2 8 3 2 4" xfId="19512" xr:uid="{EE3327B8-8280-4CFA-B4E7-9D9347CF0FF6}"/>
    <cellStyle name="Normal 2 8 3 2 5" xfId="21268" xr:uid="{DDCEB511-08C1-434E-B864-12C6183B454B}"/>
    <cellStyle name="Normal 2 8 3 3" xfId="3013" xr:uid="{E7F4C021-EB6F-4445-A219-01B884A127B5}"/>
    <cellStyle name="Normal 2 8 3 3 2" xfId="15010" xr:uid="{0F6972F3-D40B-4448-B8AD-21BE455938D3}"/>
    <cellStyle name="Normal 2 8 3 3 3" xfId="25962" xr:uid="{1929B886-47A5-440D-A62E-69F5AB73C67C}"/>
    <cellStyle name="Normal 2 8 3 4" xfId="7556" xr:uid="{9535D5CB-4F91-42BD-8EEF-4F92338E3D3A}"/>
    <cellStyle name="Normal 2 8 3 4 2" xfId="23959" xr:uid="{421090A0-FBDA-42F8-8682-7E44BA6A5674}"/>
    <cellStyle name="Normal 2 8 3 5" xfId="6788" xr:uid="{C0288BFC-6154-41D7-A522-1C8A881B6506}"/>
    <cellStyle name="Normal 2 8 3 5 2" xfId="23118" xr:uid="{98A80902-8A13-430C-92A5-A7FC6E56AF6F}"/>
    <cellStyle name="Normal 2 8 3 6" xfId="6043" xr:uid="{22232397-9E40-4E4E-8988-2BFEF599CADC}"/>
    <cellStyle name="Normal 2 8 3 6 2" xfId="22366" xr:uid="{344350EB-AE59-4E8F-8235-5BDB10B6B4C2}"/>
    <cellStyle name="Normal 2 8 3 7" xfId="12945" xr:uid="{F063D362-D245-440C-98BB-36E6305887C5}"/>
    <cellStyle name="Normal 2 8 3 8" xfId="18747" xr:uid="{A102F77C-0741-41CA-8E48-72E9794CB6A4}"/>
    <cellStyle name="Normal 2 8 3 9" xfId="20376" xr:uid="{3161FDB1-5702-4669-AB20-714E84F9F1E3}"/>
    <cellStyle name="Normal 2 8 4" xfId="1210" xr:uid="{39E1EBA8-B2B5-4073-B5F2-5449D95DE295}"/>
    <cellStyle name="Normal 2 8 4 2" xfId="2156" xr:uid="{AF6FCD4B-C8C8-437D-B82C-189916389B2E}"/>
    <cellStyle name="Normal 2 8 4 2 2" xfId="4076" xr:uid="{FF20A032-EE08-4C88-93E8-3CB4F1E0D3FB}"/>
    <cellStyle name="Normal 2 8 4 2 2 2" xfId="16073" xr:uid="{5E268FF8-CE80-43CC-8839-0FCE07D21950}"/>
    <cellStyle name="Normal 2 8 4 2 2 3" xfId="25116" xr:uid="{3E31E5AA-DA43-4D4E-9958-5D8B5A592872}"/>
    <cellStyle name="Normal 2 8 4 2 3" xfId="14160" xr:uid="{51EAB83A-F1B4-4879-B88A-CCBA14949708}"/>
    <cellStyle name="Normal 2 8 4 2 4" xfId="19752" xr:uid="{60958926-B7D2-4B47-A39A-8649CB92280D}"/>
    <cellStyle name="Normal 2 8 4 2 5" xfId="21547" xr:uid="{0867A63C-A5C3-451E-BBB6-D7E0E5AE0FE8}"/>
    <cellStyle name="Normal 2 8 4 3" xfId="3254" xr:uid="{36D56820-E953-43D5-AB4B-83B78BEB7216}"/>
    <cellStyle name="Normal 2 8 4 3 2" xfId="15251" xr:uid="{C94A44C8-054A-473F-83A6-6C4F996D5876}"/>
    <cellStyle name="Normal 2 8 4 3 3" xfId="26240" xr:uid="{B7F496C7-0104-48E4-8629-2F131C6571E2}"/>
    <cellStyle name="Normal 2 8 4 4" xfId="7835" xr:uid="{3295395D-5BCD-4B6E-B2AB-850E5F7284E2}"/>
    <cellStyle name="Normal 2 8 4 4 2" xfId="24237" xr:uid="{17226D7D-F972-452A-A81B-B131E2A2648D}"/>
    <cellStyle name="Normal 2 8 4 5" xfId="7065" xr:uid="{EA469B07-5795-4925-84E7-B16CB278675D}"/>
    <cellStyle name="Normal 2 8 4 5 2" xfId="23396" xr:uid="{BAFB6A51-681B-4E4A-BE55-A69EB71F1ECF}"/>
    <cellStyle name="Normal 2 8 4 6" xfId="6283" xr:uid="{E3927BBD-2330-40B9-B302-4A049AF99E04}"/>
    <cellStyle name="Normal 2 8 4 6 2" xfId="22606" xr:uid="{F44B764C-D8FE-4945-A312-B3870E249648}"/>
    <cellStyle name="Normal 2 8 4 7" xfId="13223" xr:uid="{A35266E5-8C46-4521-B7B5-FE2D1BBF2C80}"/>
    <cellStyle name="Normal 2 8 4 8" xfId="19026" xr:uid="{61785C86-D5C4-4EBF-8018-5CF80AE318C7}"/>
    <cellStyle name="Normal 2 8 4 9" xfId="20622" xr:uid="{844123E7-81BC-4462-9C7B-F0C21DFB40F3}"/>
    <cellStyle name="Normal 2 8 5" xfId="756" xr:uid="{24036E96-EE83-4E80-8D65-F75CC7A5B800}"/>
    <cellStyle name="Normal 2 8 5 2" xfId="1705" xr:uid="{FF3439C7-AABE-464D-BFBA-936330E71198}"/>
    <cellStyle name="Normal 2 8 5 2 2" xfId="3678" xr:uid="{2B599274-7648-4C15-A1D9-67CE1E7FD443}"/>
    <cellStyle name="Normal 2 8 5 2 2 2" xfId="15675" xr:uid="{4FF8E003-3AEB-42D1-82A9-40F2E3A4D97B}"/>
    <cellStyle name="Normal 2 8 5 2 2 3" xfId="24666" xr:uid="{AB93C5E9-EC25-43F2-85ED-69247896E2EF}"/>
    <cellStyle name="Normal 2 8 5 2 3" xfId="13709" xr:uid="{05FE5EA6-10E3-4CDA-A08D-F1FB231604F7}"/>
    <cellStyle name="Normal 2 8 5 2 4" xfId="19355" xr:uid="{6029F7A5-2E5E-47E5-92FE-0B7EC2FE91F1}"/>
    <cellStyle name="Normal 2 8 5 2 5" xfId="21097" xr:uid="{30AC012E-03FD-4434-9E7D-E5ED677BB712}"/>
    <cellStyle name="Normal 2 8 5 3" xfId="2856" xr:uid="{343F9E63-B309-41B9-A51D-51FB00C01592}"/>
    <cellStyle name="Normal 2 8 5 3 2" xfId="14853" xr:uid="{8ED993C1-4960-4491-B408-3571966E928F}"/>
    <cellStyle name="Normal 2 8 5 3 3" xfId="25790" xr:uid="{6B74A874-5A03-4B71-8201-13546DE128CB}"/>
    <cellStyle name="Normal 2 8 5 4" xfId="7385" xr:uid="{3680C403-A782-48CC-91BB-C5149425D387}"/>
    <cellStyle name="Normal 2 8 5 4 2" xfId="23788" xr:uid="{5E93622C-FF7F-4F3B-89FD-6D38D4B12AFC}"/>
    <cellStyle name="Normal 2 8 5 5" xfId="6616" xr:uid="{370C58AB-5007-4D93-9334-D26C3F3ADFB4}"/>
    <cellStyle name="Normal 2 8 5 5 2" xfId="22947" xr:uid="{5F94D046-BB36-482C-BEAB-15CC4ADBFED9}"/>
    <cellStyle name="Normal 2 8 5 6" xfId="5886" xr:uid="{95A80CB3-1447-4DE4-A911-EA22B93A3BBD}"/>
    <cellStyle name="Normal 2 8 5 6 2" xfId="22209" xr:uid="{808D1575-C433-49AA-BC7D-966143E12606}"/>
    <cellStyle name="Normal 2 8 5 7" xfId="12773" xr:uid="{EB4436D7-C883-4FDD-8052-3CB348302BA2}"/>
    <cellStyle name="Normal 2 8 5 8" xfId="18576" xr:uid="{F9163BEC-30CB-4158-9812-D260CFD19BB3}"/>
    <cellStyle name="Normal 2 8 5 9" xfId="20215" xr:uid="{8530F7D5-19BE-43B4-9854-F748310AE7CC}"/>
    <cellStyle name="Normal 2 8 6" xfId="617" xr:uid="{E41FFF0F-006C-400D-9343-EEB89CD9CC4D}"/>
    <cellStyle name="Normal 2 8 6 2" xfId="2733" xr:uid="{5BCB0B8E-0496-4F60-875F-2EB672ADFE00}"/>
    <cellStyle name="Normal 2 8 6 2 2" xfId="14730" xr:uid="{D2FC241B-7A17-4776-B0A7-C68EC1FE2C8F}"/>
    <cellStyle name="Normal 2 8 6 2 3" xfId="24528" xr:uid="{4AF9DBF8-9916-4CE2-98C9-1954CD52A83C}"/>
    <cellStyle name="Normal 2 8 6 3" xfId="12635" xr:uid="{6685482A-1FA4-4979-B14D-4568D7B77989}"/>
    <cellStyle name="Normal 2 8 6 4" xfId="19232" xr:uid="{3B2901BC-4CBB-453A-8A6A-12474FEC776C}"/>
    <cellStyle name="Normal 2 8 6 5" xfId="20086" xr:uid="{43DF0A51-1C3B-4E2D-B070-21BF7D8EB561}"/>
    <cellStyle name="Normal 2 8 7" xfId="1369" xr:uid="{7CD9BFC5-C358-4079-9481-B64CDDEC7E9E}"/>
    <cellStyle name="Normal 2 8 7 2" xfId="3398" xr:uid="{33824AE4-417B-4F5D-82B0-C10E1C45AD51}"/>
    <cellStyle name="Normal 2 8 7 2 2" xfId="15395" xr:uid="{BB2B3AA3-4E0B-4F15-9CAB-AA01B31B807A}"/>
    <cellStyle name="Normal 2 8 7 2 3" xfId="25652" xr:uid="{7FB0A822-AF6A-43DF-B509-564E4072C0EF}"/>
    <cellStyle name="Normal 2 8 7 3" xfId="13382" xr:uid="{E88684DE-D769-48BE-80ED-9214AD53423A}"/>
    <cellStyle name="Normal 2 8 7 4" xfId="19158" xr:uid="{4F441E1A-8493-4C35-B930-DDEDD346C73E}"/>
    <cellStyle name="Normal 2 8 7 5" xfId="20770" xr:uid="{D353ABF7-0B29-4561-A185-42CEC8A29644}"/>
    <cellStyle name="Normal 2 8 8" xfId="1567" xr:uid="{F6D7D99B-CB3D-466F-87F5-9B14E602FBED}"/>
    <cellStyle name="Normal 2 8 8 2" xfId="3553" xr:uid="{1A657E5B-C921-411F-8B18-D18C34310F13}"/>
    <cellStyle name="Normal 2 8 8 2 2" xfId="15550" xr:uid="{4A0B1A12-D6C5-417A-967F-0C2BB9B40B98}"/>
    <cellStyle name="Normal 2 8 8 2 3" xfId="23650" xr:uid="{6093553B-3FE7-4008-B237-AF1C754BBC29}"/>
    <cellStyle name="Normal 2 8 8 3" xfId="13571" xr:uid="{82501516-5D59-4558-8940-7769FB229A49}"/>
    <cellStyle name="Normal 2 8 8 4" xfId="20959" xr:uid="{52E5378E-3D82-429C-B571-CE64F0F06CFA}"/>
    <cellStyle name="Normal 2 8 9" xfId="2655" xr:uid="{58CB6EAF-4270-4C29-B402-97536F12C08C}"/>
    <cellStyle name="Normal 2 8 9 2" xfId="14652" xr:uid="{08D1BAFC-5373-4293-9D91-C33B5206A299}"/>
    <cellStyle name="Normal 2 8 9 3" xfId="22809" xr:uid="{5F4B05C1-287B-4FA5-834F-61C3A6AD6158}"/>
    <cellStyle name="Normal 2 9" xfId="654" xr:uid="{AEA6E502-9596-4605-9CD8-395727E63A66}"/>
    <cellStyle name="Normal 2 9 10" xfId="5793" xr:uid="{38A69E0D-FBE4-4B64-A8D9-60CAB517CA9A}"/>
    <cellStyle name="Normal 2 9 10 2" xfId="22116" xr:uid="{E3600EF4-D382-4FA4-A6C6-259C0B50F7D4}"/>
    <cellStyle name="Normal 2 9 11" xfId="12672" xr:uid="{0C4E12A0-E099-431B-BEB2-2A8A6C51DC31}"/>
    <cellStyle name="Normal 2 9 12" xfId="18475" xr:uid="{41168ACE-DA37-4242-8E80-A91108F97689}"/>
    <cellStyle name="Normal 2 9 13" xfId="20118" xr:uid="{9F55FFDB-6BF8-48DF-AB10-3578E04E93AC}"/>
    <cellStyle name="Normal 2 9 2" xfId="1073" xr:uid="{F3D12CFE-6064-4056-A012-8B1E72F87F0C}"/>
    <cellStyle name="Normal 2 9 2 2" xfId="2019" xr:uid="{62643DCE-D587-4091-A91B-22256962CC92}"/>
    <cellStyle name="Normal 2 9 2 2 2" xfId="3954" xr:uid="{F013B977-52D8-4114-8BA7-DBD51E351849}"/>
    <cellStyle name="Normal 2 9 2 2 2 2" xfId="15951" xr:uid="{937573D3-713F-42B7-8055-CEB77EE694B1}"/>
    <cellStyle name="Normal 2 9 2 2 2 3" xfId="24979" xr:uid="{8AA568B9-521C-4334-BD71-DBEE5DFCEC3C}"/>
    <cellStyle name="Normal 2 9 2 2 3" xfId="14023" xr:uid="{F9FF84A2-C231-44BA-922B-DEB5EB65ACFF}"/>
    <cellStyle name="Normal 2 9 2 2 4" xfId="19630" xr:uid="{5A7A1E44-9F07-44AB-B123-9FFF2A1EF0F7}"/>
    <cellStyle name="Normal 2 9 2 2 5" xfId="21410" xr:uid="{4AF4957B-7D04-4356-8DF7-DBB7F0411F5F}"/>
    <cellStyle name="Normal 2 9 2 3" xfId="3131" xr:uid="{6F248065-3BF5-4653-BC9D-06973BB42244}"/>
    <cellStyle name="Normal 2 9 2 3 2" xfId="15128" xr:uid="{8BDB3685-EDD2-449D-909F-46D9A3530D80}"/>
    <cellStyle name="Normal 2 9 2 3 3" xfId="26103" xr:uid="{81257742-3113-4170-88A7-4769110CCC90}"/>
    <cellStyle name="Normal 2 9 2 4" xfId="7698" xr:uid="{DBFB9CF9-5767-469A-A47F-219D399F443B}"/>
    <cellStyle name="Normal 2 9 2 4 2" xfId="24100" xr:uid="{8F8E7C72-557A-4C27-BA00-3C4CE7F5E853}"/>
    <cellStyle name="Normal 2 9 2 5" xfId="6928" xr:uid="{CAB04395-FB5B-4671-B825-053B35ADC9BA}"/>
    <cellStyle name="Normal 2 9 2 5 2" xfId="23259" xr:uid="{00207280-D20F-41EC-AD93-5166EAE3036A}"/>
    <cellStyle name="Normal 2 9 2 6" xfId="6161" xr:uid="{2D5E9759-F961-4570-B353-184AC99D299F}"/>
    <cellStyle name="Normal 2 9 2 6 2" xfId="22484" xr:uid="{DE3B398B-3FC9-4850-8CBC-67287D224747}"/>
    <cellStyle name="Normal 2 9 2 7" xfId="13086" xr:uid="{8432D844-D7B1-4E52-B110-AC6B0D5D0A62}"/>
    <cellStyle name="Normal 2 9 2 8" xfId="18889" xr:uid="{DF3A4B0A-483B-4A24-AB11-0B7E8BEB46EC}"/>
    <cellStyle name="Normal 2 9 2 9" xfId="20498" xr:uid="{E90D3FA3-F234-443D-807B-81A8ACADECBC}"/>
    <cellStyle name="Normal 2 9 3" xfId="968" xr:uid="{999DF887-A22F-42B0-95DB-95676A71C48F}"/>
    <cellStyle name="Normal 2 9 3 2" xfId="1914" xr:uid="{B2CD26C0-1714-4E5F-8DB6-333522CE259D}"/>
    <cellStyle name="Normal 2 9 3 2 2" xfId="3864" xr:uid="{116F17B7-57F9-47F0-9DFC-D08951101CFE}"/>
    <cellStyle name="Normal 2 9 3 2 2 2" xfId="15861" xr:uid="{B4228039-30C5-4921-B470-B1194F955157}"/>
    <cellStyle name="Normal 2 9 3 2 2 3" xfId="24874" xr:uid="{47F44319-218C-453B-9058-E1A172850386}"/>
    <cellStyle name="Normal 2 9 3 2 3" xfId="13918" xr:uid="{7481F1CE-B981-46ED-AB43-E2E36B2CEE4A}"/>
    <cellStyle name="Normal 2 9 3 2 4" xfId="19542" xr:uid="{6E79E3ED-23BA-4B57-A3A0-5C538FDC3F1B}"/>
    <cellStyle name="Normal 2 9 3 2 5" xfId="21305" xr:uid="{7EF1ADBC-146F-450F-A232-7C89A5801D42}"/>
    <cellStyle name="Normal 2 9 3 3" xfId="3043" xr:uid="{DA33A038-4E3B-49FB-A35E-EE35A314AE45}"/>
    <cellStyle name="Normal 2 9 3 3 2" xfId="15040" xr:uid="{A51BA5E1-A81F-4CB4-B10C-9130A077A103}"/>
    <cellStyle name="Normal 2 9 3 3 3" xfId="25999" xr:uid="{F8F93D44-190F-427E-BE90-3A63B6D76686}"/>
    <cellStyle name="Normal 2 9 3 4" xfId="7593" xr:uid="{A1BCA356-2F6D-46FE-8D7F-D88FC27A2977}"/>
    <cellStyle name="Normal 2 9 3 4 2" xfId="23996" xr:uid="{0E8CCFC1-08AF-4471-889E-021634ED7FA2}"/>
    <cellStyle name="Normal 2 9 3 5" xfId="6825" xr:uid="{8F9BBCEB-7AEF-4BE7-AAAD-B3B7A90152B0}"/>
    <cellStyle name="Normal 2 9 3 5 2" xfId="23155" xr:uid="{400BF89A-1ECC-4150-9EEB-5EC90E9C75ED}"/>
    <cellStyle name="Normal 2 9 3 6" xfId="6073" xr:uid="{D1057117-2EAF-4B03-B601-95C027E61923}"/>
    <cellStyle name="Normal 2 9 3 6 2" xfId="22396" xr:uid="{FDE00C29-9046-4788-BCDD-2F39196A867D}"/>
    <cellStyle name="Normal 2 9 3 7" xfId="12982" xr:uid="{FAD631E1-F87B-44CA-B192-1E4C1BC70833}"/>
    <cellStyle name="Normal 2 9 3 8" xfId="18784" xr:uid="{696D8875-859D-42BC-9BD0-955CF63DABA0}"/>
    <cellStyle name="Normal 2 9 3 9" xfId="20406" xr:uid="{C10CFF9E-B103-4AFB-86E6-87E7B4FA2DF6}"/>
    <cellStyle name="Normal 2 9 4" xfId="1247" xr:uid="{6DD67B69-6B19-4AD3-B690-2B36444BCF13}"/>
    <cellStyle name="Normal 2 9 4 2" xfId="2193" xr:uid="{E0E96B6D-08DE-4AE5-AB81-94977531C6F0}"/>
    <cellStyle name="Normal 2 9 4 2 2" xfId="4106" xr:uid="{4717958F-6B58-48A0-AE6C-DA9963827ABE}"/>
    <cellStyle name="Normal 2 9 4 2 2 2" xfId="16103" xr:uid="{3F25FB4C-C1F8-4362-A574-FC6CB224F1AC}"/>
    <cellStyle name="Normal 2 9 4 2 2 3" xfId="25153" xr:uid="{E03CDD39-9842-40E0-BD42-5EFB50A756CA}"/>
    <cellStyle name="Normal 2 9 4 2 3" xfId="14197" xr:uid="{4835CAC9-217B-4C5F-B6DE-D81CFB44C3EF}"/>
    <cellStyle name="Normal 2 9 4 2 4" xfId="19782" xr:uid="{A3F8F36A-86D6-46BC-A995-AFB109FA7E4D}"/>
    <cellStyle name="Normal 2 9 4 2 5" xfId="21584" xr:uid="{41C9489B-A222-4DD7-A4CC-40E7E9D9F91A}"/>
    <cellStyle name="Normal 2 9 4 3" xfId="3284" xr:uid="{C564F320-71E9-4873-84EF-2A7BBB13E392}"/>
    <cellStyle name="Normal 2 9 4 3 2" xfId="15281" xr:uid="{6D717CB5-F016-4C22-8CCE-9F91C93D02B5}"/>
    <cellStyle name="Normal 2 9 4 3 3" xfId="26277" xr:uid="{1DB9E739-9674-4DC3-8062-C7F2DFB2C492}"/>
    <cellStyle name="Normal 2 9 4 4" xfId="7872" xr:uid="{5C35AD2A-6F13-45A9-944F-FED0245AD12C}"/>
    <cellStyle name="Normal 2 9 4 4 2" xfId="24274" xr:uid="{B0306DBF-E9CE-409C-B1A0-5362632900BD}"/>
    <cellStyle name="Normal 2 9 4 5" xfId="7102" xr:uid="{70FC7EF9-BB0A-45D6-B8BE-42412DB7A911}"/>
    <cellStyle name="Normal 2 9 4 5 2" xfId="23433" xr:uid="{23D4DFA0-7479-49F0-A52B-7548031F9879}"/>
    <cellStyle name="Normal 2 9 4 6" xfId="6313" xr:uid="{F3449FFD-6FC9-48C3-A384-9F1EB197D2DF}"/>
    <cellStyle name="Normal 2 9 4 6 2" xfId="22636" xr:uid="{F1A6ED6B-831A-43AF-B5F4-0F3B2367677C}"/>
    <cellStyle name="Normal 2 9 4 7" xfId="13260" xr:uid="{67958740-B47A-4C09-AA7F-9C9B90C88250}"/>
    <cellStyle name="Normal 2 9 4 8" xfId="19063" xr:uid="{33C85C73-A0E2-4C6A-9E39-A7AACFF9B844}"/>
    <cellStyle name="Normal 2 9 4 9" xfId="20653" xr:uid="{B0D199E5-6145-431C-B1C3-947861A60C96}"/>
    <cellStyle name="Normal 2 9 5" xfId="786" xr:uid="{AB71B35D-DD59-402F-8627-98E60D44F994}"/>
    <cellStyle name="Normal 2 9 5 2" xfId="1735" xr:uid="{A01F53A2-D5CE-4539-B36E-8BBEB029B1E6}"/>
    <cellStyle name="Normal 2 9 5 2 2" xfId="3708" xr:uid="{B456E6CC-08B2-4760-ADC8-B12C7C532C30}"/>
    <cellStyle name="Normal 2 9 5 2 2 2" xfId="15705" xr:uid="{34E97251-B957-444B-AB0A-F23F65ECD841}"/>
    <cellStyle name="Normal 2 9 5 2 2 3" xfId="24696" xr:uid="{FFB025A9-3738-4101-B226-AE55FB082FCF}"/>
    <cellStyle name="Normal 2 9 5 2 3" xfId="13739" xr:uid="{F4A7DF03-A044-4E42-BCA5-CEBD3EB86324}"/>
    <cellStyle name="Normal 2 9 5 2 4" xfId="19385" xr:uid="{BD4F163D-A9F9-4153-9751-1C169273FCFE}"/>
    <cellStyle name="Normal 2 9 5 2 5" xfId="21127" xr:uid="{48F23828-9B59-4C36-BCA6-A06F3F8C2F16}"/>
    <cellStyle name="Normal 2 9 5 3" xfId="2886" xr:uid="{54E6E819-CB71-4EB3-8EAB-8472130163B8}"/>
    <cellStyle name="Normal 2 9 5 3 2" xfId="14883" xr:uid="{D6EB950D-0CB4-460A-A454-7189BE6DD96D}"/>
    <cellStyle name="Normal 2 9 5 3 3" xfId="25820" xr:uid="{DC7F1F85-3FB4-4FFF-87F1-43D210CE097E}"/>
    <cellStyle name="Normal 2 9 5 4" xfId="7415" xr:uid="{34E2FC3A-2424-41FE-A3AC-BADA6CBF0F6A}"/>
    <cellStyle name="Normal 2 9 5 4 2" xfId="23818" xr:uid="{072160BA-E50F-4C50-81CC-60EA9C1ADF4F}"/>
    <cellStyle name="Normal 2 9 5 5" xfId="6646" xr:uid="{CD7ED46C-5D6D-465B-AA32-EB4B3C779DAF}"/>
    <cellStyle name="Normal 2 9 5 5 2" xfId="22977" xr:uid="{189ED781-85E3-499E-8F97-22E9E72C54BB}"/>
    <cellStyle name="Normal 2 9 5 6" xfId="5916" xr:uid="{B9AC76E9-0340-4A98-AD8F-78B0DB95848F}"/>
    <cellStyle name="Normal 2 9 5 6 2" xfId="22239" xr:uid="{959E313C-023D-41E0-926F-C313017DBB96}"/>
    <cellStyle name="Normal 2 9 5 7" xfId="12803" xr:uid="{7876AEEC-506B-4132-A4ED-D34C75AB5F84}"/>
    <cellStyle name="Normal 2 9 5 8" xfId="18606" xr:uid="{87E28A3C-6C0C-47DA-85E8-4AF423C12823}"/>
    <cellStyle name="Normal 2 9 5 9" xfId="20245" xr:uid="{06A37143-5E4D-4AED-BED0-E7139FAB2C62}"/>
    <cellStyle name="Normal 2 9 6" xfId="1399" xr:uid="{69AAA570-160C-49DF-BA49-3B1588F518DB}"/>
    <cellStyle name="Normal 2 9 6 2" xfId="3428" xr:uid="{2E030D09-3A19-48A6-B2F4-962E52D53662}"/>
    <cellStyle name="Normal 2 9 6 2 2" xfId="15425" xr:uid="{32D34381-A338-4FD9-A3B6-C48396B5361A}"/>
    <cellStyle name="Normal 2 9 6 2 3" xfId="24565" xr:uid="{2E8B8D90-FAA2-43EB-9AAE-96A7DA4DFAE7}"/>
    <cellStyle name="Normal 2 9 6 3" xfId="13412" xr:uid="{47D00F68-126E-4676-BC31-80ACDFC0EB60}"/>
    <cellStyle name="Normal 2 9 6 4" xfId="19262" xr:uid="{E22801A5-CE1C-4DF9-869F-EB9DDDCA5851}"/>
    <cellStyle name="Normal 2 9 6 5" xfId="20800" xr:uid="{A21DD1AE-9A50-4D25-812D-DC03F59F07C1}"/>
    <cellStyle name="Normal 2 9 7" xfId="1604" xr:uid="{8A49CBA0-236E-4F34-B419-60851916A047}"/>
    <cellStyle name="Normal 2 9 7 2" xfId="3585" xr:uid="{32E6BDB6-E8A8-494C-8774-451D0646B061}"/>
    <cellStyle name="Normal 2 9 7 2 2" xfId="15582" xr:uid="{E4B7FB05-2066-4272-8576-6E59F9B31CB5}"/>
    <cellStyle name="Normal 2 9 7 2 3" xfId="25689" xr:uid="{32ADA5B6-D290-4B9A-8BB8-580C894857B1}"/>
    <cellStyle name="Normal 2 9 7 3" xfId="13608" xr:uid="{F393B3B5-EE05-4F19-9AB6-10CE28489B81}"/>
    <cellStyle name="Normal 2 9 7 4" xfId="20996" xr:uid="{7F1D3986-798C-4CAA-B767-DDD031FFB118}"/>
    <cellStyle name="Normal 2 9 8" xfId="2763" xr:uid="{8D863C3D-64B5-4126-8E40-D216787AD014}"/>
    <cellStyle name="Normal 2 9 8 2" xfId="14760" xr:uid="{3E6B43FF-5F5C-46FD-96A2-8690B08AD576}"/>
    <cellStyle name="Normal 2 9 8 3" xfId="23687" xr:uid="{B6FCFAF1-0E41-4C8E-862C-6B3D8FD27A5A}"/>
    <cellStyle name="Normal 2 9 9" xfId="6516" xr:uid="{A6303DA6-8269-4DB0-9A9B-5F3811343C3B}"/>
    <cellStyle name="Normal 2 9 9 2" xfId="22846" xr:uid="{45F6C3FB-59FD-4BEB-99AD-2002EBFC6D0B}"/>
    <cellStyle name="Normal 2_2ro-Brickcom" xfId="226" xr:uid="{C1C67478-09F7-4DCD-BBEA-48D7955D6482}"/>
    <cellStyle name="Normal 3" xfId="6" xr:uid="{3B76E231-4B9C-4A30-AC31-AD2BA919ED21}"/>
    <cellStyle name="Normal 3 2" xfId="227" xr:uid="{CD972160-EB9B-4EC8-8592-5E97D299486E}"/>
    <cellStyle name="Normal 3 2 10" xfId="681" xr:uid="{BBDF4826-C8F4-4B6C-A39D-6FA0A9B29547}"/>
    <cellStyle name="Normal 3 2 10 2" xfId="1630" xr:uid="{86A6DBE5-F314-4D07-BFCF-CC76480EF29D}"/>
    <cellStyle name="Normal 3 2 10 2 2" xfId="3611" xr:uid="{9372F610-7C59-41D0-A9EF-F9ED3B056503}"/>
    <cellStyle name="Normal 3 2 10 2 2 2" xfId="15608" xr:uid="{DE4502DD-67B4-4379-81D4-157F5BEC7EE9}"/>
    <cellStyle name="Normal 3 2 10 2 2 3" xfId="24591" xr:uid="{BFE7C3D3-CCE2-42AF-9434-6909923B0233}"/>
    <cellStyle name="Normal 3 2 10 2 3" xfId="13634" xr:uid="{2D2864EC-96D4-4DA8-AAEF-78B2A0A93AFD}"/>
    <cellStyle name="Normal 3 2 10 2 4" xfId="19288" xr:uid="{8407765C-EFF8-4EF5-9E69-89431CC9453E}"/>
    <cellStyle name="Normal 3 2 10 2 5" xfId="21022" xr:uid="{6A7886EF-A014-440D-960B-DB66D6FE5BCA}"/>
    <cellStyle name="Normal 3 2 10 3" xfId="2789" xr:uid="{87E1309E-DC68-46F9-B4D4-348A5363E270}"/>
    <cellStyle name="Normal 3 2 10 3 2" xfId="14786" xr:uid="{D2E8247B-EC95-4F54-A182-AAE178A0A30E}"/>
    <cellStyle name="Normal 3 2 10 3 3" xfId="25715" xr:uid="{26ED9796-C234-4633-A4B9-336AC24BC6FB}"/>
    <cellStyle name="Normal 3 2 10 4" xfId="7312" xr:uid="{B284C985-71C9-4431-91DF-80F6005BFD5E}"/>
    <cellStyle name="Normal 3 2 10 4 2" xfId="23713" xr:uid="{014569F9-B0D5-48F4-B5AB-0C651A0F691C}"/>
    <cellStyle name="Normal 3 2 10 5" xfId="6541" xr:uid="{CB49FA0A-2BB6-495D-B686-6D8AEBB87BB9}"/>
    <cellStyle name="Normal 3 2 10 5 2" xfId="22872" xr:uid="{D0D88626-F544-4ACD-905B-036D9C4DD12A}"/>
    <cellStyle name="Normal 3 2 10 6" xfId="5819" xr:uid="{CAED947D-835D-4DFA-9B21-448DC2ACFE89}"/>
    <cellStyle name="Normal 3 2 10 6 2" xfId="22142" xr:uid="{8238F82F-03CA-48C3-9FA1-596A818E1379}"/>
    <cellStyle name="Normal 3 2 10 7" xfId="12698" xr:uid="{1341025E-A52A-43EE-A474-4C789ACB6FB8}"/>
    <cellStyle name="Normal 3 2 10 8" xfId="18501" xr:uid="{6A4478FF-3861-4278-82DE-5F7A808FD0DD}"/>
    <cellStyle name="Normal 3 2 10 9" xfId="20144" xr:uid="{611BC70A-D0CF-4201-9DB1-8A5DDCC326CD}"/>
    <cellStyle name="Normal 3 2 11" xfId="1324" xr:uid="{8529F099-3305-4E4E-803D-ACE81F66A1DF}"/>
    <cellStyle name="Normal 3 2 11 2" xfId="3354" xr:uid="{ED58D4C6-AAA2-4EE6-B496-420CFABF4CCB}"/>
    <cellStyle name="Normal 3 2 11 2 2" xfId="15351" xr:uid="{747B32D2-5324-4AAB-AFB4-561AB5BC1D77}"/>
    <cellStyle name="Normal 3 2 11 2 3" xfId="24429" xr:uid="{ED4DFADF-8E91-4EDE-AECA-A8F7880FE505}"/>
    <cellStyle name="Normal 3 2 11 3" xfId="13337" xr:uid="{AF893B9F-E3ED-4E55-9716-2BD7D4AF3935}"/>
    <cellStyle name="Normal 3 2 11 4" xfId="19186" xr:uid="{966F5B7F-AEB8-4638-A435-D84232E8EEDB}"/>
    <cellStyle name="Normal 3 2 11 5" xfId="20725" xr:uid="{218CCFDB-A7AF-47D0-9619-F60958A1D066}"/>
    <cellStyle name="Normal 3 2 12" xfId="1458" xr:uid="{5A130415-1A37-490E-A142-57873768E251}"/>
    <cellStyle name="Normal 3 2 12 2" xfId="3480" xr:uid="{B8E02DBC-BA02-4060-B2C2-292B384E8DFA}"/>
    <cellStyle name="Normal 3 2 12 2 2" xfId="15477" xr:uid="{B67BA4FC-0099-4FF4-9306-C7430CAC9669}"/>
    <cellStyle name="Normal 3 2 12 2 3" xfId="25597" xr:uid="{A1194063-AC0A-4A3C-88DE-7A80B1B8A857}"/>
    <cellStyle name="Normal 3 2 12 3" xfId="13469" xr:uid="{DB105934-A042-4924-B3DD-DF8E5F013E1D}"/>
    <cellStyle name="Normal 3 2 12 4" xfId="20858" xr:uid="{BEB961C9-A242-4561-BBC9-DF292ED81367}"/>
    <cellStyle name="Normal 3 2 13" xfId="2686" xr:uid="{C0F1636F-D416-4129-8017-198C279B73D7}"/>
    <cellStyle name="Normal 3 2 13 2" xfId="14683" xr:uid="{F906D648-2300-4977-B6A9-A4D9E16B44DB}"/>
    <cellStyle name="Normal 3 2 13 3" xfId="23585" xr:uid="{715BCB7F-C6BD-43F2-85DA-38E8F640E4DF}"/>
    <cellStyle name="Normal 3 2 14" xfId="6429" xr:uid="{42A02D36-B7D8-4EF8-9695-82F8277C4387}"/>
    <cellStyle name="Normal 3 2 14 2" xfId="22754" xr:uid="{5F8503FD-C99A-49BA-8F1D-296EF131DAA5}"/>
    <cellStyle name="Normal 3 2 15" xfId="5720" xr:uid="{04F1AA7C-0B04-4023-8B8B-A0E4946FA829}"/>
    <cellStyle name="Normal 3 2 15 2" xfId="22045" xr:uid="{9F353E34-89EB-4F93-9117-34E77B075D93}"/>
    <cellStyle name="Normal 3 2 16" xfId="12577" xr:uid="{D7C2B530-C5D5-486D-8F9D-84331697A5F9}"/>
    <cellStyle name="Normal 3 2 17" xfId="18369" xr:uid="{AEE71D3F-0FDD-49DE-A6A9-1673B2B9776B}"/>
    <cellStyle name="Normal 3 2 18" xfId="19967" xr:uid="{5319A184-6686-4481-B28F-B630D8A48320}"/>
    <cellStyle name="Normal 3 2 2" xfId="286" xr:uid="{2C266B78-093C-4F78-8513-5FBC94A1464A}"/>
    <cellStyle name="Normal 3 2 2 2" xfId="516" xr:uid="{101B3E9E-2526-4D1C-B626-91F534D5CBB2}"/>
    <cellStyle name="Normal 3 2 3" xfId="517" xr:uid="{B03754FB-560F-4F2A-A4A8-122460247AB4}"/>
    <cellStyle name="Normal 3 2 30" xfId="18284" xr:uid="{AB183324-7A5F-4818-904E-95C76EDADA42}"/>
    <cellStyle name="Normal 3 2 4" xfId="628" xr:uid="{423BB89D-7325-4669-929B-FDEB5D186351}"/>
    <cellStyle name="Normal 3 2 4 10" xfId="5772" xr:uid="{EDE50C82-EB64-4EFD-86E2-05B375EA3376}"/>
    <cellStyle name="Normal 3 2 4 10 2" xfId="22095" xr:uid="{A40F7A2B-0231-4918-99A6-C59849F4C974}"/>
    <cellStyle name="Normal 3 2 4 11" xfId="12646" xr:uid="{BDFB23F3-9A27-498C-BCC1-250CCCB82D9A}"/>
    <cellStyle name="Normal 3 2 4 12" xfId="18449" xr:uid="{910C6C4D-0644-4390-9540-028378555E61}"/>
    <cellStyle name="Normal 3 2 4 13" xfId="20097" xr:uid="{00C52B8C-9F4D-454D-9D7A-C41E10D0E74F}"/>
    <cellStyle name="Normal 3 2 4 2" xfId="1047" xr:uid="{64B2AD30-C1FB-495C-A718-72A2A24DB0DD}"/>
    <cellStyle name="Normal 3 2 4 2 2" xfId="1993" xr:uid="{3BC94FAE-E3A9-4678-9557-C3083C66E6D0}"/>
    <cellStyle name="Normal 3 2 4 2 2 2" xfId="3933" xr:uid="{C4395E52-56A7-46F6-BDA1-EECAF67D755B}"/>
    <cellStyle name="Normal 3 2 4 2 2 2 2" xfId="15930" xr:uid="{C35E3864-E38B-40D6-A749-51D9A9C7BA14}"/>
    <cellStyle name="Normal 3 2 4 2 2 2 3" xfId="24953" xr:uid="{CC6B2AB3-BD01-45BA-8D69-D7385D72E8A8}"/>
    <cellStyle name="Normal 3 2 4 2 2 3" xfId="13997" xr:uid="{64990FAA-D914-4723-B786-09DE4A028C37}"/>
    <cellStyle name="Normal 3 2 4 2 2 4" xfId="19609" xr:uid="{9DEE2A4B-0702-4B6F-BA31-29AF6F2C9C47}"/>
    <cellStyle name="Normal 3 2 4 2 2 5" xfId="21384" xr:uid="{5A72D448-CA31-40E1-A4A4-B7AAD3233396}"/>
    <cellStyle name="Normal 3 2 4 2 3" xfId="3110" xr:uid="{20CCFC6C-E0D9-4FDC-B484-17A8AEB10204}"/>
    <cellStyle name="Normal 3 2 4 2 3 2" xfId="15107" xr:uid="{8CD455A0-0D0E-448C-9140-2BAB3199BB53}"/>
    <cellStyle name="Normal 3 2 4 2 3 3" xfId="26077" xr:uid="{CCA86AEC-CCF7-48EA-AB77-2731603E1A55}"/>
    <cellStyle name="Normal 3 2 4 2 4" xfId="7672" xr:uid="{2D16E174-66A1-43F0-AB23-82CA99847C89}"/>
    <cellStyle name="Normal 3 2 4 2 4 2" xfId="24074" xr:uid="{42D6D754-3C86-4E86-8CFB-B801A44F473D}"/>
    <cellStyle name="Normal 3 2 4 2 5" xfId="6902" xr:uid="{4983968E-96B9-4200-B92F-A4F0F69C0515}"/>
    <cellStyle name="Normal 3 2 4 2 5 2" xfId="23233" xr:uid="{F88C3EBC-FC13-4977-8932-4317B15E7517}"/>
    <cellStyle name="Normal 3 2 4 2 6" xfId="6140" xr:uid="{CCBA8269-EC45-4DFA-9F57-7818FA030103}"/>
    <cellStyle name="Normal 3 2 4 2 6 2" xfId="22463" xr:uid="{D69EF62F-63A4-4E7D-A1CF-021E5D247A7D}"/>
    <cellStyle name="Normal 3 2 4 2 7" xfId="13060" xr:uid="{D06A9172-CEAF-44D2-8F90-D43571009D37}"/>
    <cellStyle name="Normal 3 2 4 2 8" xfId="18863" xr:uid="{F0827F36-3503-4F3F-AE25-C7CF2D5C3861}"/>
    <cellStyle name="Normal 3 2 4 2 9" xfId="20475" xr:uid="{599186FD-8869-4504-BB02-F50E6B5E1A39}"/>
    <cellStyle name="Normal 3 2 4 3" xfId="942" xr:uid="{1B485C0B-8EAA-44AA-AA92-11DF5F64AEA6}"/>
    <cellStyle name="Normal 3 2 4 3 2" xfId="1888" xr:uid="{58B8B80E-F07E-4CAB-9AD2-1C68CA2217E0}"/>
    <cellStyle name="Normal 3 2 4 3 2 2" xfId="3843" xr:uid="{98E11924-ED5D-4AA1-B5CA-EA05A1F1B5C8}"/>
    <cellStyle name="Normal 3 2 4 3 2 2 2" xfId="15840" xr:uid="{8BDB7951-36F4-4B42-9E0C-98838A9AAEF7}"/>
    <cellStyle name="Normal 3 2 4 3 2 2 3" xfId="24848" xr:uid="{4987918C-ED5F-4487-AE58-EDDA795D2637}"/>
    <cellStyle name="Normal 3 2 4 3 2 3" xfId="13892" xr:uid="{EACFDDE1-745B-452D-8C7D-A54BF2E21F74}"/>
    <cellStyle name="Normal 3 2 4 3 2 4" xfId="19521" xr:uid="{0F6EBC98-05B6-4AD4-9162-DB9647D2D3E7}"/>
    <cellStyle name="Normal 3 2 4 3 2 5" xfId="21279" xr:uid="{99BA67FE-2099-40FA-93B7-2E65CE622DE0}"/>
    <cellStyle name="Normal 3 2 4 3 3" xfId="3022" xr:uid="{1AB1BBFE-B7AD-4770-B093-DC5ECE68ABCE}"/>
    <cellStyle name="Normal 3 2 4 3 3 2" xfId="15019" xr:uid="{2143ED7A-8C1E-4DD7-92D0-F4EFA91851C6}"/>
    <cellStyle name="Normal 3 2 4 3 3 3" xfId="25973" xr:uid="{0D1C5342-D4F1-4AF7-B6EF-4D812A08BC7F}"/>
    <cellStyle name="Normal 3 2 4 3 4" xfId="7567" xr:uid="{9DA087A6-6196-4E4D-810E-3F56288C9B46}"/>
    <cellStyle name="Normal 3 2 4 3 4 2" xfId="23970" xr:uid="{AB2A19BB-C1C8-4116-82C9-998A415463FA}"/>
    <cellStyle name="Normal 3 2 4 3 5" xfId="6799" xr:uid="{0DC8ED1E-6FEF-45B8-A260-1F976E4369F8}"/>
    <cellStyle name="Normal 3 2 4 3 5 2" xfId="23129" xr:uid="{BD36DDE8-70D9-49C6-8636-1EA3E54C4CA2}"/>
    <cellStyle name="Normal 3 2 4 3 6" xfId="6052" xr:uid="{50A6E6DF-23A6-434A-B173-B310EF7B23C5}"/>
    <cellStyle name="Normal 3 2 4 3 6 2" xfId="22375" xr:uid="{BECF67B3-87EA-4CA0-A99E-CC7FE39952C0}"/>
    <cellStyle name="Normal 3 2 4 3 7" xfId="12956" xr:uid="{D3DB7B59-D70C-44F1-A801-2A3F75C1EB2B}"/>
    <cellStyle name="Normal 3 2 4 3 8" xfId="18758" xr:uid="{03C76D25-2985-4324-8F90-1996DD6FB279}"/>
    <cellStyle name="Normal 3 2 4 3 9" xfId="20385" xr:uid="{993B0BA9-BD71-4C2E-B953-0A8CAFAA430C}"/>
    <cellStyle name="Normal 3 2 4 4" xfId="1221" xr:uid="{4C6F6B34-A349-408B-AF06-4C4BEC640207}"/>
    <cellStyle name="Normal 3 2 4 4 2" xfId="2167" xr:uid="{268CEE3D-899A-46AB-AF90-EE0583499224}"/>
    <cellStyle name="Normal 3 2 4 4 2 2" xfId="4085" xr:uid="{B75937BA-1745-4645-91D2-C7C6485B60BF}"/>
    <cellStyle name="Normal 3 2 4 4 2 2 2" xfId="16082" xr:uid="{7D2BDDE4-2562-46BA-947B-A0DA7A9536BF}"/>
    <cellStyle name="Normal 3 2 4 4 2 2 3" xfId="25127" xr:uid="{537CA72F-84C8-4DB6-8112-80471DD5BF31}"/>
    <cellStyle name="Normal 3 2 4 4 2 3" xfId="14171" xr:uid="{9D46764E-E707-4ECE-AD18-8B3923DE6D4F}"/>
    <cellStyle name="Normal 3 2 4 4 2 4" xfId="19761" xr:uid="{A0BC4C61-0B3A-4408-8C22-5F272B286E7E}"/>
    <cellStyle name="Normal 3 2 4 4 2 5" xfId="21558" xr:uid="{74024463-C22B-4FA0-8F7B-5A5CBF14BA0D}"/>
    <cellStyle name="Normal 3 2 4 4 3" xfId="3263" xr:uid="{914B9667-833E-4EDA-9E9F-3ACAF9DFA0A8}"/>
    <cellStyle name="Normal 3 2 4 4 3 2" xfId="15260" xr:uid="{BA3B07DE-CE80-4EA7-B493-76B1EF149E17}"/>
    <cellStyle name="Normal 3 2 4 4 3 3" xfId="26251" xr:uid="{DAD735F8-4D07-48E5-9F2D-6EC5BCA7C28F}"/>
    <cellStyle name="Normal 3 2 4 4 4" xfId="7846" xr:uid="{9218368F-28F5-48FA-8F25-2B21BD06FE32}"/>
    <cellStyle name="Normal 3 2 4 4 4 2" xfId="24248" xr:uid="{32BE35C5-2A18-4416-9309-16F3DAA132B1}"/>
    <cellStyle name="Normal 3 2 4 4 5" xfId="7076" xr:uid="{C478D6F1-E259-4C42-9B4C-321D51BB2842}"/>
    <cellStyle name="Normal 3 2 4 4 5 2" xfId="23407" xr:uid="{0A0C54E9-D1EE-496E-BBBF-35BE652111E2}"/>
    <cellStyle name="Normal 3 2 4 4 6" xfId="6292" xr:uid="{237CA3DC-BD80-4706-8586-3562ED6086BF}"/>
    <cellStyle name="Normal 3 2 4 4 6 2" xfId="22615" xr:uid="{84DA9205-04EC-47F3-A6BE-54C6B5717E2C}"/>
    <cellStyle name="Normal 3 2 4 4 7" xfId="13234" xr:uid="{5BCC8D91-ECE2-4B27-AD41-D79A554D8791}"/>
    <cellStyle name="Normal 3 2 4 4 8" xfId="19037" xr:uid="{7DAD3DE0-D4B3-4FAD-8BC9-53C1E1DA2034}"/>
    <cellStyle name="Normal 3 2 4 4 9" xfId="20631" xr:uid="{12C6A4AB-45E3-4990-9511-D71F849835A2}"/>
    <cellStyle name="Normal 3 2 4 5" xfId="765" xr:uid="{70AB71F0-8516-4D10-B748-BA5A7B583279}"/>
    <cellStyle name="Normal 3 2 4 5 2" xfId="1714" xr:uid="{E0D0DF3D-AE16-4F90-B273-D16CE8BA0150}"/>
    <cellStyle name="Normal 3 2 4 5 2 2" xfId="3687" xr:uid="{CBC830A5-8ECF-40F9-960D-666BAC453C10}"/>
    <cellStyle name="Normal 3 2 4 5 2 2 2" xfId="15684" xr:uid="{35B4A722-F1EF-4EA5-9B72-1DA41FDB848C}"/>
    <cellStyle name="Normal 3 2 4 5 2 2 3" xfId="24675" xr:uid="{CFDE151D-64AD-42E7-8B32-298CB1570BBD}"/>
    <cellStyle name="Normal 3 2 4 5 2 3" xfId="13718" xr:uid="{FC0BBDF3-98B0-4195-86C7-92F849EBFDED}"/>
    <cellStyle name="Normal 3 2 4 5 2 4" xfId="19364" xr:uid="{82D783FA-13B9-451D-98BE-F49E818723A7}"/>
    <cellStyle name="Normal 3 2 4 5 2 5" xfId="21106" xr:uid="{D1958F7E-246E-4D71-BC63-2FA1EDFF7B49}"/>
    <cellStyle name="Normal 3 2 4 5 3" xfId="2865" xr:uid="{D6C42E32-4027-4E21-9FE6-82095F1808F9}"/>
    <cellStyle name="Normal 3 2 4 5 3 2" xfId="14862" xr:uid="{CB86937B-0AF1-455A-BB23-665971B379AA}"/>
    <cellStyle name="Normal 3 2 4 5 3 3" xfId="25799" xr:uid="{370C3FFF-A15C-4026-8120-E4342B3EF73C}"/>
    <cellStyle name="Normal 3 2 4 5 4" xfId="7394" xr:uid="{A90F5D8A-72E8-4A1F-95E1-B450D74FCB66}"/>
    <cellStyle name="Normal 3 2 4 5 4 2" xfId="23797" xr:uid="{4803EE31-67C7-4E68-9CE1-3FD3F2DCCFF3}"/>
    <cellStyle name="Normal 3 2 4 5 5" xfId="6625" xr:uid="{5C6F3DA4-3EE0-4044-A5EA-0F344D09DE2D}"/>
    <cellStyle name="Normal 3 2 4 5 5 2" xfId="22956" xr:uid="{CD6341F6-EC4C-4AF4-B913-F4275F893AEA}"/>
    <cellStyle name="Normal 3 2 4 5 6" xfId="5895" xr:uid="{B8534C2D-D1DB-4A8F-85E4-4B5FD5AA1603}"/>
    <cellStyle name="Normal 3 2 4 5 6 2" xfId="22218" xr:uid="{B7C4B28F-2EFE-4E33-889C-D6085572ED2C}"/>
    <cellStyle name="Normal 3 2 4 5 7" xfId="12782" xr:uid="{94E6775D-ADE6-44A3-9952-61D034CEA613}"/>
    <cellStyle name="Normal 3 2 4 5 8" xfId="18585" xr:uid="{08C6CFD9-E5E3-4FA3-9010-5F45977E88F9}"/>
    <cellStyle name="Normal 3 2 4 5 9" xfId="20224" xr:uid="{6C0A18EA-2D7B-4CF8-A425-932BCBF2ADC7}"/>
    <cellStyle name="Normal 3 2 4 6" xfId="1378" xr:uid="{34A82782-48EF-4D01-9AAF-11D15CE6A2BB}"/>
    <cellStyle name="Normal 3 2 4 6 2" xfId="3407" xr:uid="{688F595D-C8F3-4A00-88C9-CBAF4C41C904}"/>
    <cellStyle name="Normal 3 2 4 6 2 2" xfId="15404" xr:uid="{B65522BE-F92D-484F-A801-FE98EAB5CCB5}"/>
    <cellStyle name="Normal 3 2 4 6 2 3" xfId="24539" xr:uid="{D8456DE1-2A02-48B0-A963-778F5D41A57B}"/>
    <cellStyle name="Normal 3 2 4 6 3" xfId="13391" xr:uid="{F2D294EE-3868-44D2-8CC9-CA4B1963BEDC}"/>
    <cellStyle name="Normal 3 2 4 6 4" xfId="19241" xr:uid="{8755D5CB-5635-46DE-A160-F4DDB280ED9B}"/>
    <cellStyle name="Normal 3 2 4 6 5" xfId="20779" xr:uid="{07D437E1-A770-4D50-B21B-CE07900A50C4}"/>
    <cellStyle name="Normal 3 2 4 7" xfId="1578" xr:uid="{652E61CF-6AE6-4E33-8289-DEE1880EEB1B}"/>
    <cellStyle name="Normal 3 2 4 7 2" xfId="3563" xr:uid="{EB3197E4-FEE4-4ADE-958A-CD38564CE5C5}"/>
    <cellStyle name="Normal 3 2 4 7 2 2" xfId="15560" xr:uid="{7C50803C-23E4-4EBB-800E-281701483388}"/>
    <cellStyle name="Normal 3 2 4 7 2 3" xfId="25663" xr:uid="{9E1AE266-9A2A-4BA6-B1D3-7EB7D9BB90A4}"/>
    <cellStyle name="Normal 3 2 4 7 3" xfId="13582" xr:uid="{46D33EDE-C1B1-4380-8188-82C122C5BBDD}"/>
    <cellStyle name="Normal 3 2 4 7 4" xfId="20970" xr:uid="{C3A3FED3-B9D2-4CC2-9223-68818657D2A0}"/>
    <cellStyle name="Normal 3 2 4 8" xfId="2742" xr:uid="{62721010-ED6C-4C85-8524-4D5362B257DA}"/>
    <cellStyle name="Normal 3 2 4 8 2" xfId="14739" xr:uid="{8D2B67B4-F5A5-4878-8D92-0EC5089ABF70}"/>
    <cellStyle name="Normal 3 2 4 8 3" xfId="23661" xr:uid="{07F178DB-B2FC-4B29-9597-DCB7E4D1387A}"/>
    <cellStyle name="Normal 3 2 4 9" xfId="6493" xr:uid="{C2B3F795-ED8E-45C9-AF3F-809EF8C3F2C4}"/>
    <cellStyle name="Normal 3 2 4 9 2" xfId="22820" xr:uid="{49231285-320D-4324-8C1F-820E46332C64}"/>
    <cellStyle name="Normal 3 2 5" xfId="707" xr:uid="{E914FF34-5A3A-46ED-8521-E50C4E874F8A}"/>
    <cellStyle name="Normal 3 2 5 10" xfId="18527" xr:uid="{A7CFFEDB-58F4-4A52-BD97-5621675E42AD}"/>
    <cellStyle name="Normal 3 2 5 11" xfId="20170" xr:uid="{47024F55-5202-46AF-9CED-C8385711D22C}"/>
    <cellStyle name="Normal 3 2 5 2" xfId="881" xr:uid="{06E124CF-34FF-4D58-9385-EF91B68E9280}"/>
    <cellStyle name="Normal 3 2 5 2 2" xfId="1827" xr:uid="{D665A47D-8829-43E7-943F-F8B5307AA3C5}"/>
    <cellStyle name="Normal 3 2 5 2 2 2" xfId="3793" xr:uid="{B2DD45ED-9773-4A97-8191-C4BBC08FEA0B}"/>
    <cellStyle name="Normal 3 2 5 2 2 2 2" xfId="15790" xr:uid="{3399CDC1-803D-45FA-9AFF-FAE8C05CEDEA}"/>
    <cellStyle name="Normal 3 2 5 2 2 2 3" xfId="24788" xr:uid="{98B5BF13-DED1-4707-BC5B-94F3FBA8303E}"/>
    <cellStyle name="Normal 3 2 5 2 2 3" xfId="13831" xr:uid="{88774E89-DCF1-4177-9A63-2DC2BE8B6FD7}"/>
    <cellStyle name="Normal 3 2 5 2 2 4" xfId="19471" xr:uid="{08499837-0185-41EF-84BA-1193528D15EB}"/>
    <cellStyle name="Normal 3 2 5 2 2 5" xfId="21219" xr:uid="{A0AF0FA1-C7D9-4A44-B316-2EDB1BFAD660}"/>
    <cellStyle name="Normal 3 2 5 2 3" xfId="2972" xr:uid="{D2F5B04A-E4A4-4341-A9FA-BFAF3B699385}"/>
    <cellStyle name="Normal 3 2 5 2 3 2" xfId="14969" xr:uid="{067FCF2D-E2F2-4D74-967F-70F83D947376}"/>
    <cellStyle name="Normal 3 2 5 2 3 3" xfId="25912" xr:uid="{65901CB3-4DAF-46F3-8EB8-AF8DEB250BA2}"/>
    <cellStyle name="Normal 3 2 5 2 4" xfId="7507" xr:uid="{0B16D890-BD1E-497F-973B-3A44A11BF193}"/>
    <cellStyle name="Normal 3 2 5 2 4 2" xfId="23910" xr:uid="{79A4FD86-04EE-449F-915C-A608C3F6735D}"/>
    <cellStyle name="Normal 3 2 5 2 5" xfId="6738" xr:uid="{A47A720F-D945-4895-AD9A-FF9B4B3D2253}"/>
    <cellStyle name="Normal 3 2 5 2 5 2" xfId="23069" xr:uid="{88D9104A-7386-4D00-AB6F-667AC62528A6}"/>
    <cellStyle name="Normal 3 2 5 2 6" xfId="6001" xr:uid="{1C361258-9FF0-4868-887D-46FDE948D68B}"/>
    <cellStyle name="Normal 3 2 5 2 6 2" xfId="22324" xr:uid="{6C76A503-9EC5-43D1-B214-F04A553B75B2}"/>
    <cellStyle name="Normal 3 2 5 2 7" xfId="12895" xr:uid="{B6455FF3-31F5-4011-8F9F-AE3E70BA10CF}"/>
    <cellStyle name="Normal 3 2 5 2 8" xfId="18698" xr:uid="{0427C05C-6BE9-43AB-A0CE-0947F12DFF39}"/>
    <cellStyle name="Normal 3 2 5 2 9" xfId="20333" xr:uid="{6C171A97-9870-43A6-8420-2D401ACEED04}"/>
    <cellStyle name="Normal 3 2 5 3" xfId="1161" xr:uid="{32C02C45-91EB-4711-8ADD-6166B00F210D}"/>
    <cellStyle name="Normal 3 2 5 3 2" xfId="2107" xr:uid="{E92A9D9A-2B19-4031-820A-5155E6C2F7B6}"/>
    <cellStyle name="Normal 3 2 5 3 2 2" xfId="4035" xr:uid="{A9954E00-B96B-4130-8426-69B89E0DB0D6}"/>
    <cellStyle name="Normal 3 2 5 3 2 2 2" xfId="16032" xr:uid="{85C5DB7F-B3FC-453C-9464-3A957F22DA7F}"/>
    <cellStyle name="Normal 3 2 5 3 2 2 3" xfId="25067" xr:uid="{A60D9E02-50F6-457C-9E60-1D43A580DE8E}"/>
    <cellStyle name="Normal 3 2 5 3 2 3" xfId="14111" xr:uid="{382EA62F-9A7A-4198-885B-ABBE9CD8C6D5}"/>
    <cellStyle name="Normal 3 2 5 3 2 4" xfId="19711" xr:uid="{4CF06B39-8F54-41FD-9C26-F44D13880EFF}"/>
    <cellStyle name="Normal 3 2 5 3 2 5" xfId="21498" xr:uid="{4CE384BC-4F2A-4534-959E-38576E7151FA}"/>
    <cellStyle name="Normal 3 2 5 3 3" xfId="3212" xr:uid="{23932C5C-FE95-4C6A-A749-C05FCE955C36}"/>
    <cellStyle name="Normal 3 2 5 3 3 2" xfId="15209" xr:uid="{AC2B54D7-B2A9-454A-9061-C2E3F9ADD272}"/>
    <cellStyle name="Normal 3 2 5 3 3 3" xfId="26191" xr:uid="{833939DB-2383-403A-AD11-94A7285AC699}"/>
    <cellStyle name="Normal 3 2 5 3 4" xfId="7786" xr:uid="{4FDBB7EB-FA3A-4BE8-B90A-E57995A8EA21}"/>
    <cellStyle name="Normal 3 2 5 3 4 2" xfId="24188" xr:uid="{75D7C4D9-7E40-4F57-B9EF-3C63AEC571CE}"/>
    <cellStyle name="Normal 3 2 5 3 5" xfId="7016" xr:uid="{A701E209-AB7C-413C-9036-DB634F457E7F}"/>
    <cellStyle name="Normal 3 2 5 3 5 2" xfId="23347" xr:uid="{6FDE7103-2E05-4836-B4DD-D06A6275F4E5}"/>
    <cellStyle name="Normal 3 2 5 3 6" xfId="6242" xr:uid="{4E210DD0-54A3-451D-942C-DE8D0316505A}"/>
    <cellStyle name="Normal 3 2 5 3 6 2" xfId="22565" xr:uid="{593FA3D3-9968-44DD-93CE-2058550B1FCE}"/>
    <cellStyle name="Normal 3 2 5 3 7" xfId="13174" xr:uid="{2815F5A3-C5DD-4C0A-9CAF-B8048DC65930}"/>
    <cellStyle name="Normal 3 2 5 3 8" xfId="18977" xr:uid="{07294D4A-2300-4CDD-9070-1D08FFCE06AD}"/>
    <cellStyle name="Normal 3 2 5 3 9" xfId="20580" xr:uid="{53D8E767-A05F-4ED0-9B76-1ABCE1E12A76}"/>
    <cellStyle name="Normal 3 2 5 4" xfId="1656" xr:uid="{4498C899-9AB2-4FDE-AE27-3EC9C79600FB}"/>
    <cellStyle name="Normal 3 2 5 4 2" xfId="3637" xr:uid="{3EFA3598-3620-4A8B-A4F1-3A0A91BC946B}"/>
    <cellStyle name="Normal 3 2 5 4 2 2" xfId="15634" xr:uid="{4FEF5FE2-00F2-4236-850B-2A5745BA5E2B}"/>
    <cellStyle name="Normal 3 2 5 4 2 3" xfId="24617" xr:uid="{EC1DC1A2-CFCA-421F-BABC-0B5CBB49DEE7}"/>
    <cellStyle name="Normal 3 2 5 4 3" xfId="13660" xr:uid="{D4A4A658-CA2A-4CDF-85AD-246DD3CA95D0}"/>
    <cellStyle name="Normal 3 2 5 4 4" xfId="19314" xr:uid="{C488394D-F36F-4E58-B0A0-CE5564D65F10}"/>
    <cellStyle name="Normal 3 2 5 4 5" xfId="21048" xr:uid="{1BF310F4-6231-4EC5-861E-6F5410D28774}"/>
    <cellStyle name="Normal 3 2 5 5" xfId="2815" xr:uid="{92BD91D0-7364-4842-82B9-63EF3C4DD461}"/>
    <cellStyle name="Normal 3 2 5 5 2" xfId="14812" xr:uid="{A05986C5-F4E2-41F2-BF49-34244FE74155}"/>
    <cellStyle name="Normal 3 2 5 5 3" xfId="25741" xr:uid="{1B794F4F-846C-41FD-BFC2-E3A05A8A2909}"/>
    <cellStyle name="Normal 3 2 5 6" xfId="7338" xr:uid="{7242B06C-57A1-44BF-9DAE-DDDC096585BC}"/>
    <cellStyle name="Normal 3 2 5 6 2" xfId="23739" xr:uid="{DC469121-9F36-4D70-9FB6-86479C7DD9A5}"/>
    <cellStyle name="Normal 3 2 5 7" xfId="6567" xr:uid="{6044BE98-5A43-49AE-982C-0A5D93C1E2BB}"/>
    <cellStyle name="Normal 3 2 5 7 2" xfId="22898" xr:uid="{AE741752-3455-4A3F-A6B2-3BAF568DCEE1}"/>
    <cellStyle name="Normal 3 2 5 8" xfId="5845" xr:uid="{77606B44-5087-4AE8-B242-62271AA2B697}"/>
    <cellStyle name="Normal 3 2 5 8 2" xfId="22168" xr:uid="{1532D396-7DC9-453A-B62E-95631968F4D4}"/>
    <cellStyle name="Normal 3 2 5 9" xfId="12724" xr:uid="{83D668EF-1036-4C65-81E8-27C827CCF0C0}"/>
    <cellStyle name="Normal 3 2 6" xfId="807" xr:uid="{FEF6320C-43B0-46BC-8BB4-CC5E2EB9546D}"/>
    <cellStyle name="Normal 3 2 6 10" xfId="18627" xr:uid="{4DDCDA45-A9FD-4FEB-BF60-603A9B31D978}"/>
    <cellStyle name="Normal 3 2 6 11" xfId="20266" xr:uid="{891F870F-8D58-484E-9E75-D60AE86A6E83}"/>
    <cellStyle name="Normal 3 2 6 2" xfId="985" xr:uid="{21D921D8-03F1-4140-982B-10EF44BE167A}"/>
    <cellStyle name="Normal 3 2 6 2 2" xfId="1931" xr:uid="{C04CB4F9-E363-4647-B6A4-71D451935E09}"/>
    <cellStyle name="Normal 3 2 6 2 2 2" xfId="3881" xr:uid="{58174F24-8A32-44CE-991B-69971B9EAE2E}"/>
    <cellStyle name="Normal 3 2 6 2 2 2 2" xfId="15878" xr:uid="{E8574121-95BD-444A-BD84-5CC94792C187}"/>
    <cellStyle name="Normal 3 2 6 2 2 2 3" xfId="24891" xr:uid="{16842250-EFED-49F0-B79F-A041C9C472BB}"/>
    <cellStyle name="Normal 3 2 6 2 2 3" xfId="13935" xr:uid="{782CEDAD-7D61-43C7-B6AA-6E967BFB84D7}"/>
    <cellStyle name="Normal 3 2 6 2 2 4" xfId="19559" xr:uid="{2D1A93C8-3A0A-4D95-BA06-E0B7B4B3B521}"/>
    <cellStyle name="Normal 3 2 6 2 2 5" xfId="21322" xr:uid="{D4026FE0-3FEE-4F39-8805-7B376CC1932A}"/>
    <cellStyle name="Normal 3 2 6 2 3" xfId="3060" xr:uid="{A4A2554D-6E11-4827-B3F5-4C87A7540FDE}"/>
    <cellStyle name="Normal 3 2 6 2 3 2" xfId="15057" xr:uid="{84F176E0-74E3-422B-987C-4DC6C82C41CA}"/>
    <cellStyle name="Normal 3 2 6 2 3 3" xfId="26016" xr:uid="{77DF2329-999A-4F4D-B6C1-54A0DD7DB4AF}"/>
    <cellStyle name="Normal 3 2 6 2 4" xfId="7610" xr:uid="{7035E664-E47A-411B-9515-16C7DCA39A85}"/>
    <cellStyle name="Normal 3 2 6 2 4 2" xfId="24013" xr:uid="{02295E9B-DE0E-42FB-A777-067ACFE27E05}"/>
    <cellStyle name="Normal 3 2 6 2 5" xfId="6842" xr:uid="{EA7528F1-1034-46C2-8569-B46F2CF814FD}"/>
    <cellStyle name="Normal 3 2 6 2 5 2" xfId="23172" xr:uid="{B3B5EC13-32AC-4933-A120-9433B56258DE}"/>
    <cellStyle name="Normal 3 2 6 2 6" xfId="6090" xr:uid="{C6FE590C-14F1-41BC-9C93-ED659B948CA3}"/>
    <cellStyle name="Normal 3 2 6 2 6 2" xfId="22413" xr:uid="{EC98BD96-3634-41F0-A109-BEFBF1C4D16A}"/>
    <cellStyle name="Normal 3 2 6 2 7" xfId="12999" xr:uid="{C1D9CF03-D6E2-4758-80A3-FA7867616898}"/>
    <cellStyle name="Normal 3 2 6 2 8" xfId="18801" xr:uid="{70F1AE76-DF99-4F18-86F3-F5B6D5A7B5A8}"/>
    <cellStyle name="Normal 3 2 6 2 9" xfId="20423" xr:uid="{3366A42E-87DA-4934-8644-7894CBDE582D}"/>
    <cellStyle name="Normal 3 2 6 3" xfId="1268" xr:uid="{9CBF1302-ACDB-42F5-8FD5-936780B5C5E0}"/>
    <cellStyle name="Normal 3 2 6 3 2" xfId="2214" xr:uid="{EC150D1D-2928-4372-9B2A-94708F2E1CB7}"/>
    <cellStyle name="Normal 3 2 6 3 2 2" xfId="4127" xr:uid="{C9E7501E-132A-4CDC-BE45-40E1D6FC44BD}"/>
    <cellStyle name="Normal 3 2 6 3 2 2 2" xfId="16124" xr:uid="{F47E2E6C-4789-4EDC-AB17-BD3F86FA16A6}"/>
    <cellStyle name="Normal 3 2 6 3 2 2 3" xfId="25174" xr:uid="{8EA87EA0-B791-4CE5-ABE1-B9DEFB9914FD}"/>
    <cellStyle name="Normal 3 2 6 3 2 3" xfId="14218" xr:uid="{F2B3B52F-8E45-4F73-A400-ABFE4CA72DDD}"/>
    <cellStyle name="Normal 3 2 6 3 2 4" xfId="19803" xr:uid="{44C65036-1E49-452E-BD74-24E7654E6DC2}"/>
    <cellStyle name="Normal 3 2 6 3 2 5" xfId="21605" xr:uid="{E39E9195-5575-452B-A88E-FEFBCD216302}"/>
    <cellStyle name="Normal 3 2 6 3 3" xfId="3305" xr:uid="{66C73FD8-408F-49AE-891F-67B5F486F9AB}"/>
    <cellStyle name="Normal 3 2 6 3 3 2" xfId="15302" xr:uid="{AF6FA86D-1539-476B-A7B0-5C5982A4FABD}"/>
    <cellStyle name="Normal 3 2 6 3 3 3" xfId="26298" xr:uid="{78D332E7-2252-4BE7-A6F9-9CBA81E3EA16}"/>
    <cellStyle name="Normal 3 2 6 3 4" xfId="7893" xr:uid="{70E5ABD3-D863-4179-BB21-E3B1FC77BBD0}"/>
    <cellStyle name="Normal 3 2 6 3 4 2" xfId="24295" xr:uid="{5208B967-E9E1-4B5D-8AFA-33C0D390912A}"/>
    <cellStyle name="Normal 3 2 6 3 5" xfId="7123" xr:uid="{7AF42CF5-227C-4B21-910C-AE3BC95B4376}"/>
    <cellStyle name="Normal 3 2 6 3 5 2" xfId="23454" xr:uid="{B01DEB40-A632-4D83-AF27-B9C76D93BBEA}"/>
    <cellStyle name="Normal 3 2 6 3 6" xfId="6334" xr:uid="{8B295000-69CA-4E82-8BD2-A0678D0FA9F3}"/>
    <cellStyle name="Normal 3 2 6 3 6 2" xfId="22657" xr:uid="{D536272A-0ABD-4339-B2B6-82D1DB30C008}"/>
    <cellStyle name="Normal 3 2 6 3 7" xfId="13281" xr:uid="{EE1A9C47-9BB0-4B60-8CEB-8F7D5196E4F2}"/>
    <cellStyle name="Normal 3 2 6 3 8" xfId="19084" xr:uid="{33AC189D-1960-47FA-ACDE-670B22302400}"/>
    <cellStyle name="Normal 3 2 6 3 9" xfId="20674" xr:uid="{F039A05A-D4BD-4EB1-8332-8390CF231F20}"/>
    <cellStyle name="Normal 3 2 6 4" xfId="1756" xr:uid="{B37EBB16-5D4C-495F-B577-EBBACD88B3FD}"/>
    <cellStyle name="Normal 3 2 6 4 2" xfId="3729" xr:uid="{47702612-2F03-405C-80C9-9F362CD75558}"/>
    <cellStyle name="Normal 3 2 6 4 2 2" xfId="15726" xr:uid="{62C09F0B-43D5-42CF-818A-105C025E1900}"/>
    <cellStyle name="Normal 3 2 6 4 2 3" xfId="24717" xr:uid="{76D883BC-9110-46C2-A10A-153EC1649C52}"/>
    <cellStyle name="Normal 3 2 6 4 3" xfId="13760" xr:uid="{4F83A77F-6A78-4450-A158-478F8C6D1AD5}"/>
    <cellStyle name="Normal 3 2 6 4 4" xfId="19406" xr:uid="{0968BDEF-28A3-4ABA-AE09-5E6E1A84D4A3}"/>
    <cellStyle name="Normal 3 2 6 4 5" xfId="21148" xr:uid="{F5C40E01-2781-42F2-BD14-AB17C648386A}"/>
    <cellStyle name="Normal 3 2 6 5" xfId="2907" xr:uid="{D2C8A720-B070-4A8F-8BF7-506818866C93}"/>
    <cellStyle name="Normal 3 2 6 5 2" xfId="14904" xr:uid="{775266C3-B34E-4FDD-B3A9-C1ABAA420390}"/>
    <cellStyle name="Normal 3 2 6 5 3" xfId="25841" xr:uid="{C729C3A9-136B-4141-A968-9B0D1C7C6FAF}"/>
    <cellStyle name="Normal 3 2 6 6" xfId="7436" xr:uid="{B0F3B375-A881-4D11-A8E9-A0164FFFEEAF}"/>
    <cellStyle name="Normal 3 2 6 6 2" xfId="23839" xr:uid="{A591F415-4CE8-4A12-B1D9-D3113E74D809}"/>
    <cellStyle name="Normal 3 2 6 7" xfId="6667" xr:uid="{37118F1B-0D05-4554-9672-53E267DEE22A}"/>
    <cellStyle name="Normal 3 2 6 7 2" xfId="22998" xr:uid="{D84C8F8F-15B1-4254-9EF5-87C1D3E3FE22}"/>
    <cellStyle name="Normal 3 2 6 8" xfId="5937" xr:uid="{135020D9-B816-4C83-A438-DE05CC791F4E}"/>
    <cellStyle name="Normal 3 2 6 8 2" xfId="22260" xr:uid="{428E84CB-0CD8-4D28-A560-4BDDB210DD50}"/>
    <cellStyle name="Normal 3 2 6 9" xfId="12824" xr:uid="{7628CE57-BB29-46AB-B714-C868D3646EC3}"/>
    <cellStyle name="Normal 3 2 7" xfId="861" xr:uid="{0119123A-DCFA-4603-B17E-85D8463A080C}"/>
    <cellStyle name="Normal 3 2 7 2" xfId="1807" xr:uid="{D0B6D8FF-3589-4F94-8389-B0E4F31B3377}"/>
    <cellStyle name="Normal 3 2 7 2 2" xfId="3773" xr:uid="{71136466-3D04-42B9-A890-5C78A9F72E5B}"/>
    <cellStyle name="Normal 3 2 7 2 2 2" xfId="15770" xr:uid="{FD305C79-5D61-4F33-A286-AE58C07D461C}"/>
    <cellStyle name="Normal 3 2 7 2 2 3" xfId="24768" xr:uid="{456A80A8-29FB-4464-872C-759AEF60C2FF}"/>
    <cellStyle name="Normal 3 2 7 2 3" xfId="13811" xr:uid="{4EE0E02B-DBA2-48D1-B013-9A97F708CB7C}"/>
    <cellStyle name="Normal 3 2 7 2 4" xfId="19451" xr:uid="{446A1FAD-7359-4FB3-9FE0-25BF53110731}"/>
    <cellStyle name="Normal 3 2 7 2 5" xfId="21199" xr:uid="{A3BEBEF0-18AE-4C53-9196-C185240ADF62}"/>
    <cellStyle name="Normal 3 2 7 3" xfId="2952" xr:uid="{0DBADFDD-3E64-4129-932E-69E44F6C4111}"/>
    <cellStyle name="Normal 3 2 7 3 2" xfId="14949" xr:uid="{7FE61035-E03A-4E04-8AA4-1033EC7EC85E}"/>
    <cellStyle name="Normal 3 2 7 3 3" xfId="25892" xr:uid="{64921AB1-4DAA-4CF4-89F9-9CE6606B138F}"/>
    <cellStyle name="Normal 3 2 7 4" xfId="7487" xr:uid="{ABE0B815-92B2-4E7B-A45E-5BC22A6F271E}"/>
    <cellStyle name="Normal 3 2 7 4 2" xfId="23890" xr:uid="{FAD4415A-B312-4C13-A171-560DE371A1F9}"/>
    <cellStyle name="Normal 3 2 7 5" xfId="6718" xr:uid="{DED39574-E4DC-44B6-8817-BEF8A38289D4}"/>
    <cellStyle name="Normal 3 2 7 5 2" xfId="23049" xr:uid="{FE592468-4969-41D4-BFCA-6ACBF350A030}"/>
    <cellStyle name="Normal 3 2 7 6" xfId="5981" xr:uid="{C97DF6FA-1D72-4CC5-8712-57B7299D34F8}"/>
    <cellStyle name="Normal 3 2 7 6 2" xfId="22304" xr:uid="{C6C7CC27-A8AC-4520-9B88-D8B4D2AEEB23}"/>
    <cellStyle name="Normal 3 2 7 7" xfId="12875" xr:uid="{EA717782-8909-42C3-8D58-CFBB9807CA70}"/>
    <cellStyle name="Normal 3 2 7 8" xfId="18678" xr:uid="{CDBF5F9B-58C7-4DF5-B019-E83CCD0B4F92}"/>
    <cellStyle name="Normal 3 2 7 9" xfId="20313" xr:uid="{BD113451-D6A1-40D0-86CD-328CC5C96E7B}"/>
    <cellStyle name="Normal 3 2 8" xfId="1096" xr:uid="{25DD1AFD-B382-4AB7-8D0F-8B1ACBB61E85}"/>
    <cellStyle name="Normal 3 2 8 2" xfId="2042" xr:uid="{2220AE63-5C57-4D99-BF4B-0C80FE15FF6B}"/>
    <cellStyle name="Normal 3 2 8 2 2" xfId="3975" xr:uid="{20C2A941-CA40-4D57-9E25-B6F281DEE84F}"/>
    <cellStyle name="Normal 3 2 8 2 2 2" xfId="15972" xr:uid="{CE4613DD-6F99-4046-9DD1-DE0E4AF3C45B}"/>
    <cellStyle name="Normal 3 2 8 2 2 3" xfId="25002" xr:uid="{B8FFCDD5-2925-47F3-8D65-D6391BE88FEF}"/>
    <cellStyle name="Normal 3 2 8 2 3" xfId="14046" xr:uid="{E47F57A9-E425-4995-AD9F-109C588E6242}"/>
    <cellStyle name="Normal 3 2 8 2 4" xfId="19651" xr:uid="{1ABD29BB-8243-4F41-852D-270D72AA127A}"/>
    <cellStyle name="Normal 3 2 8 2 5" xfId="21433" xr:uid="{9448872C-7F05-43F0-9326-4B9D146BA793}"/>
    <cellStyle name="Normal 3 2 8 3" xfId="3152" xr:uid="{9AF47941-F294-4DA4-B9C6-14DB1753D4E4}"/>
    <cellStyle name="Normal 3 2 8 3 2" xfId="15149" xr:uid="{DC8819F2-D243-456B-A13C-2850F66F799B}"/>
    <cellStyle name="Normal 3 2 8 3 3" xfId="26126" xr:uid="{3CF2D573-97EF-432C-8DE4-623F6BAE4D43}"/>
    <cellStyle name="Normal 3 2 8 4" xfId="7721" xr:uid="{52EAECD7-D69B-4F52-9C9D-7E735DEFF193}"/>
    <cellStyle name="Normal 3 2 8 4 2" xfId="24123" xr:uid="{DA385386-1025-445F-9934-9173F3A752CF}"/>
    <cellStyle name="Normal 3 2 8 5" xfId="6951" xr:uid="{37280CB6-C377-4FCE-B0F8-026FC6F26540}"/>
    <cellStyle name="Normal 3 2 8 5 2" xfId="23282" xr:uid="{8F779CD2-A06E-4CCE-8F79-4A89100451AF}"/>
    <cellStyle name="Normal 3 2 8 6" xfId="6182" xr:uid="{9A3D53FE-6525-407A-BD44-EC4009154746}"/>
    <cellStyle name="Normal 3 2 8 6 2" xfId="22505" xr:uid="{5FB43E85-63C2-447D-B712-F05ADD2DD8E2}"/>
    <cellStyle name="Normal 3 2 8 7" xfId="13109" xr:uid="{F9A8E654-CE1B-4149-B8A6-F098CBC70B9A}"/>
    <cellStyle name="Normal 3 2 8 8" xfId="18912" xr:uid="{06B4604E-8AA0-4422-85B2-07D035E495A2}"/>
    <cellStyle name="Normal 3 2 8 9" xfId="20519" xr:uid="{D65090CD-3B83-4757-B3DA-43F138D1020B}"/>
    <cellStyle name="Normal 3 2 9" xfId="1135" xr:uid="{3C9CB457-E8DB-4A6E-A41C-C9FECA95A03C}"/>
    <cellStyle name="Normal 3 2 9 2" xfId="2081" xr:uid="{90686411-777A-44A9-9160-FB0FA9606D99}"/>
    <cellStyle name="Normal 3 2 9 2 2" xfId="4009" xr:uid="{E85B888E-FB91-4C32-92A0-F277A4DCA3B9}"/>
    <cellStyle name="Normal 3 2 9 2 2 2" xfId="16006" xr:uid="{47732192-9C97-4F97-9C4F-CD3C520617FB}"/>
    <cellStyle name="Normal 3 2 9 2 2 3" xfId="25041" xr:uid="{45145BF8-77E9-4204-946A-3C4CC8B18246}"/>
    <cellStyle name="Normal 3 2 9 2 3" xfId="14085" xr:uid="{0F6114F4-FB08-4730-B737-528B2AF7BA57}"/>
    <cellStyle name="Normal 3 2 9 2 4" xfId="19685" xr:uid="{ACFBAB70-58EB-4FEB-A2F1-89FBC0D7C818}"/>
    <cellStyle name="Normal 3 2 9 2 5" xfId="21472" xr:uid="{F4F1475D-EDCE-4F0D-8542-065483EAF74E}"/>
    <cellStyle name="Normal 3 2 9 3" xfId="3186" xr:uid="{E4C69704-E025-4A08-8D1F-210F47C34582}"/>
    <cellStyle name="Normal 3 2 9 3 2" xfId="15183" xr:uid="{7D07D750-4F7A-490A-B30B-D0378B5C3105}"/>
    <cellStyle name="Normal 3 2 9 3 3" xfId="26165" xr:uid="{7C817A26-F47F-4079-AB30-8D88FD232E8D}"/>
    <cellStyle name="Normal 3 2 9 4" xfId="7760" xr:uid="{9C923C39-DEF4-4571-9DC3-7BA321980D9B}"/>
    <cellStyle name="Normal 3 2 9 4 2" xfId="24162" xr:uid="{B8C59AAE-CC99-4D2E-B451-268AF5798933}"/>
    <cellStyle name="Normal 3 2 9 5" xfId="6990" xr:uid="{756A15D2-220A-4E3A-9010-F85C717D7F4D}"/>
    <cellStyle name="Normal 3 2 9 5 2" xfId="23321" xr:uid="{FC400FD8-15D2-4CB4-AB6C-745C4D9672C7}"/>
    <cellStyle name="Normal 3 2 9 6" xfId="6216" xr:uid="{18D449B0-3980-4D42-995D-EF15C939DEF4}"/>
    <cellStyle name="Normal 3 2 9 6 2" xfId="22539" xr:uid="{043A1D27-50C3-4BC8-9D2A-5B2F6534E617}"/>
    <cellStyle name="Normal 3 2 9 7" xfId="13148" xr:uid="{FE5F77FE-B4DA-4BCF-838B-C53EAA9C840E}"/>
    <cellStyle name="Normal 3 2 9 8" xfId="18951" xr:uid="{A2C5570C-FF98-417A-A15E-F840F2E0901F}"/>
    <cellStyle name="Normal 3 2 9 9" xfId="20554" xr:uid="{AFB2D8C9-5A1A-4590-BA7A-E4915FDC36A1}"/>
    <cellStyle name="Normal 3 3" xfId="288" xr:uid="{5FE55B20-78C6-48F9-862F-8CBFF5FFE6B9}"/>
    <cellStyle name="Normal 3 3 2" xfId="519" xr:uid="{DD3F7389-6B03-45A6-BA6B-6AE9EDC80719}"/>
    <cellStyle name="Normal 3 3 3" xfId="518" xr:uid="{4F135A90-2BE0-4A1C-8568-AE88E9826379}"/>
    <cellStyle name="Normal 3 4" xfId="303" xr:uid="{1F2B03A1-AF1E-4E3E-937E-CC0C1A2FBD06}"/>
    <cellStyle name="Normal 3 4 2" xfId="520" xr:uid="{44FD2EC9-EBCB-4D2C-A648-E971D7CBDE46}"/>
    <cellStyle name="Normal 3 4 2 10" xfId="5750" xr:uid="{36D6E0B8-E36B-4DAB-841E-B45D37A584E9}"/>
    <cellStyle name="Normal 3 4 2 10 2" xfId="22072" xr:uid="{8DCDEE68-95EE-4ED9-8F48-BC41E1B157DE}"/>
    <cellStyle name="Normal 3 4 2 11" xfId="12616" xr:uid="{625CDE1D-DE8F-4EA6-846F-4C8D242AF1D2}"/>
    <cellStyle name="Normal 3 4 2 12" xfId="18413" xr:uid="{6B473A1E-F2FE-44D5-AED3-639DEBD036C4}"/>
    <cellStyle name="Normal 3 4 2 13" xfId="20054" xr:uid="{04AEFB93-3ADC-4D9B-A21C-9A9ED52FE248}"/>
    <cellStyle name="Normal 3 4 2 2" xfId="1017" xr:uid="{B01DCDCB-AA9E-46AA-897D-7EF7F37309CD}"/>
    <cellStyle name="Normal 3 4 2 2 2" xfId="1963" xr:uid="{DC58AE20-4210-4007-87CE-45FDE12C24A0}"/>
    <cellStyle name="Normal 3 4 2 2 2 2" xfId="3909" xr:uid="{DA9F5D3E-3CB1-4C2E-9363-CC9644176E82}"/>
    <cellStyle name="Normal 3 4 2 2 2 2 2" xfId="15906" xr:uid="{67EF7CBE-0E72-4B12-878A-DB4BA41ADFF9}"/>
    <cellStyle name="Normal 3 4 2 2 2 2 3" xfId="24923" xr:uid="{B1A1072B-5CDA-4BE6-AB15-E39953A801D8}"/>
    <cellStyle name="Normal 3 4 2 2 2 3" xfId="13967" xr:uid="{7C3DC8C6-4A32-494F-BCB3-BE66321B57D8}"/>
    <cellStyle name="Normal 3 4 2 2 2 4" xfId="19586" xr:uid="{831C605D-2BD0-4925-A2CD-A93BBF32AC05}"/>
    <cellStyle name="Normal 3 4 2 2 2 5" xfId="21354" xr:uid="{4F61D66F-7D56-4FB2-884D-EB562C60757C}"/>
    <cellStyle name="Normal 3 4 2 2 3" xfId="3087" xr:uid="{E396AAD2-DA3C-4121-8EDC-BE0E3264A801}"/>
    <cellStyle name="Normal 3 4 2 2 3 2" xfId="15084" xr:uid="{D3DC7379-9B4E-48FC-8420-63E7C834C97E}"/>
    <cellStyle name="Normal 3 4 2 2 3 3" xfId="26047" xr:uid="{D14FCF7F-95C0-40F8-8AB2-6BF46BD16ED9}"/>
    <cellStyle name="Normal 3 4 2 2 4" xfId="7642" xr:uid="{2497463E-6376-482D-9790-767A9C7C70EB}"/>
    <cellStyle name="Normal 3 4 2 2 4 2" xfId="24044" xr:uid="{CA68396E-70D3-4EB0-B351-38DE34A3159C}"/>
    <cellStyle name="Normal 3 4 2 2 5" xfId="6872" xr:uid="{83906DD4-7C79-435F-A62E-4D4B4B668576}"/>
    <cellStyle name="Normal 3 4 2 2 5 2" xfId="23203" xr:uid="{D3EA157B-ABAF-4B70-96CF-8214A0FED00B}"/>
    <cellStyle name="Normal 3 4 2 2 6" xfId="6117" xr:uid="{BCBA3E93-D7D0-46F8-B7CC-471C61350591}"/>
    <cellStyle name="Normal 3 4 2 2 6 2" xfId="22440" xr:uid="{D4040B9E-959B-4B34-9753-CF8BF4148924}"/>
    <cellStyle name="Normal 3 4 2 2 7" xfId="13030" xr:uid="{4DF206C2-1540-40E2-A3F3-0A73D26D645E}"/>
    <cellStyle name="Normal 3 4 2 2 8" xfId="18833" xr:uid="{A960ACDC-0180-41DF-885F-26D9D7B6CC10}"/>
    <cellStyle name="Normal 3 4 2 2 9" xfId="20452" xr:uid="{1F2187A7-8AEF-4FF2-943E-85F373FDD622}"/>
    <cellStyle name="Normal 3 4 2 3" xfId="913" xr:uid="{4C30527E-7595-4B0D-B5D0-593F36A49F0C}"/>
    <cellStyle name="Normal 3 4 2 3 2" xfId="1859" xr:uid="{D14426F0-1EB9-48A1-8EE4-AA812E7D51E3}"/>
    <cellStyle name="Normal 3 4 2 3 2 2" xfId="3820" xr:uid="{3761299A-D005-4CB5-AF7A-35AC7770B3D1}"/>
    <cellStyle name="Normal 3 4 2 3 2 2 2" xfId="15817" xr:uid="{AC70F66A-20EC-40A3-8348-2C3C7C6E35EC}"/>
    <cellStyle name="Normal 3 4 2 3 2 2 3" xfId="24819" xr:uid="{493379F6-0606-452B-8F8D-563C1947F906}"/>
    <cellStyle name="Normal 3 4 2 3 2 3" xfId="13863" xr:uid="{55D43639-DEBD-4BDF-ABC8-74DA64DC4E40}"/>
    <cellStyle name="Normal 3 4 2 3 2 4" xfId="19498" xr:uid="{10907505-67B6-44E3-A479-8C489A06EA7F}"/>
    <cellStyle name="Normal 3 4 2 3 2 5" xfId="21250" xr:uid="{E9F35D8D-FC04-45F3-A800-C0B5279B3AA8}"/>
    <cellStyle name="Normal 3 4 2 3 3" xfId="2999" xr:uid="{DA8466F2-88D5-461E-A651-70A502E8A5F2}"/>
    <cellStyle name="Normal 3 4 2 3 3 2" xfId="14996" xr:uid="{BC52CA0E-B876-43E5-865A-A3A6BF721ECD}"/>
    <cellStyle name="Normal 3 4 2 3 3 3" xfId="25944" xr:uid="{5AAD989B-92C1-4EFE-A754-3E82DD1F1297}"/>
    <cellStyle name="Normal 3 4 2 3 4" xfId="7538" xr:uid="{B50AFE86-4F1E-4D97-9EA6-8F02746194C8}"/>
    <cellStyle name="Normal 3 4 2 3 4 2" xfId="23941" xr:uid="{19722362-BEA8-499E-B3A3-F0A0AEBAFDC4}"/>
    <cellStyle name="Normal 3 4 2 3 5" xfId="6770" xr:uid="{3FC366A8-976B-4337-AD31-A5B2CD08DA78}"/>
    <cellStyle name="Normal 3 4 2 3 5 2" xfId="23100" xr:uid="{EF9A38CC-1C18-479F-AC74-CD93F1BC02BF}"/>
    <cellStyle name="Normal 3 4 2 3 6" xfId="6029" xr:uid="{2B51D07D-A2ED-428F-A8EA-5D264ECC4279}"/>
    <cellStyle name="Normal 3 4 2 3 6 2" xfId="22352" xr:uid="{F085186D-63B7-45E2-AF61-BDDFBEB70960}"/>
    <cellStyle name="Normal 3 4 2 3 7" xfId="12927" xr:uid="{D96A9E1E-C2A5-4312-A29D-0E06BD1B7927}"/>
    <cellStyle name="Normal 3 4 2 3 8" xfId="18729" xr:uid="{5B117631-5D7B-4609-A483-53272E57986D}"/>
    <cellStyle name="Normal 3 4 2 3 9" xfId="20361" xr:uid="{74F3BE39-4C7F-4CD8-A7BA-EDDD5670F0BA}"/>
    <cellStyle name="Normal 3 4 2 4" xfId="1192" xr:uid="{55D56507-08AD-41CB-B8EB-DF1AB18AD2B0}"/>
    <cellStyle name="Normal 3 4 2 4 2" xfId="2138" xr:uid="{00A3D929-C0F4-45DB-BB18-B115CD30A15D}"/>
    <cellStyle name="Normal 3 4 2 4 2 2" xfId="4062" xr:uid="{FC6FF2BF-5668-4D95-92F9-C19DE1B0FA2A}"/>
    <cellStyle name="Normal 3 4 2 4 2 2 2" xfId="16059" xr:uid="{B797817C-23DE-44C5-923B-A567BFE7E581}"/>
    <cellStyle name="Normal 3 4 2 4 2 2 3" xfId="25098" xr:uid="{1303EAFA-D662-4BEA-A0C9-8041E54E3637}"/>
    <cellStyle name="Normal 3 4 2 4 2 3" xfId="14142" xr:uid="{54256F6B-6A35-445A-A26D-152D4A203480}"/>
    <cellStyle name="Normal 3 4 2 4 2 4" xfId="19738" xr:uid="{64B9E1FE-7DF9-402C-89FA-74FA6D5C489E}"/>
    <cellStyle name="Normal 3 4 2 4 2 5" xfId="21529" xr:uid="{B78CA7BF-40E2-4812-98BB-733148CD55CC}"/>
    <cellStyle name="Normal 3 4 2 4 3" xfId="3239" xr:uid="{5D7A0B8B-C2E9-4111-8701-0CC6FE8902C0}"/>
    <cellStyle name="Normal 3 4 2 4 3 2" xfId="15236" xr:uid="{02DABB96-1495-46ED-AECE-3DC4A61C13CD}"/>
    <cellStyle name="Normal 3 4 2 4 3 3" xfId="26222" xr:uid="{A2B49939-5284-4CAA-B07F-C520C2EC8739}"/>
    <cellStyle name="Normal 3 4 2 4 4" xfId="7817" xr:uid="{B04A54A4-BCCD-454E-A4F9-E94C53BF5CAB}"/>
    <cellStyle name="Normal 3 4 2 4 4 2" xfId="24219" xr:uid="{03FAFA5E-0C23-432B-B31C-5F79A3B8A70C}"/>
    <cellStyle name="Normal 3 4 2 4 5" xfId="7047" xr:uid="{9790E1CC-B8D6-49C5-B5DF-DC3C9645E056}"/>
    <cellStyle name="Normal 3 4 2 4 5 2" xfId="23378" xr:uid="{BE26787F-CB86-4613-98C8-E8DABDF4770A}"/>
    <cellStyle name="Normal 3 4 2 4 6" xfId="6269" xr:uid="{12EE3FA0-3DC4-4C5A-BE42-306648E5CD47}"/>
    <cellStyle name="Normal 3 4 2 4 6 2" xfId="22592" xr:uid="{AF290230-5CA8-4A27-84EA-5B50E22F1CD8}"/>
    <cellStyle name="Normal 3 4 2 4 7" xfId="13205" xr:uid="{43E4B0CF-C977-4FA0-ADCF-104DE31C5E49}"/>
    <cellStyle name="Normal 3 4 2 4 8" xfId="19008" xr:uid="{0DB233BC-10CD-4E56-962C-879F851F371E}"/>
    <cellStyle name="Normal 3 4 2 4 9" xfId="20608" xr:uid="{DFABC1B8-5755-49AF-A8AC-D3215C5DA5AC}"/>
    <cellStyle name="Normal 3 4 2 5" xfId="738" xr:uid="{866325B2-ED7F-4C3D-8C90-4453869F25E3}"/>
    <cellStyle name="Normal 3 4 2 5 2" xfId="1687" xr:uid="{F8D340A2-10B7-4795-B429-9094CAE6001C}"/>
    <cellStyle name="Normal 3 4 2 5 2 2" xfId="3664" xr:uid="{EDB56A85-6DA6-4157-8446-8570F64BDB61}"/>
    <cellStyle name="Normal 3 4 2 5 2 2 2" xfId="15661" xr:uid="{4B00201E-E489-4D39-93EB-3DF3C633CD3B}"/>
    <cellStyle name="Normal 3 4 2 5 2 2 3" xfId="24648" xr:uid="{5441D2BC-455E-4B26-8D3C-3580AB8A6CB3}"/>
    <cellStyle name="Normal 3 4 2 5 2 3" xfId="13691" xr:uid="{07D599FC-09AA-44AE-9643-E1A33455C062}"/>
    <cellStyle name="Normal 3 4 2 5 2 4" xfId="19341" xr:uid="{C6946CB2-3DE7-4617-BCDE-A979BC3FDBFC}"/>
    <cellStyle name="Normal 3 4 2 5 2 5" xfId="21079" xr:uid="{0D078CA0-76A8-4E56-94C4-9E9FC89B42D5}"/>
    <cellStyle name="Normal 3 4 2 5 3" xfId="2842" xr:uid="{BB845A51-4567-421E-A64C-FC20384CC6E3}"/>
    <cellStyle name="Normal 3 4 2 5 3 2" xfId="14839" xr:uid="{707AD475-8D6F-4E4F-8A02-F70E709AED23}"/>
    <cellStyle name="Normal 3 4 2 5 3 3" xfId="25772" xr:uid="{6F83DB8F-7307-4D28-B3D1-47D3B76AFED7}"/>
    <cellStyle name="Normal 3 4 2 5 4" xfId="7367" xr:uid="{8777533F-4213-4752-8D2F-A68A9F7AE76D}"/>
    <cellStyle name="Normal 3 4 2 5 4 2" xfId="23770" xr:uid="{60EC209C-DD2B-4CF7-91F9-476347F0C80D}"/>
    <cellStyle name="Normal 3 4 2 5 5" xfId="6598" xr:uid="{7BDB7482-A3B0-4780-BAC1-CC6591643674}"/>
    <cellStyle name="Normal 3 4 2 5 5 2" xfId="22929" xr:uid="{C5D1C539-86DC-487D-A5C9-DAD693338AD4}"/>
    <cellStyle name="Normal 3 4 2 5 6" xfId="5872" xr:uid="{5F00EF46-DFBC-414E-8F09-424F401615A4}"/>
    <cellStyle name="Normal 3 4 2 5 6 2" xfId="22195" xr:uid="{F06C2BD6-D474-4D05-9CFE-BC436E43547D}"/>
    <cellStyle name="Normal 3 4 2 5 7" xfId="12755" xr:uid="{C19DFE4A-4355-4EF2-8922-4638905EEFAA}"/>
    <cellStyle name="Normal 3 4 2 5 8" xfId="18558" xr:uid="{9B7D158F-AE39-4B71-94DC-D79E53D13AF5}"/>
    <cellStyle name="Normal 3 4 2 5 9" xfId="20200" xr:uid="{C7155A93-1468-444C-A475-7D8B679F9D05}"/>
    <cellStyle name="Normal 3 4 2 6" xfId="1355" xr:uid="{A0871ECB-9A44-4E45-8E60-BDC15DF38555}"/>
    <cellStyle name="Normal 3 4 2 6 2" xfId="3384" xr:uid="{BDA5CB4B-BF2C-4D06-8168-A6ABF902B8A9}"/>
    <cellStyle name="Normal 3 4 2 6 2 2" xfId="15381" xr:uid="{F3A6126E-82CC-4A03-BC33-DA95A162BF2D}"/>
    <cellStyle name="Normal 3 4 2 6 2 3" xfId="24503" xr:uid="{09486DB1-E52F-4C9A-9C8D-843AA97E849A}"/>
    <cellStyle name="Normal 3 4 2 6 3" xfId="13368" xr:uid="{0A3D4E11-F793-4A24-86DA-39C2EC7785B4}"/>
    <cellStyle name="Normal 3 4 2 6 4" xfId="19215" xr:uid="{7B9849A9-6FB0-4126-BE8C-8A566B16AF71}"/>
    <cellStyle name="Normal 3 4 2 6 5" xfId="20756" xr:uid="{44E874E6-04B3-44DD-8CD6-02AA1C69C911}"/>
    <cellStyle name="Normal 3 4 2 7" xfId="1534" xr:uid="{34D48D09-8685-48EB-9517-FDC01DD25FDB}"/>
    <cellStyle name="Normal 3 4 2 7 2" xfId="3531" xr:uid="{E61C747F-9BFD-4A56-BBB8-FCE07E7FF7E6}"/>
    <cellStyle name="Normal 3 4 2 7 2 2" xfId="15528" xr:uid="{F1F2046C-B6E3-49F4-A6AF-149D3E6411B5}"/>
    <cellStyle name="Normal 3 4 2 7 2 3" xfId="25633" xr:uid="{8202BA8C-9BF9-4705-9BCE-48516BB6CEC7}"/>
    <cellStyle name="Normal 3 4 2 7 3" xfId="13541" xr:uid="{26C917B7-EFB2-43E4-8B13-E6D31E486B55}"/>
    <cellStyle name="Normal 3 4 2 7 4" xfId="20929" xr:uid="{C5E82AC9-C00F-4A25-9FD9-ED007B2E69A4}"/>
    <cellStyle name="Normal 3 4 2 8" xfId="2719" xr:uid="{A6C9E84E-8510-4E57-8FE1-D59536643111}"/>
    <cellStyle name="Normal 3 4 2 8 2" xfId="14716" xr:uid="{5D1CEE41-E2E3-4CDB-B7C4-A4C6A546ECD0}"/>
    <cellStyle name="Normal 3 4 2 8 3" xfId="23629" xr:uid="{0E3E8771-F11E-4BD0-A0E7-0DD35FFD5783}"/>
    <cellStyle name="Normal 3 4 2 9" xfId="6463" xr:uid="{B1D1C7E0-5DC0-4FF3-A03F-8AF327F59BF3}"/>
    <cellStyle name="Normal 3 4 2 9 2" xfId="22790" xr:uid="{D376E5C4-74EA-4D50-A913-53BF40C4DC89}"/>
    <cellStyle name="Normal 3 5" xfId="521" xr:uid="{6C2E4861-5072-46BC-8011-BE1A1CA7F0E5}"/>
    <cellStyle name="Normal 3 6" xfId="522" xr:uid="{118730C9-BF59-49CB-9D9D-40CDC630A32D}"/>
    <cellStyle name="Normal 3 7" xfId="515" xr:uid="{5F8A57A1-8EC5-4579-8EF6-13804D4C0BD4}"/>
    <cellStyle name="Normal 3 8" xfId="608" xr:uid="{DBDB9407-C248-4B97-B40F-F3638AE43E9A}"/>
    <cellStyle name="Normal 3 8 10" xfId="5754" xr:uid="{DD74F24A-5715-4ADD-96CB-A4A80A5FA6CD}"/>
    <cellStyle name="Normal 3 8 10 2" xfId="22077" xr:uid="{6B1C3F69-856B-4976-ADCA-714C5F562878}"/>
    <cellStyle name="Normal 3 8 11" xfId="12626" xr:uid="{33318DA1-6F39-4EC6-83EF-DCF53CB88D76}"/>
    <cellStyle name="Normal 3 8 12" xfId="18429" xr:uid="{6483E00C-7529-44B1-98B8-F50990FDA5E7}"/>
    <cellStyle name="Normal 3 8 13" xfId="20077" xr:uid="{58F56F23-31A8-4C26-AF6F-7E71598588F8}"/>
    <cellStyle name="Normal 3 8 2" xfId="1027" xr:uid="{693A9DD1-348C-49D2-AE88-C2D9A6FAFC7C}"/>
    <cellStyle name="Normal 3 8 2 2" xfId="1973" xr:uid="{38B35740-D837-4628-A77A-347969C45CB5}"/>
    <cellStyle name="Normal 3 8 2 2 2" xfId="3915" xr:uid="{8ABE7CD1-449B-4DDD-94EB-8E0700DE50A6}"/>
    <cellStyle name="Normal 3 8 2 2 2 2" xfId="15912" xr:uid="{831FD1E8-E657-4D57-AD66-2C9FFFE93FE8}"/>
    <cellStyle name="Normal 3 8 2 2 2 3" xfId="24933" xr:uid="{4E8D77F3-15A2-46AE-ACA2-E00C7EF2DA9B}"/>
    <cellStyle name="Normal 3 8 2 2 3" xfId="13977" xr:uid="{7DB5B8D9-EB8B-4964-9664-7768F38FBECE}"/>
    <cellStyle name="Normal 3 8 2 2 4" xfId="19591" xr:uid="{CE939ECA-5A97-488B-91D8-E8105254D363}"/>
    <cellStyle name="Normal 3 8 2 2 5" xfId="21364" xr:uid="{563110EE-A71C-438B-A65C-DFECA88F1E4B}"/>
    <cellStyle name="Normal 3 8 2 3" xfId="3092" xr:uid="{C900A8BD-2F44-44D9-8B9C-D594A4CC44E8}"/>
    <cellStyle name="Normal 3 8 2 3 2" xfId="15089" xr:uid="{7BAE7368-078F-4192-86DA-D4D8D1620790}"/>
    <cellStyle name="Normal 3 8 2 3 3" xfId="26057" xr:uid="{24F168FB-1A50-4CA4-BDBC-724E102DDDCF}"/>
    <cellStyle name="Normal 3 8 2 4" xfId="7652" xr:uid="{F689420E-DD03-479C-93A2-13D47062F529}"/>
    <cellStyle name="Normal 3 8 2 4 2" xfId="24054" xr:uid="{CFA5713D-FA14-472B-AB44-A702EEF918B9}"/>
    <cellStyle name="Normal 3 8 2 5" xfId="6882" xr:uid="{45E37BE8-5CDE-4147-B8A8-35B7BBDC1BC2}"/>
    <cellStyle name="Normal 3 8 2 5 2" xfId="23213" xr:uid="{3E3EEF98-53A7-4FC4-9EA7-2DD7B24EE0F5}"/>
    <cellStyle name="Normal 3 8 2 6" xfId="6122" xr:uid="{CD42639C-4BCA-4F04-B495-5700C93B3E32}"/>
    <cellStyle name="Normal 3 8 2 6 2" xfId="22445" xr:uid="{5F6B08C4-46AD-4D57-BE45-9245891119F7}"/>
    <cellStyle name="Normal 3 8 2 7" xfId="13040" xr:uid="{114D34E6-9B2C-463A-99D2-37E61D60F7EF}"/>
    <cellStyle name="Normal 3 8 2 8" xfId="18843" xr:uid="{FA31F926-0C31-4D10-8772-2EA874A620FF}"/>
    <cellStyle name="Normal 3 8 2 9" xfId="20457" xr:uid="{62B4C105-8696-4CBC-9DF4-7F849BB39835}"/>
    <cellStyle name="Normal 3 8 3" xfId="922" xr:uid="{C01DA755-5E78-480B-8132-2D157EF9B8A1}"/>
    <cellStyle name="Normal 3 8 3 2" xfId="1868" xr:uid="{147EBDEA-5D05-4C2B-A318-FE6140AAE757}"/>
    <cellStyle name="Normal 3 8 3 2 2" xfId="3825" xr:uid="{3C656534-ADCC-4D87-A3B0-58650E832D70}"/>
    <cellStyle name="Normal 3 8 3 2 2 2" xfId="15822" xr:uid="{419F989F-C180-474B-AC73-F995FC1B8C18}"/>
    <cellStyle name="Normal 3 8 3 2 2 3" xfId="24828" xr:uid="{F5FE7CAA-291D-45E7-90FF-4BA9181FA3B0}"/>
    <cellStyle name="Normal 3 8 3 2 3" xfId="13872" xr:uid="{A12A7B7E-6A33-49FB-9590-8B7E389BC44D}"/>
    <cellStyle name="Normal 3 8 3 2 4" xfId="19503" xr:uid="{8A711162-12E2-41C8-9054-4130793A0380}"/>
    <cellStyle name="Normal 3 8 3 2 5" xfId="21259" xr:uid="{0E7A0EDF-6F88-4E43-83F2-66C42FE424BD}"/>
    <cellStyle name="Normal 3 8 3 3" xfId="3004" xr:uid="{B86E1846-ED7A-4A9E-B37C-5724B4733CAF}"/>
    <cellStyle name="Normal 3 8 3 3 2" xfId="15001" xr:uid="{197EAAE0-0F2E-4B38-8CC5-528848ED0FB2}"/>
    <cellStyle name="Normal 3 8 3 3 3" xfId="25953" xr:uid="{9ED53EEA-CA58-4967-833C-0FCC022346F0}"/>
    <cellStyle name="Normal 3 8 3 4" xfId="7547" xr:uid="{85E53B17-BB0A-4853-8750-812EA4C471DA}"/>
    <cellStyle name="Normal 3 8 3 4 2" xfId="23950" xr:uid="{CE4AD431-E972-422A-B855-6F538352460C}"/>
    <cellStyle name="Normal 3 8 3 5" xfId="6779" xr:uid="{1CDE284E-4D02-4314-9F43-397D9848B6B9}"/>
    <cellStyle name="Normal 3 8 3 5 2" xfId="23109" xr:uid="{15DC4885-722D-4CA8-96F8-D6C0C782ECB1}"/>
    <cellStyle name="Normal 3 8 3 6" xfId="6034" xr:uid="{776C2C2B-CCEE-448B-BC7D-42AE49B5AE59}"/>
    <cellStyle name="Normal 3 8 3 6 2" xfId="22357" xr:uid="{0B051A57-BCE1-4129-AB78-7F01749CF322}"/>
    <cellStyle name="Normal 3 8 3 7" xfId="12936" xr:uid="{2DDBC1D6-A6FC-4059-AB49-94EF2E8F5E51}"/>
    <cellStyle name="Normal 3 8 3 8" xfId="18738" xr:uid="{B8164339-6AEE-46C4-BD73-6B55F985659C}"/>
    <cellStyle name="Normal 3 8 3 9" xfId="20367" xr:uid="{F54A0A8B-05A3-4E6B-B267-DDFBC2F2A1C8}"/>
    <cellStyle name="Normal 3 8 4" xfId="1201" xr:uid="{3843BBF9-7886-4A02-9463-F9BFB10F7018}"/>
    <cellStyle name="Normal 3 8 4 2" xfId="2147" xr:uid="{3308366F-8B9A-454B-9CBC-FE7FBCA4E19E}"/>
    <cellStyle name="Normal 3 8 4 2 2" xfId="4067" xr:uid="{7367140B-33C3-477B-9B6F-167368709CE5}"/>
    <cellStyle name="Normal 3 8 4 2 2 2" xfId="16064" xr:uid="{9DADAF18-6344-4E5E-A3A4-BF181CD588E1}"/>
    <cellStyle name="Normal 3 8 4 2 2 3" xfId="25107" xr:uid="{1E7985E3-D299-44CA-ABB4-CD03826CBBBF}"/>
    <cellStyle name="Normal 3 8 4 2 3" xfId="14151" xr:uid="{C991373F-BEDB-4162-9C2E-C52FE3149844}"/>
    <cellStyle name="Normal 3 8 4 2 4" xfId="19743" xr:uid="{BB2A39BA-E9C5-4CCA-BCE2-1FF2D551D9A1}"/>
    <cellStyle name="Normal 3 8 4 2 5" xfId="21538" xr:uid="{1E5E4043-3C25-4DC4-8F01-AF5816D0EE87}"/>
    <cellStyle name="Normal 3 8 4 3" xfId="3245" xr:uid="{78CC55B4-D32E-4608-A577-899ECCA42151}"/>
    <cellStyle name="Normal 3 8 4 3 2" xfId="15242" xr:uid="{418BC196-B881-46F7-9EA1-3B064A4B5E9C}"/>
    <cellStyle name="Normal 3 8 4 3 3" xfId="26231" xr:uid="{61BEC3BB-F165-4743-A77D-8DCCD5A566C3}"/>
    <cellStyle name="Normal 3 8 4 4" xfId="7826" xr:uid="{632BAB1F-68B8-497C-A51C-AB13467169B7}"/>
    <cellStyle name="Normal 3 8 4 4 2" xfId="24228" xr:uid="{8176D39D-30D2-4DA4-B0F2-F93431DA057B}"/>
    <cellStyle name="Normal 3 8 4 5" xfId="7056" xr:uid="{3E5BE534-7A7B-4A00-9A2C-CA7161569482}"/>
    <cellStyle name="Normal 3 8 4 5 2" xfId="23387" xr:uid="{2AD2CF08-1842-4D07-BEDE-786B87C61C8F}"/>
    <cellStyle name="Normal 3 8 4 6" xfId="6274" xr:uid="{FFF9AC11-1C8A-4C7E-9F1D-599683E0FACA}"/>
    <cellStyle name="Normal 3 8 4 6 2" xfId="22597" xr:uid="{47752CAB-19EF-436E-B529-FFFB4228A896}"/>
    <cellStyle name="Normal 3 8 4 7" xfId="13214" xr:uid="{23956761-38FD-4307-B087-B128FC0D4301}"/>
    <cellStyle name="Normal 3 8 4 8" xfId="19017" xr:uid="{D6A3F845-A0FA-4A30-A657-6C34A393F63A}"/>
    <cellStyle name="Normal 3 8 4 9" xfId="20613" xr:uid="{8DEECDEF-9196-4A08-85C7-E18D661ED4EE}"/>
    <cellStyle name="Normal 3 8 5" xfId="747" xr:uid="{79A6CF71-6A29-4E4F-9691-F7DB12F88704}"/>
    <cellStyle name="Normal 3 8 5 2" xfId="1696" xr:uid="{D70F0A90-F5D7-48BF-96CE-D36EC1C08598}"/>
    <cellStyle name="Normal 3 8 5 2 2" xfId="3669" xr:uid="{81F18658-CD45-41AF-8DB0-04C86FC39C78}"/>
    <cellStyle name="Normal 3 8 5 2 2 2" xfId="15666" xr:uid="{36029512-6990-4156-B1C1-D33FD2B992DE}"/>
    <cellStyle name="Normal 3 8 5 2 2 3" xfId="24657" xr:uid="{FCF7E729-78FB-4257-9192-8480E843A985}"/>
    <cellStyle name="Normal 3 8 5 2 3" xfId="13700" xr:uid="{DBD3FEA4-7986-4381-AAC8-67244520CAD5}"/>
    <cellStyle name="Normal 3 8 5 2 4" xfId="19346" xr:uid="{5ED6E70A-CE42-4711-9BE2-A60E62A84FE8}"/>
    <cellStyle name="Normal 3 8 5 2 5" xfId="21088" xr:uid="{0DBE8740-F350-40FC-A2B4-A377828D97DF}"/>
    <cellStyle name="Normal 3 8 5 3" xfId="2847" xr:uid="{56A2A701-2F5E-4C40-8A21-409052F8D514}"/>
    <cellStyle name="Normal 3 8 5 3 2" xfId="14844" xr:uid="{6092CC5B-930F-409E-BC37-2D4683B1BB50}"/>
    <cellStyle name="Normal 3 8 5 3 3" xfId="25781" xr:uid="{EDBBA8C3-50D7-432F-A5F5-0EAD8C1790F0}"/>
    <cellStyle name="Normal 3 8 5 4" xfId="7376" xr:uid="{03EF5914-90BD-4D90-B748-C8C9E12E85D3}"/>
    <cellStyle name="Normal 3 8 5 4 2" xfId="23779" xr:uid="{4EADD605-02E9-48DB-B964-1A1A278ADECF}"/>
    <cellStyle name="Normal 3 8 5 5" xfId="6607" xr:uid="{4303B485-5DCB-4320-AA11-0805D2C946C8}"/>
    <cellStyle name="Normal 3 8 5 5 2" xfId="22938" xr:uid="{4866B866-D148-4EBC-9F3A-75F385B5F607}"/>
    <cellStyle name="Normal 3 8 5 6" xfId="5877" xr:uid="{B221ABD0-4EBA-444A-894B-7F93246F463A}"/>
    <cellStyle name="Normal 3 8 5 6 2" xfId="22200" xr:uid="{9CB0BAA0-762D-41D4-AAFE-F7963AFEBABB}"/>
    <cellStyle name="Normal 3 8 5 7" xfId="12764" xr:uid="{4079DACD-B607-42C4-B088-370779715A1B}"/>
    <cellStyle name="Normal 3 8 5 8" xfId="18567" xr:uid="{D033D0C5-05B4-4CDB-9189-EB92A6C7533E}"/>
    <cellStyle name="Normal 3 8 5 9" xfId="20206" xr:uid="{1840BDAB-EF33-4B06-94F4-03CE427C4D81}"/>
    <cellStyle name="Normal 3 8 6" xfId="1360" xr:uid="{53FDEF01-3EDA-4C4E-ABCD-E1DE0E9E914D}"/>
    <cellStyle name="Normal 3 8 6 2" xfId="3389" xr:uid="{AB302823-C310-49D0-8344-A8CC08BAEB50}"/>
    <cellStyle name="Normal 3 8 6 2 2" xfId="15386" xr:uid="{09846A12-6F63-45A1-A9E9-625866C27ADB}"/>
    <cellStyle name="Normal 3 8 6 2 3" xfId="24519" xr:uid="{9A96DEC2-6EEF-49FE-BBBE-063B404C5047}"/>
    <cellStyle name="Normal 3 8 6 3" xfId="13373" xr:uid="{A776A59D-6977-4F7C-81D4-9B257B144972}"/>
    <cellStyle name="Normal 3 8 6 4" xfId="19223" xr:uid="{5C599CE7-B5C9-4E42-83D9-6094C2CF5262}"/>
    <cellStyle name="Normal 3 8 6 5" xfId="20761" xr:uid="{21AD3600-F705-4A51-8BF9-56367C9A4D78}"/>
    <cellStyle name="Normal 3 8 7" xfId="1558" xr:uid="{CF74EB7E-A89D-4E0C-89A6-22E717987B65}"/>
    <cellStyle name="Normal 3 8 7 2" xfId="3544" xr:uid="{C6FEF79E-DC53-44E6-8F8E-35D836CB01D9}"/>
    <cellStyle name="Normal 3 8 7 2 2" xfId="15541" xr:uid="{8D1D7D97-CBFA-4918-9903-5D2C2EB2FD6B}"/>
    <cellStyle name="Normal 3 8 7 2 3" xfId="25643" xr:uid="{1A6A190B-FC1A-4712-877B-9C753F32AEC7}"/>
    <cellStyle name="Normal 3 8 7 3" xfId="13562" xr:uid="{EA4EA2C1-0908-4514-B13F-0E79B097D19D}"/>
    <cellStyle name="Normal 3 8 7 4" xfId="20950" xr:uid="{34B737D4-63A1-45C3-B3F2-BD49990077FD}"/>
    <cellStyle name="Normal 3 8 8" xfId="2724" xr:uid="{E4F30241-65D3-424D-A87D-34E2151A721B}"/>
    <cellStyle name="Normal 3 8 8 2" xfId="14721" xr:uid="{BC2F7061-BEF2-4A35-AE4A-A10D4BFD9A20}"/>
    <cellStyle name="Normal 3 8 8 3" xfId="23641" xr:uid="{375B0FD8-A2DA-4FBD-9A3F-EE6077B57374}"/>
    <cellStyle name="Normal 3 8 9" xfId="6473" xr:uid="{B17688BF-3EAD-4BE6-8911-88F61E28BAE3}"/>
    <cellStyle name="Normal 3 8 9 2" xfId="22800" xr:uid="{24EEDB52-C9A4-41B7-995B-BA655647676F}"/>
    <cellStyle name="Normal 3 9" xfId="846" xr:uid="{00E5F9BC-B039-4A43-A03A-BF03520E2E0F}"/>
    <cellStyle name="Normal 3 9 2" xfId="1792" xr:uid="{AA72447A-08CA-47AE-8864-7E64C70C38B6}"/>
    <cellStyle name="Normal 3 9 2 2" xfId="3758" xr:uid="{7E8A04A8-2D91-4A88-9BFA-B36C53BCCA2E}"/>
    <cellStyle name="Normal 3 9 2 2 2" xfId="15755" xr:uid="{524562DC-A9B6-41CE-A928-4D780135515C}"/>
    <cellStyle name="Normal 3 9 2 2 3" xfId="24753" xr:uid="{62FAD5B1-2B06-42BF-8311-90E19CD302F2}"/>
    <cellStyle name="Normal 3 9 2 3" xfId="13796" xr:uid="{5A2D9D63-A150-444B-A3CC-90278936B8D9}"/>
    <cellStyle name="Normal 3 9 2 4" xfId="19436" xr:uid="{3FE37E85-D9DD-4114-A165-BAD84B8C9F41}"/>
    <cellStyle name="Normal 3 9 2 5" xfId="21184" xr:uid="{E243E138-39D1-4C4B-AEF3-97D2933A4FDC}"/>
    <cellStyle name="Normal 3 9 3" xfId="2937" xr:uid="{ADACEB7F-BD62-4927-85BB-160DEB0ACE63}"/>
    <cellStyle name="Normal 3 9 3 2" xfId="14934" xr:uid="{810ACD9D-683A-40E5-8B65-8E76D6E87B83}"/>
    <cellStyle name="Normal 3 9 3 3" xfId="25877" xr:uid="{D56AB355-13AC-4570-AB35-B26100C6D300}"/>
    <cellStyle name="Normal 3 9 4" xfId="7472" xr:uid="{CC7870FD-F390-4BBD-91BE-1C0385CCD960}"/>
    <cellStyle name="Normal 3 9 4 2" xfId="23875" xr:uid="{A539CB6A-C0CD-40A5-9C8C-F0965F142A0D}"/>
    <cellStyle name="Normal 3 9 5" xfId="6703" xr:uid="{656F7A94-84C5-4A59-8DE9-7A81E3B3DF9A}"/>
    <cellStyle name="Normal 3 9 5 2" xfId="23034" xr:uid="{9EF8FE05-330B-4932-BDDD-E5EF83CE3444}"/>
    <cellStyle name="Normal 3 9 6" xfId="5966" xr:uid="{3A70FB2B-7EAE-42DA-9578-957C51884B56}"/>
    <cellStyle name="Normal 3 9 6 2" xfId="22289" xr:uid="{03ED6FB9-81E7-4F17-83F4-A943B7183745}"/>
    <cellStyle name="Normal 3 9 7" xfId="12860" xr:uid="{2CA7F244-9D67-46AE-BE84-2DDC6448A344}"/>
    <cellStyle name="Normal 3 9 8" xfId="18663" xr:uid="{45AEB8B1-E2F2-4DFB-957F-69F68C469E84}"/>
    <cellStyle name="Normal 3 9 9" xfId="20298" xr:uid="{4A2833BA-A47F-48A1-A91E-C896A5084029}"/>
    <cellStyle name="Normal 4" xfId="8" xr:uid="{D3816556-5961-42F8-9A88-DCC2A152E06D}"/>
    <cellStyle name="Normal 4 10" xfId="655" xr:uid="{E2A15A44-0254-4596-A27D-1B26D9775DDB}"/>
    <cellStyle name="Normal 4 10 10" xfId="6517" xr:uid="{8722C9ED-333A-43BB-9744-BC419FCF23B5}"/>
    <cellStyle name="Normal 4 10 10 2" xfId="22847" xr:uid="{C09C5B86-5603-436B-8141-C6449B7BA63F}"/>
    <cellStyle name="Normal 4 10 11" xfId="5794" xr:uid="{5F73AC61-C43B-4161-A4E1-F6431A73D5AB}"/>
    <cellStyle name="Normal 4 10 11 2" xfId="22117" xr:uid="{98BC5F72-A239-4346-BC07-60F24970A7CD}"/>
    <cellStyle name="Normal 4 10 12" xfId="12673" xr:uid="{53ABA87D-9755-409E-A2C7-DC5A44ACC6F3}"/>
    <cellStyle name="Normal 4 10 13" xfId="18476" xr:uid="{DBB5CF2C-89B4-4298-BE24-E663B116956D}"/>
    <cellStyle name="Normal 4 10 14" xfId="20119" xr:uid="{5C04E830-1A0B-4578-A5B7-C2CF6EB4812F}"/>
    <cellStyle name="Normal 4 10 2" xfId="172" xr:uid="{AA29FDDA-436E-4096-AC70-41AF60EE9FD1}"/>
    <cellStyle name="Normal 4 10 3" xfId="1074" xr:uid="{E23A1288-EE9A-4CF2-8452-FA51AFD024FB}"/>
    <cellStyle name="Normal 4 10 3 2" xfId="2020" xr:uid="{FFF9F45C-950F-4DFB-95B4-1EF78EA8617A}"/>
    <cellStyle name="Normal 4 10 3 2 2" xfId="3955" xr:uid="{4B78C3E2-5C39-4F86-B823-65357AD92161}"/>
    <cellStyle name="Normal 4 10 3 2 2 2" xfId="15952" xr:uid="{76CED6B5-DBB6-42BE-BEDA-2CA69315B062}"/>
    <cellStyle name="Normal 4 10 3 2 2 3" xfId="24980" xr:uid="{B9B93887-40B7-42C2-A617-76B45FC37E0A}"/>
    <cellStyle name="Normal 4 10 3 2 3" xfId="14024" xr:uid="{44DEBE22-E7FA-4A74-9466-C9C7D25EC3C0}"/>
    <cellStyle name="Normal 4 10 3 2 4" xfId="19631" xr:uid="{7778656D-49CB-4456-854C-3CB3BAA8F4AA}"/>
    <cellStyle name="Normal 4 10 3 2 5" xfId="21411" xr:uid="{A070FED9-7B13-4496-A1F1-98076A76F571}"/>
    <cellStyle name="Normal 4 10 3 3" xfId="3132" xr:uid="{C1EF1929-A4BA-423A-9871-45A317BC1967}"/>
    <cellStyle name="Normal 4 10 3 3 2" xfId="15129" xr:uid="{AAEBAD18-D913-49CF-9DD8-44F519E217F4}"/>
    <cellStyle name="Normal 4 10 3 3 3" xfId="26104" xr:uid="{9739A563-B34A-4B84-B0BE-4927B612F84F}"/>
    <cellStyle name="Normal 4 10 3 4" xfId="7699" xr:uid="{41B55902-3846-4293-93C8-9F7B60190B39}"/>
    <cellStyle name="Normal 4 10 3 4 2" xfId="24101" xr:uid="{9D7CF66D-807A-4310-B1FA-A5DE6187981F}"/>
    <cellStyle name="Normal 4 10 3 5" xfId="6929" xr:uid="{2EE9C1D8-D35D-4D54-AD3B-326EA38AD649}"/>
    <cellStyle name="Normal 4 10 3 5 2" xfId="23260" xr:uid="{AC7C9FC8-7E05-4C61-B990-EB1875264CF4}"/>
    <cellStyle name="Normal 4 10 3 6" xfId="6162" xr:uid="{F1EEA1FB-42D2-493F-A6CF-5E451109A1E5}"/>
    <cellStyle name="Normal 4 10 3 6 2" xfId="22485" xr:uid="{21617D7B-DC8D-46A4-8D03-E3695D68F866}"/>
    <cellStyle name="Normal 4 10 3 7" xfId="13087" xr:uid="{3824DBB4-50AC-4ACD-91B5-D8340108E788}"/>
    <cellStyle name="Normal 4 10 3 8" xfId="18890" xr:uid="{C347856A-8BD4-4C8E-97CC-631CEE07CBB8}"/>
    <cellStyle name="Normal 4 10 3 9" xfId="20499" xr:uid="{B4397D26-AB63-4E54-9AF4-93621BEBB184}"/>
    <cellStyle name="Normal 4 10 4" xfId="969" xr:uid="{D03705C2-C8BD-4202-8691-7D69404739C4}"/>
    <cellStyle name="Normal 4 10 4 2" xfId="1915" xr:uid="{09E6B050-9344-4793-9D87-42DC57778949}"/>
    <cellStyle name="Normal 4 10 4 2 2" xfId="3865" xr:uid="{7B69DE5E-041F-4718-A5A5-DD92DDFA5AB0}"/>
    <cellStyle name="Normal 4 10 4 2 2 2" xfId="15862" xr:uid="{762017BD-6DAD-4D61-8800-BDBF74098A71}"/>
    <cellStyle name="Normal 4 10 4 2 2 3" xfId="24875" xr:uid="{91A33FB4-E9CE-4194-8C7A-3156F840A358}"/>
    <cellStyle name="Normal 4 10 4 2 3" xfId="13919" xr:uid="{FE8AA43C-F1DF-4EC5-8F43-43D51CBCB255}"/>
    <cellStyle name="Normal 4 10 4 2 4" xfId="19543" xr:uid="{65725BA6-00EB-4E95-8D90-8918D0FD4A98}"/>
    <cellStyle name="Normal 4 10 4 2 5" xfId="21306" xr:uid="{D75059A2-2786-4E30-A874-685729DB7E7A}"/>
    <cellStyle name="Normal 4 10 4 3" xfId="3044" xr:uid="{86E11BA4-F56A-48A1-A7EB-4E14A840CBEF}"/>
    <cellStyle name="Normal 4 10 4 3 2" xfId="15041" xr:uid="{E1DC87BE-1353-434E-9EB0-E7C58C5308F4}"/>
    <cellStyle name="Normal 4 10 4 3 3" xfId="26000" xr:uid="{12C48096-B05A-4B08-A470-1FC7B8360636}"/>
    <cellStyle name="Normal 4 10 4 4" xfId="7594" xr:uid="{9E0B2F43-42E6-4283-8019-0C5F44723845}"/>
    <cellStyle name="Normal 4 10 4 4 2" xfId="23997" xr:uid="{E659139E-898C-4AAD-946B-198739C47E74}"/>
    <cellStyle name="Normal 4 10 4 5" xfId="6826" xr:uid="{87FA7460-353D-49CB-AD58-EC29E2AA13DD}"/>
    <cellStyle name="Normal 4 10 4 5 2" xfId="23156" xr:uid="{9827A84A-46A7-491B-BE44-8EFD0B6649BE}"/>
    <cellStyle name="Normal 4 10 4 6" xfId="6074" xr:uid="{5297F107-E46F-42AF-8064-8ADB034D4908}"/>
    <cellStyle name="Normal 4 10 4 6 2" xfId="22397" xr:uid="{DE36EF05-C766-4E78-8AA2-78B4AE40143B}"/>
    <cellStyle name="Normal 4 10 4 7" xfId="12983" xr:uid="{427C1721-C4B0-406C-B75C-77343EB50327}"/>
    <cellStyle name="Normal 4 10 4 8" xfId="18785" xr:uid="{FD1CDEFA-0FD5-4C88-9492-8FDE7077F411}"/>
    <cellStyle name="Normal 4 10 4 9" xfId="20407" xr:uid="{BCE412AD-F66C-48B0-9B47-8B98974D40B3}"/>
    <cellStyle name="Normal 4 10 5" xfId="1248" xr:uid="{987AB962-38CE-4370-9B2C-2A142E5222B1}"/>
    <cellStyle name="Normal 4 10 5 2" xfId="2194" xr:uid="{EAC05F2B-8BA0-4682-9154-F3EEBDF49CB3}"/>
    <cellStyle name="Normal 4 10 5 2 2" xfId="4107" xr:uid="{8CEE02F0-9784-4509-B2C6-D053F9408E02}"/>
    <cellStyle name="Normal 4 10 5 2 2 2" xfId="16104" xr:uid="{1D961DDA-E213-4071-9E3E-13759C3EB7E2}"/>
    <cellStyle name="Normal 4 10 5 2 2 3" xfId="25154" xr:uid="{BAD80BE7-2958-4315-8217-2D77CB12F5DD}"/>
    <cellStyle name="Normal 4 10 5 2 3" xfId="14198" xr:uid="{D31C0AF2-2736-46B6-A749-C6CB53F63C1A}"/>
    <cellStyle name="Normal 4 10 5 2 4" xfId="19783" xr:uid="{8011AEA8-BA31-4BEC-9AB9-806A056C98D9}"/>
    <cellStyle name="Normal 4 10 5 2 5" xfId="21585" xr:uid="{25C4CD77-0AA8-402F-8A1A-A1E7A84CB8F4}"/>
    <cellStyle name="Normal 4 10 5 3" xfId="3285" xr:uid="{86BE8DA4-60F1-433B-9D2C-266B95E64138}"/>
    <cellStyle name="Normal 4 10 5 3 2" xfId="15282" xr:uid="{DCF4994B-9699-42FB-9EAA-F97C631D9250}"/>
    <cellStyle name="Normal 4 10 5 3 3" xfId="26278" xr:uid="{4B96999B-EFB2-4F9A-AB15-3395025AB51A}"/>
    <cellStyle name="Normal 4 10 5 4" xfId="7873" xr:uid="{E4D8C655-9774-48FA-95CD-0D171AB46253}"/>
    <cellStyle name="Normal 4 10 5 4 2" xfId="24275" xr:uid="{A66B1BFB-BA55-4B43-A0BB-92D0CF1724F7}"/>
    <cellStyle name="Normal 4 10 5 5" xfId="7103" xr:uid="{5EBB4601-AD00-4258-A650-4A1D71EAD788}"/>
    <cellStyle name="Normal 4 10 5 5 2" xfId="23434" xr:uid="{9BBA4CBF-3AC8-4DC6-B632-D7424090C88E}"/>
    <cellStyle name="Normal 4 10 5 6" xfId="6314" xr:uid="{3C490A8C-2018-49B0-B907-5977E5DFE4D8}"/>
    <cellStyle name="Normal 4 10 5 6 2" xfId="22637" xr:uid="{093FA7B5-9560-4A8B-8272-F4214E898A27}"/>
    <cellStyle name="Normal 4 10 5 7" xfId="13261" xr:uid="{F45163A4-55A5-46AE-93C2-154362E79C93}"/>
    <cellStyle name="Normal 4 10 5 8" xfId="19064" xr:uid="{E056124A-9AE4-4285-9FBB-350DAFF773BA}"/>
    <cellStyle name="Normal 4 10 5 9" xfId="20654" xr:uid="{B6E9CD38-25EE-4048-A80B-BB8102232189}"/>
    <cellStyle name="Normal 4 10 6" xfId="787" xr:uid="{0B5EFF3A-3E83-4F52-A72D-C881569F32B5}"/>
    <cellStyle name="Normal 4 10 6 2" xfId="1736" xr:uid="{61DE29B3-466F-4AFD-B2AD-717439B36DB1}"/>
    <cellStyle name="Normal 4 10 6 2 2" xfId="3709" xr:uid="{C8F9848F-83E3-449E-867B-E18D0A91865E}"/>
    <cellStyle name="Normal 4 10 6 2 2 2" xfId="15706" xr:uid="{9F587CA0-1D67-4575-9E02-87C024B799D4}"/>
    <cellStyle name="Normal 4 10 6 2 2 3" xfId="24697" xr:uid="{995B2B8F-C5DA-40F9-9F17-5D4C4AED8B67}"/>
    <cellStyle name="Normal 4 10 6 2 3" xfId="13740" xr:uid="{5F40EF50-ED4F-4356-82E1-4EB12A183569}"/>
    <cellStyle name="Normal 4 10 6 2 4" xfId="19386" xr:uid="{F8273014-A766-43E1-BDB0-ED03950A202E}"/>
    <cellStyle name="Normal 4 10 6 2 5" xfId="21128" xr:uid="{A83502DD-F706-4D54-A603-4177F3A2DD45}"/>
    <cellStyle name="Normal 4 10 6 3" xfId="2887" xr:uid="{F025ADA4-1F63-41A2-A594-9428E637FBD3}"/>
    <cellStyle name="Normal 4 10 6 3 2" xfId="14884" xr:uid="{9630EAF7-786F-40F7-A517-449CC4BB9D04}"/>
    <cellStyle name="Normal 4 10 6 3 3" xfId="25821" xr:uid="{DE6F129E-81FB-4726-9599-3E7B9042C626}"/>
    <cellStyle name="Normal 4 10 6 4" xfId="7416" xr:uid="{28DE3CB2-C929-448C-956A-452C2E17C9B1}"/>
    <cellStyle name="Normal 4 10 6 4 2" xfId="23819" xr:uid="{00D76373-B096-4A13-8038-B3D05CD859DF}"/>
    <cellStyle name="Normal 4 10 6 5" xfId="6647" xr:uid="{7A643C0E-D787-4F55-8747-F8979C19C13D}"/>
    <cellStyle name="Normal 4 10 6 5 2" xfId="22978" xr:uid="{33AEB03A-A489-4C2C-8B0A-C6D52D67A423}"/>
    <cellStyle name="Normal 4 10 6 6" xfId="5917" xr:uid="{36DDF69E-EA49-4FB0-AB1C-990C6D1AF27F}"/>
    <cellStyle name="Normal 4 10 6 6 2" xfId="22240" xr:uid="{04B1966A-D89D-4D9A-ACFC-2EE4E2FC02CA}"/>
    <cellStyle name="Normal 4 10 6 7" xfId="12804" xr:uid="{A714BAAD-4E08-4E24-A956-0536D366523F}"/>
    <cellStyle name="Normal 4 10 6 8" xfId="18607" xr:uid="{335ECCB3-2281-4825-A15C-53BAC18132AF}"/>
    <cellStyle name="Normal 4 10 6 9" xfId="20246" xr:uid="{A8759589-A4CC-4A64-8BF5-CC6D2A95ECBF}"/>
    <cellStyle name="Normal 4 10 7" xfId="1400" xr:uid="{CC0A08BE-22D3-4D33-A7EB-647D9FF7258A}"/>
    <cellStyle name="Normal 4 10 7 2" xfId="3429" xr:uid="{4D36F957-F224-408F-A02F-5C8162B4EDC0}"/>
    <cellStyle name="Normal 4 10 7 2 2" xfId="15426" xr:uid="{A8A48BBA-B852-4C52-AACC-7CBFDC6383FA}"/>
    <cellStyle name="Normal 4 10 7 2 3" xfId="24566" xr:uid="{C090A045-0934-46F1-81C0-A44C14E186C6}"/>
    <cellStyle name="Normal 4 10 7 3" xfId="13413" xr:uid="{41C5E2F4-E987-4969-A9DD-4C9C509F4170}"/>
    <cellStyle name="Normal 4 10 7 4" xfId="19263" xr:uid="{9CDE3382-8F90-481D-8641-D3E11C593E00}"/>
    <cellStyle name="Normal 4 10 7 5" xfId="20801" xr:uid="{5C001F53-3F6B-4004-8F5C-45EF842ED746}"/>
    <cellStyle name="Normal 4 10 8" xfId="1605" xr:uid="{D2FB2F4B-D3AE-4D51-9FD3-3EC06F95A60F}"/>
    <cellStyle name="Normal 4 10 8 2" xfId="3586" xr:uid="{C330F08C-9930-4FD7-96AC-821F7FCD15D2}"/>
    <cellStyle name="Normal 4 10 8 2 2" xfId="15583" xr:uid="{639C30A0-2A86-4B6C-9A4E-020E33ECF777}"/>
    <cellStyle name="Normal 4 10 8 2 3" xfId="25690" xr:uid="{5CC0CA77-B181-443F-868A-0E4AA13D1D26}"/>
    <cellStyle name="Normal 4 10 8 3" xfId="13609" xr:uid="{A5B55258-2491-4D92-9DE2-725574FACE0C}"/>
    <cellStyle name="Normal 4 10 8 4" xfId="20997" xr:uid="{370A29F5-437B-4377-93FC-2E5A0D7E943F}"/>
    <cellStyle name="Normal 4 10 9" xfId="2764" xr:uid="{9F79159D-48DB-4558-888F-F238A0798704}"/>
    <cellStyle name="Normal 4 10 9 2" xfId="14761" xr:uid="{1D3C3EC7-2410-4C03-9F1C-CF6AFFA1494D}"/>
    <cellStyle name="Normal 4 10 9 3" xfId="23688" xr:uid="{D71D6021-C043-40B1-ABD8-C30D40EC85C1}"/>
    <cellStyle name="Normal 4 11" xfId="668" xr:uid="{01CDC4B1-28DC-4C5D-AB1F-48968E78304B}"/>
    <cellStyle name="Normal 4 11 10" xfId="12685" xr:uid="{57123C94-55BF-4228-8F04-E4DA9AD32503}"/>
    <cellStyle name="Normal 4 11 11" xfId="18488" xr:uid="{2BBDEFC4-C18A-474E-92DE-80BC5E169775}"/>
    <cellStyle name="Normal 4 11 12" xfId="20131" xr:uid="{307F6FE3-7643-4BA8-ABB7-50E0E5CABE2E}"/>
    <cellStyle name="Normal 4 11 2" xfId="877" xr:uid="{2B548E16-E64A-48F4-BD14-1EFDCAC9CDED}"/>
    <cellStyle name="Normal 4 11 2 2" xfId="1823" xr:uid="{DCC96CED-057C-4340-9196-4465C2F4F269}"/>
    <cellStyle name="Normal 4 11 2 2 2" xfId="3789" xr:uid="{E5E467E3-9BD1-4A9C-8136-AAC96D1A009A}"/>
    <cellStyle name="Normal 4 11 2 2 2 2" xfId="15786" xr:uid="{8824563D-004A-4B4C-A6E7-9C1B0ADBB2EA}"/>
    <cellStyle name="Normal 4 11 2 2 2 3" xfId="24784" xr:uid="{DB6DA371-BC00-40E6-86C1-F32A056A2E90}"/>
    <cellStyle name="Normal 4 11 2 2 3" xfId="13827" xr:uid="{35744BC0-B1F2-4521-8237-95833D24FCD8}"/>
    <cellStyle name="Normal 4 11 2 2 4" xfId="19467" xr:uid="{8D80D4C3-DC56-42D1-BD20-DBE2CCC64955}"/>
    <cellStyle name="Normal 4 11 2 2 5" xfId="21215" xr:uid="{C3532E14-9749-40B4-927C-72B8C2E20B9A}"/>
    <cellStyle name="Normal 4 11 2 3" xfId="2968" xr:uid="{FEDE1517-6EED-4F17-89AA-99B7D95091B3}"/>
    <cellStyle name="Normal 4 11 2 3 2" xfId="14965" xr:uid="{E13725D9-B45B-44DB-BCE1-86CDC1EFAEB6}"/>
    <cellStyle name="Normal 4 11 2 3 3" xfId="25908" xr:uid="{32D79F58-48D3-4B6A-B3DD-AABA9D7E3043}"/>
    <cellStyle name="Normal 4 11 2 4" xfId="7503" xr:uid="{BA6F60E5-6875-47B8-9789-1515768E2D47}"/>
    <cellStyle name="Normal 4 11 2 4 2" xfId="23906" xr:uid="{DF9BE74F-A2A8-4252-BDC8-153A9206C401}"/>
    <cellStyle name="Normal 4 11 2 5" xfId="6734" xr:uid="{820247A0-728C-464C-BA19-CF5A3C7921F8}"/>
    <cellStyle name="Normal 4 11 2 5 2" xfId="23065" xr:uid="{E97176A2-7C29-416E-A233-00F319EFDDC9}"/>
    <cellStyle name="Normal 4 11 2 6" xfId="5997" xr:uid="{75B3CA94-8C9E-4450-8A72-783F70368ABC}"/>
    <cellStyle name="Normal 4 11 2 6 2" xfId="22320" xr:uid="{B42D8E5A-64C5-4C01-B023-2FBC5B537568}"/>
    <cellStyle name="Normal 4 11 2 7" xfId="12891" xr:uid="{46DEACCA-1459-45AA-9D71-59B87C8842D2}"/>
    <cellStyle name="Normal 4 11 2 8" xfId="18694" xr:uid="{CAD779A2-D3A8-42BB-A2D9-A0447DDCB66E}"/>
    <cellStyle name="Normal 4 11 2 9" xfId="20329" xr:uid="{AD0CC533-0E94-47AC-830A-810E92CED572}"/>
    <cellStyle name="Normal 4 11 3" xfId="1157" xr:uid="{55777E07-9DC7-4990-8FC1-C2C3FCD2BAD7}"/>
    <cellStyle name="Normal 4 11 3 2" xfId="2103" xr:uid="{2683A918-8549-4BE4-B085-3E6DFE5371F1}"/>
    <cellStyle name="Normal 4 11 3 2 2" xfId="4031" xr:uid="{440ED034-4546-407C-AC71-940B313CD444}"/>
    <cellStyle name="Normal 4 11 3 2 2 2" xfId="16028" xr:uid="{98CACDA0-F26B-4DD7-BFF4-8AD80F63BB69}"/>
    <cellStyle name="Normal 4 11 3 2 2 3" xfId="25063" xr:uid="{949EA162-5EE1-461F-BEE0-2357224B88F2}"/>
    <cellStyle name="Normal 4 11 3 2 3" xfId="14107" xr:uid="{A00C4D48-B0BD-4340-8F9C-CE7B0479ED3F}"/>
    <cellStyle name="Normal 4 11 3 2 4" xfId="19707" xr:uid="{A0EA40CA-7132-42A2-9C9F-E77A89CA905F}"/>
    <cellStyle name="Normal 4 11 3 2 5" xfId="21494" xr:uid="{09CF8627-EE89-44E8-8B5A-48C5C39313A8}"/>
    <cellStyle name="Normal 4 11 3 3" xfId="3208" xr:uid="{2128FBDC-E3EB-48FE-98B2-E52ED38C4BFF}"/>
    <cellStyle name="Normal 4 11 3 3 2" xfId="15205" xr:uid="{FC2C9C66-5AC4-423F-82CB-E7B49E20C455}"/>
    <cellStyle name="Normal 4 11 3 3 3" xfId="26187" xr:uid="{49E0B632-2F65-4A4D-8EBD-1366C85280E3}"/>
    <cellStyle name="Normal 4 11 3 4" xfId="7782" xr:uid="{9B174E87-9606-4FB0-BCEC-1DBC455BA059}"/>
    <cellStyle name="Normal 4 11 3 4 2" xfId="24184" xr:uid="{10ADA3B1-D7AC-474F-ADA0-DBF1BC0F7018}"/>
    <cellStyle name="Normal 4 11 3 5" xfId="7012" xr:uid="{D5873864-9895-43E3-91AF-35993B5A89ED}"/>
    <cellStyle name="Normal 4 11 3 5 2" xfId="23343" xr:uid="{A4AFAFF4-83B7-4A97-801A-784C3715AF87}"/>
    <cellStyle name="Normal 4 11 3 6" xfId="6238" xr:uid="{EC8F4CE1-D3ED-4539-A621-9B678B758CD3}"/>
    <cellStyle name="Normal 4 11 3 6 2" xfId="22561" xr:uid="{94C7B44E-3A5D-4F3A-BB9C-B5B974DB1586}"/>
    <cellStyle name="Normal 4 11 3 7" xfId="13170" xr:uid="{BFA0AF57-D0B3-47C7-AD02-1304C66B23AA}"/>
    <cellStyle name="Normal 4 11 3 8" xfId="18973" xr:uid="{1B433ED3-FF3E-4584-BE17-C37BB725A68F}"/>
    <cellStyle name="Normal 4 11 3 9" xfId="20576" xr:uid="{B3FCF1C0-463F-442B-B8A9-B6F7CBFC4B2E}"/>
    <cellStyle name="Normal 4 11 4" xfId="703" xr:uid="{3DBF621F-D63A-4069-ADA6-96E51BCB3542}"/>
    <cellStyle name="Normal 4 11 4 2" xfId="1652" xr:uid="{2286D9CE-4306-4C8C-A73B-662D0F2DBCDA}"/>
    <cellStyle name="Normal 4 11 4 2 2" xfId="3633" xr:uid="{732E260D-2A00-45BD-8C34-1AA706A72B26}"/>
    <cellStyle name="Normal 4 11 4 2 2 2" xfId="15630" xr:uid="{7620CFB2-4B85-481E-99A1-28B348E3A698}"/>
    <cellStyle name="Normal 4 11 4 2 2 3" xfId="24613" xr:uid="{6EB85047-5055-40B3-A027-83B0A54CC8B6}"/>
    <cellStyle name="Normal 4 11 4 2 3" xfId="13656" xr:uid="{03507AA7-B21A-408A-9BBC-F895DBE043C3}"/>
    <cellStyle name="Normal 4 11 4 2 4" xfId="19310" xr:uid="{2CC28ADD-0073-4BC2-9210-C85C354E17BB}"/>
    <cellStyle name="Normal 4 11 4 2 5" xfId="21044" xr:uid="{D32DF53F-FDCE-4757-956A-E0325BF91A9C}"/>
    <cellStyle name="Normal 4 11 4 3" xfId="2811" xr:uid="{DD04D16D-944A-4641-9A75-0D88BFBFC75C}"/>
    <cellStyle name="Normal 4 11 4 3 2" xfId="14808" xr:uid="{B2E2AF30-9A6C-4C42-B68E-33BC8F839532}"/>
    <cellStyle name="Normal 4 11 4 3 3" xfId="25737" xr:uid="{1D469009-C81A-4D68-8854-273B80225B6F}"/>
    <cellStyle name="Normal 4 11 4 4" xfId="7334" xr:uid="{0CBF96C8-D25A-47CE-AAEF-E9092DD914E0}"/>
    <cellStyle name="Normal 4 11 4 4 2" xfId="23735" xr:uid="{D76D4106-5AB5-464C-B3D3-A5849DA1E07D}"/>
    <cellStyle name="Normal 4 11 4 5" xfId="6563" xr:uid="{33F5CDF0-BD77-4074-A921-B87EF41011F8}"/>
    <cellStyle name="Normal 4 11 4 5 2" xfId="22894" xr:uid="{BD6E3767-1F42-46C5-A064-601FCB113D49}"/>
    <cellStyle name="Normal 4 11 4 6" xfId="5841" xr:uid="{8508478D-5A76-4766-9FA9-1B36878763D8}"/>
    <cellStyle name="Normal 4 11 4 6 2" xfId="22164" xr:uid="{B330E06E-47F0-4B3D-994F-5E985D54D6AD}"/>
    <cellStyle name="Normal 4 11 4 7" xfId="12720" xr:uid="{882BD888-601C-4066-9C1F-AE9A5D57322E}"/>
    <cellStyle name="Normal 4 11 4 8" xfId="18523" xr:uid="{F49E7E6B-6D5D-46E6-9710-370F93A4A995}"/>
    <cellStyle name="Normal 4 11 4 9" xfId="20166" xr:uid="{81FCFD8C-24A5-443E-8DBB-41C4F54F9DB3}"/>
    <cellStyle name="Normal 4 11 5" xfId="1412" xr:uid="{49FB20EE-01DB-4EE7-8781-871554B222BA}"/>
    <cellStyle name="Normal 4 11 5 2" xfId="3441" xr:uid="{93CFD709-8899-497B-8940-D42FA859F0C2}"/>
    <cellStyle name="Normal 4 11 5 2 2" xfId="15438" xr:uid="{629C32CA-9097-4C56-A2CC-2F580A48E69C}"/>
    <cellStyle name="Normal 4 11 5 2 3" xfId="24578" xr:uid="{BF08B3C4-84DF-417C-9C65-2785E85444A4}"/>
    <cellStyle name="Normal 4 11 5 3" xfId="13425" xr:uid="{E8E4759F-5CBF-458A-B4A8-8407B4CEDC1C}"/>
    <cellStyle name="Normal 4 11 5 4" xfId="19275" xr:uid="{F140A096-B397-4A12-B4B9-B5B9513651FF}"/>
    <cellStyle name="Normal 4 11 5 5" xfId="20813" xr:uid="{CADF5267-D7B6-4A70-9014-922C8670BF78}"/>
    <cellStyle name="Normal 4 11 6" xfId="1617" xr:uid="{1C5089ED-02DF-4E5D-AC45-903861AC38FC}"/>
    <cellStyle name="Normal 4 11 6 2" xfId="3598" xr:uid="{33E5B605-7194-40F7-9001-538232FD1EB2}"/>
    <cellStyle name="Normal 4 11 6 2 2" xfId="15595" xr:uid="{597F9F29-F9FD-48DE-851D-0AF982E8A56A}"/>
    <cellStyle name="Normal 4 11 6 2 3" xfId="25702" xr:uid="{25E36267-C445-4513-8C65-7B9E341F1298}"/>
    <cellStyle name="Normal 4 11 6 3" xfId="13621" xr:uid="{0124F2B4-737F-4F77-A5E6-72A719AACFAC}"/>
    <cellStyle name="Normal 4 11 6 4" xfId="21009" xr:uid="{569DA47C-3A62-4F4C-9B0F-309E90F67FDE}"/>
    <cellStyle name="Normal 4 11 7" xfId="2776" xr:uid="{11660C1D-1085-4834-89E9-B664AFDF1FF9}"/>
    <cellStyle name="Normal 4 11 7 2" xfId="14773" xr:uid="{56DC7CEA-9043-4B8E-A3C6-EA561B55FDA8}"/>
    <cellStyle name="Normal 4 11 7 3" xfId="23700" xr:uid="{04BCA046-D76E-4EBC-AF4C-922976674959}"/>
    <cellStyle name="Normal 4 11 8" xfId="6528" xr:uid="{F5829A23-E32F-4F7D-A2C9-CB82D3CCB5E5}"/>
    <cellStyle name="Normal 4 11 8 2" xfId="22859" xr:uid="{20C7820B-D539-438D-B96C-9686ABE54A1E}"/>
    <cellStyle name="Normal 4 11 9" xfId="5806" xr:uid="{AFEB0183-C2F0-4860-A4ED-014D560A8E04}"/>
    <cellStyle name="Normal 4 11 9 2" xfId="22129" xr:uid="{9D1EC1DB-25A8-4ACB-A756-615E3EEF615A}"/>
    <cellStyle name="Normal 4 12" xfId="799" xr:uid="{B6E05780-F06B-4B33-A655-B58509ED8B5C}"/>
    <cellStyle name="Normal 4 12 10" xfId="18619" xr:uid="{63EEFAEC-9B94-45B4-A7A6-8F19A789D267}"/>
    <cellStyle name="Normal 4 12 11" xfId="20258" xr:uid="{F8A04E75-91C6-4E9E-B8E8-0BB60485591E}"/>
    <cellStyle name="Normal 4 12 2" xfId="981" xr:uid="{A6DF6A47-67B5-41D4-9654-B72E9847C402}"/>
    <cellStyle name="Normal 4 12 2 2" xfId="1927" xr:uid="{BDB40BC9-E952-40CD-8193-86FBA1330100}"/>
    <cellStyle name="Normal 4 12 2 2 2" xfId="3877" xr:uid="{9FC9D0C0-9537-48EB-BA66-2C5F68DA84F1}"/>
    <cellStyle name="Normal 4 12 2 2 2 2" xfId="15874" xr:uid="{C5C4BBE6-0448-4F55-8B63-7923C00FC2D3}"/>
    <cellStyle name="Normal 4 12 2 2 2 3" xfId="24887" xr:uid="{88BE4342-BFA9-422D-AEC3-4978655F82D6}"/>
    <cellStyle name="Normal 4 12 2 2 3" xfId="13931" xr:uid="{5494E67A-FA1B-48D5-9D1C-95313545F60C}"/>
    <cellStyle name="Normal 4 12 2 2 4" xfId="19555" xr:uid="{A4E1DFB7-1C77-4E3F-BA61-31C53D81022C}"/>
    <cellStyle name="Normal 4 12 2 2 5" xfId="21318" xr:uid="{656B7AF1-471F-45FD-BF10-D1A179EA280D}"/>
    <cellStyle name="Normal 4 12 2 3" xfId="3056" xr:uid="{A8EAA604-DCEF-498D-B6DF-1A3CF6150073}"/>
    <cellStyle name="Normal 4 12 2 3 2" xfId="15053" xr:uid="{56D459CE-8DCC-4EE9-94BB-E5F66E238142}"/>
    <cellStyle name="Normal 4 12 2 3 3" xfId="26012" xr:uid="{580B9C4D-4591-4214-9EED-A02BDB6BE66C}"/>
    <cellStyle name="Normal 4 12 2 4" xfId="7606" xr:uid="{E0800F73-B97C-4BF0-9036-CA70E9832D4C}"/>
    <cellStyle name="Normal 4 12 2 4 2" xfId="24009" xr:uid="{CF41EF99-06A6-4B93-93FF-6962ACA10F80}"/>
    <cellStyle name="Normal 4 12 2 5" xfId="6838" xr:uid="{26F39659-2167-489C-958C-8EC167E1777F}"/>
    <cellStyle name="Normal 4 12 2 5 2" xfId="23168" xr:uid="{4C4D2821-8AA9-4549-92D7-AAF4E2AF3B0A}"/>
    <cellStyle name="Normal 4 12 2 6" xfId="6086" xr:uid="{E92422D0-D505-4F46-A44C-1CE7B95F6D02}"/>
    <cellStyle name="Normal 4 12 2 6 2" xfId="22409" xr:uid="{19667D13-E95D-4E63-AE70-2A68E18A147B}"/>
    <cellStyle name="Normal 4 12 2 7" xfId="12995" xr:uid="{2BDB77AC-70F6-409A-8470-9D8171F437A0}"/>
    <cellStyle name="Normal 4 12 2 8" xfId="18797" xr:uid="{42967A5F-4F8A-4BDB-8D77-3D83E6F9C400}"/>
    <cellStyle name="Normal 4 12 2 9" xfId="20419" xr:uid="{A59EDB74-B317-41FA-937F-3E1D24510DDA}"/>
    <cellStyle name="Normal 4 12 3" xfId="1260" xr:uid="{44C6CE28-749B-469C-BCF6-862A5796F95A}"/>
    <cellStyle name="Normal 4 12 3 2" xfId="2206" xr:uid="{2540B292-1312-4B01-A7D1-00EED6B59247}"/>
    <cellStyle name="Normal 4 12 3 2 2" xfId="4119" xr:uid="{19C8ED72-45FC-4D85-8D3A-178122B1D0AD}"/>
    <cellStyle name="Normal 4 12 3 2 2 2" xfId="16116" xr:uid="{993E3227-21A6-4075-AAFE-6667B9203BF6}"/>
    <cellStyle name="Normal 4 12 3 2 2 3" xfId="25166" xr:uid="{929EEFA0-182E-4058-9206-C84A9D790BF0}"/>
    <cellStyle name="Normal 4 12 3 2 3" xfId="14210" xr:uid="{A40BBDB3-E448-4244-80D2-B1194B0F67E9}"/>
    <cellStyle name="Normal 4 12 3 2 4" xfId="19795" xr:uid="{E4565804-AE09-4C63-9684-E4398AB95342}"/>
    <cellStyle name="Normal 4 12 3 2 5" xfId="21597" xr:uid="{E20703CD-BCE0-4351-B0FD-E01626993DC1}"/>
    <cellStyle name="Normal 4 12 3 3" xfId="3297" xr:uid="{4F6084AC-DF2B-41CB-99A0-D135441F004E}"/>
    <cellStyle name="Normal 4 12 3 3 2" xfId="15294" xr:uid="{0E2A38D4-C001-4EB2-984D-1904659C66E7}"/>
    <cellStyle name="Normal 4 12 3 3 3" xfId="26290" xr:uid="{B3DD8749-2029-4836-864E-8AE305495A8F}"/>
    <cellStyle name="Normal 4 12 3 4" xfId="7885" xr:uid="{FE2D3D77-BC39-45E3-8B79-6125D793621A}"/>
    <cellStyle name="Normal 4 12 3 4 2" xfId="24287" xr:uid="{87D7373E-CD4D-443D-9535-E1AE26FB6806}"/>
    <cellStyle name="Normal 4 12 3 5" xfId="7115" xr:uid="{EB8C61AA-3B90-482F-958B-1B9B24E8B181}"/>
    <cellStyle name="Normal 4 12 3 5 2" xfId="23446" xr:uid="{77BE9B12-F90C-4EBD-9464-4B774E29B62F}"/>
    <cellStyle name="Normal 4 12 3 6" xfId="6326" xr:uid="{F3B25BD4-1FBD-48C3-9600-4289E5563048}"/>
    <cellStyle name="Normal 4 12 3 6 2" xfId="22649" xr:uid="{92724842-8BBF-4AB8-BC75-626921D797E8}"/>
    <cellStyle name="Normal 4 12 3 7" xfId="13273" xr:uid="{200D916D-7797-44D1-8CF1-5208AC823A3E}"/>
    <cellStyle name="Normal 4 12 3 8" xfId="19076" xr:uid="{33FC3B6B-27CF-44CA-A2F2-FAFC39F05504}"/>
    <cellStyle name="Normal 4 12 3 9" xfId="20666" xr:uid="{F7BB871B-E7B4-4070-B1A6-D8161BC38F38}"/>
    <cellStyle name="Normal 4 12 4" xfId="1748" xr:uid="{E20FCD0E-CA89-44A5-AB59-0C101660A478}"/>
    <cellStyle name="Normal 4 12 4 2" xfId="3721" xr:uid="{FC54AA87-E58B-4C80-9E7C-DB3EE777F8E9}"/>
    <cellStyle name="Normal 4 12 4 2 2" xfId="15718" xr:uid="{06219987-56D3-4652-9124-990D19DAEFDB}"/>
    <cellStyle name="Normal 4 12 4 2 3" xfId="24709" xr:uid="{1F514E7B-BBF6-4662-86C7-C6F66F53DE55}"/>
    <cellStyle name="Normal 4 12 4 3" xfId="13752" xr:uid="{433AB17C-67CC-445C-B49E-E6D85827FFC1}"/>
    <cellStyle name="Normal 4 12 4 4" xfId="19398" xr:uid="{FDF61BD6-3748-462C-AC6A-4CC38FDB536A}"/>
    <cellStyle name="Normal 4 12 4 5" xfId="21140" xr:uid="{76564FDD-F8B6-4540-ABF0-AF09D3481E6A}"/>
    <cellStyle name="Normal 4 12 5" xfId="2899" xr:uid="{72A93505-1959-47BE-B9D0-384784B30714}"/>
    <cellStyle name="Normal 4 12 5 2" xfId="14896" xr:uid="{98357ADA-F63B-4AC1-BB50-C7AAA09A0F28}"/>
    <cellStyle name="Normal 4 12 5 3" xfId="25833" xr:uid="{A336BDCB-0091-4557-A9BA-CDD02B686C30}"/>
    <cellStyle name="Normal 4 12 6" xfId="7428" xr:uid="{C5C1050D-CC13-4D53-B3E7-ABE496295AC8}"/>
    <cellStyle name="Normal 4 12 6 2" xfId="23831" xr:uid="{EACE9B24-EB7E-40D3-A1EA-CD9C77EA6C20}"/>
    <cellStyle name="Normal 4 12 7" xfId="6659" xr:uid="{460A551E-DA8D-4767-9042-96B8F8F2ACD9}"/>
    <cellStyle name="Normal 4 12 7 2" xfId="22990" xr:uid="{8D4547F7-58AC-4203-9B85-68CF5343965A}"/>
    <cellStyle name="Normal 4 12 8" xfId="5929" xr:uid="{0E894205-CFA8-4A41-B7B0-A0B48F864D0C}"/>
    <cellStyle name="Normal 4 12 8 2" xfId="22252" xr:uid="{495B4F51-0EAF-4D03-B232-1CC22E85F699}"/>
    <cellStyle name="Normal 4 12 9" xfId="12816" xr:uid="{B51FD032-0785-4515-8781-42AE4F539B62}"/>
    <cellStyle name="Normal 4 13" xfId="836" xr:uid="{D0CF7C5B-C1F3-4C00-B938-F37DC785B1A1}"/>
    <cellStyle name="Normal 4 13 2" xfId="1785" xr:uid="{5E461550-3892-4090-A47B-5A937BDF9C47}"/>
    <cellStyle name="Normal 4 13 2 2" xfId="3751" xr:uid="{19869A30-B0C3-4F28-8B7E-29F9ECB3060D}"/>
    <cellStyle name="Normal 4 13 2 2 2" xfId="15748" xr:uid="{7EEAD45E-F815-4F9C-8B70-C1D6BC25429F}"/>
    <cellStyle name="Normal 4 13 2 2 3" xfId="24746" xr:uid="{9397509B-73A7-4309-AB66-2C2D09494B5F}"/>
    <cellStyle name="Normal 4 13 2 3" xfId="13789" xr:uid="{B718897E-89E5-4D5A-A557-BE68C2B549ED}"/>
    <cellStyle name="Normal 4 13 2 4" xfId="19428" xr:uid="{5910B1B8-E035-462E-9E0D-416C5FE03AD9}"/>
    <cellStyle name="Normal 4 13 2 5" xfId="21177" xr:uid="{F0E3EF72-FEFF-4421-91FA-1A46FAD7D87D}"/>
    <cellStyle name="Normal 4 13 3" xfId="2930" xr:uid="{791B3374-CF40-4D68-9362-95FC2025DC5C}"/>
    <cellStyle name="Normal 4 13 3 2" xfId="14927" xr:uid="{56091C84-0947-4488-8CFE-9B753CBF3B0A}"/>
    <cellStyle name="Normal 4 13 3 3" xfId="25870" xr:uid="{DA5B1B8A-C98C-4E14-AAFC-13E6E4830DDD}"/>
    <cellStyle name="Normal 4 13 4" xfId="7465" xr:uid="{DE3E9D0E-68EC-4756-984C-30017A873AB2}"/>
    <cellStyle name="Normal 4 13 4 2" xfId="23868" xr:uid="{D9DA48AF-5E4D-4A3B-B64E-269743CF386D}"/>
    <cellStyle name="Normal 4 13 5" xfId="6696" xr:uid="{03C99360-CADD-4415-85D9-0E0C268A7C01}"/>
    <cellStyle name="Normal 4 13 5 2" xfId="23027" xr:uid="{C6DEE794-2991-4190-BB3B-524F1078D81D}"/>
    <cellStyle name="Normal 4 13 6" xfId="5959" xr:uid="{642D2553-D006-4E93-8A39-A3252834421B}"/>
    <cellStyle name="Normal 4 13 6 2" xfId="22282" xr:uid="{419A18CB-37E8-453A-974B-809D67B8D386}"/>
    <cellStyle name="Normal 4 13 7" xfId="12853" xr:uid="{9B771E31-715B-4D4A-B00A-3674733DF7BF}"/>
    <cellStyle name="Normal 4 13 8" xfId="18656" xr:uid="{616E8440-BAE7-4CE6-A7F9-9F6546B445AD}"/>
    <cellStyle name="Normal 4 13 9" xfId="20290" xr:uid="{8F4BC554-2CA9-43A8-985F-DC2DB7367453}"/>
    <cellStyle name="Normal 4 14" xfId="847" xr:uid="{00D461F6-54FD-4E6F-A1CF-1D2B52FFBDEA}"/>
    <cellStyle name="Normal 4 14 2" xfId="1793" xr:uid="{B45A37A5-D190-4448-BB63-1C003471C5B2}"/>
    <cellStyle name="Normal 4 14 2 2" xfId="3759" xr:uid="{A42226D2-76A8-4659-99A9-F079060A9A82}"/>
    <cellStyle name="Normal 4 14 2 2 2" xfId="15756" xr:uid="{ED79B8FC-6D11-4E20-A7C6-951CE3FB963C}"/>
    <cellStyle name="Normal 4 14 2 2 3" xfId="24754" xr:uid="{56D8D817-D173-46CD-A3EF-3DA77EAE9090}"/>
    <cellStyle name="Normal 4 14 2 3" xfId="13797" xr:uid="{CFE2580B-5219-4DDF-8645-684312A8AE1A}"/>
    <cellStyle name="Normal 4 14 2 4" xfId="19437" xr:uid="{28BC6C60-6FB6-4A10-B3D1-D3599683E97C}"/>
    <cellStyle name="Normal 4 14 2 5" xfId="21185" xr:uid="{52BE5A5F-33C8-4211-8CC4-6BDCF9C83751}"/>
    <cellStyle name="Normal 4 14 3" xfId="2938" xr:uid="{26E79C40-7922-488D-935E-4104F2B05817}"/>
    <cellStyle name="Normal 4 14 3 2" xfId="14935" xr:uid="{412258B1-0BAA-4A2C-94B3-165EADF0AB6E}"/>
    <cellStyle name="Normal 4 14 3 3" xfId="25878" xr:uid="{FD336363-5DC1-49F2-BBE9-1B9DD5F7C15D}"/>
    <cellStyle name="Normal 4 14 4" xfId="7473" xr:uid="{4A00A6C6-C342-42ED-846D-02AAAE38B921}"/>
    <cellStyle name="Normal 4 14 4 2" xfId="23876" xr:uid="{59392EA3-FCDE-46B6-861A-23605ECDD8FC}"/>
    <cellStyle name="Normal 4 14 5" xfId="6704" xr:uid="{7D334E4B-96CB-4410-B939-F2EF318E0D1A}"/>
    <cellStyle name="Normal 4 14 5 2" xfId="23035" xr:uid="{8693BD12-EC8B-4A11-B0BD-91175F4B9C1A}"/>
    <cellStyle name="Normal 4 14 6" xfId="5967" xr:uid="{A9FE1E58-476F-4153-B886-BFD9C785D398}"/>
    <cellStyle name="Normal 4 14 6 2" xfId="22290" xr:uid="{BBB8CA6F-C052-4562-9877-5F32AFB631B2}"/>
    <cellStyle name="Normal 4 14 7" xfId="12861" xr:uid="{89FA9E00-5E8E-4BF8-8358-E5A15858A96C}"/>
    <cellStyle name="Normal 4 14 8" xfId="18664" xr:uid="{2E78D259-74D8-4E37-9CEF-373C9215FD75}"/>
    <cellStyle name="Normal 4 14 9" xfId="20299" xr:uid="{9AEFC61C-F69D-4588-AAB3-0E5CF49369A4}"/>
    <cellStyle name="Normal 4 15" xfId="842" xr:uid="{06F5EE96-F62D-44A6-B622-07A8AF0CD665}"/>
    <cellStyle name="Normal 4 16" xfId="841" xr:uid="{5C531333-6731-4D4C-9988-AE1621DD6384}"/>
    <cellStyle name="Normal 4 16 2" xfId="1788" xr:uid="{E1490D22-F008-44D4-AA9A-77F3B7698DBC}"/>
    <cellStyle name="Normal 4 16 2 2" xfId="3754" xr:uid="{CAF0E177-B6AA-4BE3-862A-446B8103D49F}"/>
    <cellStyle name="Normal 4 16 2 2 2" xfId="15751" xr:uid="{0CE3B612-3B8A-4241-BD06-41B0FCACC01C}"/>
    <cellStyle name="Normal 4 16 2 2 3" xfId="24749" xr:uid="{B8DA3566-C5E1-4D10-AB27-CBD21CBD2743}"/>
    <cellStyle name="Normal 4 16 2 3" xfId="13792" xr:uid="{8C96637C-503F-48AD-8BB7-345632F9F61D}"/>
    <cellStyle name="Normal 4 16 2 4" xfId="19432" xr:uid="{F4BA3A47-F903-4815-97E3-81EBF78D0BAB}"/>
    <cellStyle name="Normal 4 16 2 5" xfId="21180" xr:uid="{24916EBE-4BFF-419D-AB4D-E0C074A2F337}"/>
    <cellStyle name="Normal 4 16 3" xfId="2933" xr:uid="{78FE50C7-59DF-4BA5-ACB5-10097C4DAD95}"/>
    <cellStyle name="Normal 4 16 3 2" xfId="14930" xr:uid="{384AB5DB-9318-40F5-9830-D68ABE890AD8}"/>
    <cellStyle name="Normal 4 16 3 3" xfId="25873" xr:uid="{C24F151D-4D7D-4119-BE03-654D24ABD731}"/>
    <cellStyle name="Normal 4 16 4" xfId="7468" xr:uid="{B0259B23-FEE5-43FB-A118-E6D56D8A5157}"/>
    <cellStyle name="Normal 4 16 4 2" xfId="23871" xr:uid="{71990446-EEBE-4D05-94A6-6AED26A7037A}"/>
    <cellStyle name="Normal 4 16 5" xfId="6699" xr:uid="{E173869E-2A76-4417-8B33-729E359C7A65}"/>
    <cellStyle name="Normal 4 16 5 2" xfId="23030" xr:uid="{FA43461C-7577-4D24-AF01-D754CBB95868}"/>
    <cellStyle name="Normal 4 16 6" xfId="5962" xr:uid="{EA1E84D1-062D-4D92-95B1-5689A0F11721}"/>
    <cellStyle name="Normal 4 16 6 2" xfId="22285" xr:uid="{0B461478-C82B-4F7B-97EC-A3C079E0B9BB}"/>
    <cellStyle name="Normal 4 16 7" xfId="12856" xr:uid="{89CC28CD-503C-4A90-815B-CEFFF0480F56}"/>
    <cellStyle name="Normal 4 16 8" xfId="18659" xr:uid="{EF350575-BA26-4866-9DA9-8B024F8B1C51}"/>
    <cellStyle name="Normal 4 16 9" xfId="20294" xr:uid="{06C09891-1D1F-4039-8A2B-D043E5BA68CB}"/>
    <cellStyle name="Normal 4 17" xfId="1086" xr:uid="{0777FF8F-57D4-4F35-843A-DB7452A8DC56}"/>
    <cellStyle name="Normal 4 17 2" xfId="2032" xr:uid="{642AA9A5-B25E-4E67-899D-284BC5295184}"/>
    <cellStyle name="Normal 4 17 2 2" xfId="3967" xr:uid="{97B37157-184A-409E-A21F-0BC55D437A16}"/>
    <cellStyle name="Normal 4 17 2 2 2" xfId="15964" xr:uid="{FDC3FC55-189C-4F65-AEE7-FFEBF62142C0}"/>
    <cellStyle name="Normal 4 17 2 2 3" xfId="24992" xr:uid="{71E02A41-58C3-4D5B-B60E-C0978327404E}"/>
    <cellStyle name="Normal 4 17 2 3" xfId="14036" xr:uid="{A13E2A5F-113C-4CC2-93D3-68A9607A91B5}"/>
    <cellStyle name="Normal 4 17 2 4" xfId="19643" xr:uid="{D662FBE6-4812-4B0E-93D4-7FDB3B8284BD}"/>
    <cellStyle name="Normal 4 17 2 5" xfId="21423" xr:uid="{F6D8AC57-A8A8-47A2-AC2D-F9ED76CB428C}"/>
    <cellStyle name="Normal 4 17 3" xfId="3144" xr:uid="{4A8F729F-12A1-44E7-897B-47F5963F39ED}"/>
    <cellStyle name="Normal 4 17 3 2" xfId="15141" xr:uid="{553879CD-877C-4F18-9741-6C8AB2025693}"/>
    <cellStyle name="Normal 4 17 3 3" xfId="26116" xr:uid="{1FDBCB3E-EBCB-4877-BAD1-F3450BDB8330}"/>
    <cellStyle name="Normal 4 17 4" xfId="7711" xr:uid="{95B7F884-7D86-4357-AC26-6C5BAA7CE0F6}"/>
    <cellStyle name="Normal 4 17 4 2" xfId="24113" xr:uid="{FECFC610-C787-41A1-935B-24E8F337CA17}"/>
    <cellStyle name="Normal 4 17 5" xfId="6941" xr:uid="{7D13832C-ED51-4286-A64D-E824DC788CA5}"/>
    <cellStyle name="Normal 4 17 5 2" xfId="23272" xr:uid="{C3E3D5B8-35B2-4B78-B0FF-BF05108E7F06}"/>
    <cellStyle name="Normal 4 17 6" xfId="6174" xr:uid="{79EAFE45-EE93-4E56-9E09-6CCD870884C9}"/>
    <cellStyle name="Normal 4 17 6 2" xfId="22497" xr:uid="{0E149F7A-2D54-4398-8401-529D393C8C53}"/>
    <cellStyle name="Normal 4 17 7" xfId="13099" xr:uid="{0BFB58A5-597C-4239-A9CE-4F09C9A5CF1C}"/>
    <cellStyle name="Normal 4 17 8" xfId="18902" xr:uid="{68708752-C29A-4152-9493-C31BA054D535}"/>
    <cellStyle name="Normal 4 17 9" xfId="20511" xr:uid="{94F5E2B0-35BD-4F61-8799-DA85FDF1D4EB}"/>
    <cellStyle name="Normal 4 18" xfId="1123" xr:uid="{2AD59A7E-78D9-4AAF-8FA4-2DE0284A0BCF}"/>
    <cellStyle name="Normal 4 18 2" xfId="2069" xr:uid="{11CBBC56-F07B-41CF-8A8F-C80EEC13EF21}"/>
    <cellStyle name="Normal 4 18 2 2" xfId="3997" xr:uid="{620831A6-1CD2-4150-9C65-E55269E05B3C}"/>
    <cellStyle name="Normal 4 18 2 2 2" xfId="15994" xr:uid="{F4091B08-B84D-4ED6-8A21-C3FB8DA49B87}"/>
    <cellStyle name="Normal 4 18 2 2 3" xfId="25029" xr:uid="{17503984-C6FC-478C-B601-E0BCA25E034C}"/>
    <cellStyle name="Normal 4 18 2 3" xfId="14073" xr:uid="{2F5791A5-3BB9-4824-A774-359384633FDB}"/>
    <cellStyle name="Normal 4 18 2 4" xfId="19673" xr:uid="{81C86D54-012A-42E8-9420-1369E4581A95}"/>
    <cellStyle name="Normal 4 18 2 5" xfId="21460" xr:uid="{647DAFFB-61B7-4656-9EC4-29FBB27B2D90}"/>
    <cellStyle name="Normal 4 18 3" xfId="3174" xr:uid="{64E9256E-054D-4F70-9F57-E844402181F1}"/>
    <cellStyle name="Normal 4 18 3 2" xfId="15171" xr:uid="{DD6A697A-2BD5-4FFD-9188-2EF25D3FDC4B}"/>
    <cellStyle name="Normal 4 18 3 3" xfId="26153" xr:uid="{4591F8B6-F17E-418D-AFC0-B9FBF88F4B88}"/>
    <cellStyle name="Normal 4 18 4" xfId="7748" xr:uid="{43A0D3A6-9F98-4372-AE24-19C87A6A4D41}"/>
    <cellStyle name="Normal 4 18 4 2" xfId="24150" xr:uid="{01D32908-5D6D-4FEF-83D8-FC9F6775585F}"/>
    <cellStyle name="Normal 4 18 5" xfId="6978" xr:uid="{5A4B61C9-C3ED-41CF-9D36-E8C606A519D3}"/>
    <cellStyle name="Normal 4 18 5 2" xfId="23309" xr:uid="{22A340FA-21AB-426D-92F2-9157E8222AE2}"/>
    <cellStyle name="Normal 4 18 6" xfId="6204" xr:uid="{19394E58-6040-4D0A-AA76-D8E253F15AD5}"/>
    <cellStyle name="Normal 4 18 6 2" xfId="22527" xr:uid="{58D85910-1DDC-4734-8DE8-7C3EBC7D0691}"/>
    <cellStyle name="Normal 4 18 7" xfId="13136" xr:uid="{4C1E5E17-FD17-4DF7-9E19-484D846B4B0B}"/>
    <cellStyle name="Normal 4 18 8" xfId="18939" xr:uid="{68E71B6E-B8D5-4008-B728-3C4B9CA72B23}"/>
    <cellStyle name="Normal 4 18 9" xfId="20542" xr:uid="{F4CB2362-5A84-4215-9BFA-3DD26CF0474C}"/>
    <cellStyle name="Normal 4 19" xfId="1127" xr:uid="{6ED80D71-36D6-466A-BDB4-04CD4AC90E57}"/>
    <cellStyle name="Normal 4 19 2" xfId="2073" xr:uid="{DD35E90D-D064-4DEC-90E4-BBC08773B23C}"/>
    <cellStyle name="Normal 4 19 2 2" xfId="4001" xr:uid="{405C1478-B10D-4935-A723-28ED7C1BF076}"/>
    <cellStyle name="Normal 4 19 2 2 2" xfId="15998" xr:uid="{F04B5E14-8EA9-44C6-95C3-45FF4BD76C82}"/>
    <cellStyle name="Normal 4 19 2 2 3" xfId="25033" xr:uid="{2AC956C6-E095-456A-B9C9-5AE75E9E9C08}"/>
    <cellStyle name="Normal 4 19 2 3" xfId="14077" xr:uid="{CD9DF822-BF32-4BF1-B4BF-7F5ED77C2081}"/>
    <cellStyle name="Normal 4 19 2 4" xfId="19677" xr:uid="{53F01394-0649-45C7-838D-BB1ED78BE03F}"/>
    <cellStyle name="Normal 4 19 2 5" xfId="21464" xr:uid="{4BF21031-BF12-4D16-8E26-72E6A7F7899A}"/>
    <cellStyle name="Normal 4 19 3" xfId="3178" xr:uid="{E38D8DB4-69A4-4F12-B15D-27E038809319}"/>
    <cellStyle name="Normal 4 19 3 2" xfId="15175" xr:uid="{9D51662C-5389-4F50-8547-AE83C42F04F1}"/>
    <cellStyle name="Normal 4 19 3 3" xfId="26157" xr:uid="{BCFF04EA-522B-422A-BFE5-E55670DCF4BA}"/>
    <cellStyle name="Normal 4 19 4" xfId="7752" xr:uid="{C697065F-50F0-453A-A7C5-FDB18872C30F}"/>
    <cellStyle name="Normal 4 19 4 2" xfId="24154" xr:uid="{9D1B4D2A-5832-45BB-AB19-8C7DA25F7D05}"/>
    <cellStyle name="Normal 4 19 5" xfId="6982" xr:uid="{E0E343F7-CFE1-46A5-A814-75542D114BFE}"/>
    <cellStyle name="Normal 4 19 5 2" xfId="23313" xr:uid="{36A518B2-D1FE-4108-964A-5ABA473CC29A}"/>
    <cellStyle name="Normal 4 19 6" xfId="6208" xr:uid="{E03DEF3D-775F-4519-8C9B-AC796477633C}"/>
    <cellStyle name="Normal 4 19 6 2" xfId="22531" xr:uid="{150F858A-83FB-4CC9-B73E-DD8BFB401A95}"/>
    <cellStyle name="Normal 4 19 7" xfId="13140" xr:uid="{1B5CBAEA-930A-4AC9-8465-9411530A605F}"/>
    <cellStyle name="Normal 4 19 8" xfId="18943" xr:uid="{8F5D1FA1-E7BA-4DED-9D9F-835157576B79}"/>
    <cellStyle name="Normal 4 19 9" xfId="20546" xr:uid="{B9C48046-5DDB-4E51-8506-7A8AF684D8B1}"/>
    <cellStyle name="Normal 4 2" xfId="10" xr:uid="{4C0800C4-FD49-43E1-BBAE-62AF955082BF}"/>
    <cellStyle name="Normal 4 2 10" xfId="856" xr:uid="{217A35B8-E64F-4864-B396-A118A122BE8C}"/>
    <cellStyle name="Normal 4 2 10 2" xfId="1802" xr:uid="{7C3929E6-869B-4593-8AD5-0C648E8EEF2C}"/>
    <cellStyle name="Normal 4 2 10 2 2" xfId="3768" xr:uid="{58EB7B22-5C7D-4AAC-8D46-DE9CFCD5D0F1}"/>
    <cellStyle name="Normal 4 2 10 2 2 2" xfId="15765" xr:uid="{CAD3CBFA-BBBA-4495-8622-F797D8749A90}"/>
    <cellStyle name="Normal 4 2 10 2 2 3" xfId="24763" xr:uid="{5C7A7358-27B3-41EE-B8FD-0DB7323A792A}"/>
    <cellStyle name="Normal 4 2 10 2 3" xfId="13806" xr:uid="{F9771AF9-4266-44FE-8D80-2278D20AD545}"/>
    <cellStyle name="Normal 4 2 10 2 4" xfId="19446" xr:uid="{CFFEC061-A8CE-4D47-B90C-B5672D42AF99}"/>
    <cellStyle name="Normal 4 2 10 2 5" xfId="21194" xr:uid="{0BCD0EA5-84DD-4C95-AD90-48529D0B06FA}"/>
    <cellStyle name="Normal 4 2 10 3" xfId="2947" xr:uid="{CEFD322C-2AB6-43EA-80CA-DA6CC4175A6E}"/>
    <cellStyle name="Normal 4 2 10 3 2" xfId="14944" xr:uid="{50F689FE-1432-4AB7-8B2B-A635940F7674}"/>
    <cellStyle name="Normal 4 2 10 3 3" xfId="25887" xr:uid="{A075DAA1-2F07-43DA-AED0-C3C48E94B6CB}"/>
    <cellStyle name="Normal 4 2 10 4" xfId="7482" xr:uid="{65757F68-C317-4B58-A30F-1F8AE040E8DE}"/>
    <cellStyle name="Normal 4 2 10 4 2" xfId="23885" xr:uid="{51F37341-0DEE-4F15-9B26-461466555499}"/>
    <cellStyle name="Normal 4 2 10 5" xfId="6713" xr:uid="{00590340-CD67-4FAD-8AB2-5535895A7EDF}"/>
    <cellStyle name="Normal 4 2 10 5 2" xfId="23044" xr:uid="{1125A790-D3DE-4562-8D4D-ECD31443F54D}"/>
    <cellStyle name="Normal 4 2 10 6" xfId="5976" xr:uid="{F529BF73-0EF5-43F5-A330-6B6B3807DCEA}"/>
    <cellStyle name="Normal 4 2 10 6 2" xfId="22299" xr:uid="{FAD772C4-8538-4D4F-97CF-3E725327AD1E}"/>
    <cellStyle name="Normal 4 2 10 7" xfId="12870" xr:uid="{7D509E87-9B8C-46A4-B875-94FD748EE834}"/>
    <cellStyle name="Normal 4 2 10 8" xfId="18673" xr:uid="{E1FCA76C-88E9-4DF7-A53C-CDE800274C8C}"/>
    <cellStyle name="Normal 4 2 10 9" xfId="20308" xr:uid="{FDB72F10-DA10-4E31-B88B-EADE7495DF59}"/>
    <cellStyle name="Normal 4 2 11" xfId="1088" xr:uid="{4C18B392-4D0E-4027-80BF-DBBA39D7BE61}"/>
    <cellStyle name="Normal 4 2 11 2" xfId="2034" xr:uid="{811813F5-E578-43DE-8AD8-98E8CBD3E690}"/>
    <cellStyle name="Normal 4 2 11 2 2" xfId="3969" xr:uid="{891F562C-A36A-46EE-B2AF-6F2E70FEE92A}"/>
    <cellStyle name="Normal 4 2 11 2 2 2" xfId="15966" xr:uid="{BAB6F64C-9920-4EB7-A9C4-5DD736FF6DD3}"/>
    <cellStyle name="Normal 4 2 11 2 2 3" xfId="24994" xr:uid="{740F6F45-DBA2-4E0E-BB8C-D6E498A95CA7}"/>
    <cellStyle name="Normal 4 2 11 2 3" xfId="14038" xr:uid="{EFA5FD3F-940F-47A5-A097-A444338A842A}"/>
    <cellStyle name="Normal 4 2 11 2 4" xfId="19645" xr:uid="{A6C3E548-DCFD-478F-BE0F-E14B114136F8}"/>
    <cellStyle name="Normal 4 2 11 2 5" xfId="21425" xr:uid="{5EB4FA68-EED7-4DA8-9889-5480E36720DE}"/>
    <cellStyle name="Normal 4 2 11 3" xfId="3146" xr:uid="{DEE4AF4B-7D42-4028-AA02-335CB16CA99B}"/>
    <cellStyle name="Normal 4 2 11 3 2" xfId="15143" xr:uid="{52F9B94F-347B-4656-B0C6-ECCB5C1300A6}"/>
    <cellStyle name="Normal 4 2 11 3 3" xfId="26118" xr:uid="{72DE5DE9-C093-4C90-BE91-E530CA0402E3}"/>
    <cellStyle name="Normal 4 2 11 4" xfId="7713" xr:uid="{EF02508C-F2CB-4F4A-BAC7-0656F0775473}"/>
    <cellStyle name="Normal 4 2 11 4 2" xfId="24115" xr:uid="{48044B32-99E5-4C0D-BB3D-806CD49F2446}"/>
    <cellStyle name="Normal 4 2 11 5" xfId="6943" xr:uid="{526E154F-0AD6-4EEB-8B3C-FF5627DEB0B8}"/>
    <cellStyle name="Normal 4 2 11 5 2" xfId="23274" xr:uid="{38266A7C-D850-4A67-B877-9F51C69FE1D0}"/>
    <cellStyle name="Normal 4 2 11 6" xfId="6176" xr:uid="{92BE1803-E26E-4513-8AEF-5041710B46FA}"/>
    <cellStyle name="Normal 4 2 11 6 2" xfId="22499" xr:uid="{8A9C09C6-C3E9-4057-8610-D07E83525210}"/>
    <cellStyle name="Normal 4 2 11 7" xfId="13101" xr:uid="{E2E64418-7EE8-4C9E-BDAE-1A788DEDC09F}"/>
    <cellStyle name="Normal 4 2 11 8" xfId="18904" xr:uid="{90A1FA0A-081F-4974-A66A-7EF11F9DF42E}"/>
    <cellStyle name="Normal 4 2 11 9" xfId="20513" xr:uid="{9A032744-CCEE-4392-912F-5108872C6B35}"/>
    <cellStyle name="Normal 4 2 12" xfId="1125" xr:uid="{C5D1C8EF-C82B-4E58-868C-FF40D0D180A2}"/>
    <cellStyle name="Normal 4 2 12 2" xfId="2071" xr:uid="{A5DCDDEA-13A7-4273-9E85-556166EB5F0A}"/>
    <cellStyle name="Normal 4 2 12 2 2" xfId="3999" xr:uid="{7F33A9DB-9CE1-47B8-8995-4E981323B635}"/>
    <cellStyle name="Normal 4 2 12 2 2 2" xfId="15996" xr:uid="{D886F6A2-F02B-4376-8771-2190ACCA1D5B}"/>
    <cellStyle name="Normal 4 2 12 2 2 3" xfId="25031" xr:uid="{9C1F7DA0-DC3E-42BE-9612-25BA595E331E}"/>
    <cellStyle name="Normal 4 2 12 2 3" xfId="14075" xr:uid="{E17DFD31-1B5B-4916-8C16-A29154AB7267}"/>
    <cellStyle name="Normal 4 2 12 2 4" xfId="19675" xr:uid="{B7D103DC-AEB6-4EE5-BE6B-4E93577309A7}"/>
    <cellStyle name="Normal 4 2 12 2 5" xfId="21462" xr:uid="{110512A1-B593-4535-A514-9832FC066AB1}"/>
    <cellStyle name="Normal 4 2 12 3" xfId="3176" xr:uid="{F7290FA1-BAF8-4DA2-B3ED-BC66FBCF8311}"/>
    <cellStyle name="Normal 4 2 12 3 2" xfId="15173" xr:uid="{F94AE7BD-2E7B-4899-916C-A8176DE85B6F}"/>
    <cellStyle name="Normal 4 2 12 3 3" xfId="26155" xr:uid="{0ECF559C-610D-45E9-8EC6-13CC8DED9945}"/>
    <cellStyle name="Normal 4 2 12 4" xfId="7750" xr:uid="{122EEA89-5302-436E-AED6-A89DD282556E}"/>
    <cellStyle name="Normal 4 2 12 4 2" xfId="24152" xr:uid="{9D7087A5-4ED2-48B6-A751-81CE58B3A2C1}"/>
    <cellStyle name="Normal 4 2 12 5" xfId="6980" xr:uid="{33853D59-DA2D-48C4-834A-92F630FCB424}"/>
    <cellStyle name="Normal 4 2 12 5 2" xfId="23311" xr:uid="{E5F51C44-73BE-452D-9FF7-531D99E4D62E}"/>
    <cellStyle name="Normal 4 2 12 6" xfId="6206" xr:uid="{3A2D8626-C01D-40EA-8441-0A573AC68134}"/>
    <cellStyle name="Normal 4 2 12 6 2" xfId="22529" xr:uid="{BC61EC43-FE34-4EB0-84B1-84384E95E941}"/>
    <cellStyle name="Normal 4 2 12 7" xfId="13138" xr:uid="{A1112BFB-B272-49DB-AF4A-E6C3B3B44252}"/>
    <cellStyle name="Normal 4 2 12 8" xfId="18941" xr:uid="{F142D0CA-B13B-4ED8-8A8E-BDDC15067F7D}"/>
    <cellStyle name="Normal 4 2 12 9" xfId="20544" xr:uid="{DC27D1F1-A190-4FD0-B06E-34A1573452E4}"/>
    <cellStyle name="Normal 4 2 13" xfId="1129" xr:uid="{9FC8F3DF-BD7D-45D1-BC3E-9223C3617788}"/>
    <cellStyle name="Normal 4 2 13 2" xfId="2075" xr:uid="{0B45C3EB-D93E-4474-A91E-C7CFDD1E051A}"/>
    <cellStyle name="Normal 4 2 13 2 2" xfId="4003" xr:uid="{C4B64414-B288-4F60-82FF-B67B72C43783}"/>
    <cellStyle name="Normal 4 2 13 2 2 2" xfId="16000" xr:uid="{F6B50930-278B-42D9-9CE0-6F4E864C2468}"/>
    <cellStyle name="Normal 4 2 13 2 2 3" xfId="25035" xr:uid="{A015BC95-E418-45A8-A0FB-13C7B9EDF143}"/>
    <cellStyle name="Normal 4 2 13 2 3" xfId="14079" xr:uid="{871BCFBD-2A7B-49E7-AA28-ED0130708473}"/>
    <cellStyle name="Normal 4 2 13 2 4" xfId="19679" xr:uid="{09EEA9F7-2BDC-4C84-984A-C340242290ED}"/>
    <cellStyle name="Normal 4 2 13 2 5" xfId="21466" xr:uid="{1EA40AAC-4A8F-4E8D-A44B-7876D14FBD7F}"/>
    <cellStyle name="Normal 4 2 13 3" xfId="3180" xr:uid="{9C92699C-8EE7-496F-BFD8-C2F3A84BC0F0}"/>
    <cellStyle name="Normal 4 2 13 3 2" xfId="15177" xr:uid="{BF69EA90-1CE3-446B-99AC-2E08241AC75C}"/>
    <cellStyle name="Normal 4 2 13 3 3" xfId="26159" xr:uid="{F4D344E5-9A8E-4CA3-AF79-F6040C75C78C}"/>
    <cellStyle name="Normal 4 2 13 4" xfId="7754" xr:uid="{30F7BDE8-2B1B-405B-AA2E-EBC4F64815FC}"/>
    <cellStyle name="Normal 4 2 13 4 2" xfId="24156" xr:uid="{95AF2045-0389-49B5-B63A-AA4F4A559D5C}"/>
    <cellStyle name="Normal 4 2 13 5" xfId="6984" xr:uid="{A5B6648A-2E6A-4104-BB4E-4916338F9BAF}"/>
    <cellStyle name="Normal 4 2 13 5 2" xfId="23315" xr:uid="{A51EF603-AF12-4EAC-8A7F-B714A7F451EF}"/>
    <cellStyle name="Normal 4 2 13 6" xfId="6210" xr:uid="{005FBB08-86A6-44F6-866A-594FD2652DD1}"/>
    <cellStyle name="Normal 4 2 13 6 2" xfId="22533" xr:uid="{C63FCF9E-1FB2-4EB8-84B3-38F803F59309}"/>
    <cellStyle name="Normal 4 2 13 7" xfId="13142" xr:uid="{AD6FBD71-746A-4020-8841-9A8D18AFC588}"/>
    <cellStyle name="Normal 4 2 13 8" xfId="18945" xr:uid="{75E223D0-5D27-4149-9A8C-1F6534806226}"/>
    <cellStyle name="Normal 4 2 13 9" xfId="20548" xr:uid="{D8326CD1-6857-40F7-A1DC-8C385A887AB2}"/>
    <cellStyle name="Normal 4 2 14" xfId="675" xr:uid="{FC6940C3-FCC6-4E3C-A2C3-B87D1757247A}"/>
    <cellStyle name="Normal 4 2 14 2" xfId="1624" xr:uid="{21319D95-A3D6-46BC-9AD4-DF98E6748030}"/>
    <cellStyle name="Normal 4 2 14 2 2" xfId="3605" xr:uid="{0D08851E-DEDB-4A53-A53C-006EFDCB37BC}"/>
    <cellStyle name="Normal 4 2 14 2 2 2" xfId="15602" xr:uid="{A3C0B3F4-A021-40A5-8773-20732EA72DBD}"/>
    <cellStyle name="Normal 4 2 14 2 2 3" xfId="24585" xr:uid="{9AC1D1E1-812C-4EF3-ACE4-1F7B0BEA6B8C}"/>
    <cellStyle name="Normal 4 2 14 2 3" xfId="13628" xr:uid="{2663AB9B-88D6-4E3D-835C-D2DF861E3EAB}"/>
    <cellStyle name="Normal 4 2 14 2 4" xfId="19282" xr:uid="{DEE68082-740E-4F15-8BC2-A56EBEE27DA0}"/>
    <cellStyle name="Normal 4 2 14 2 5" xfId="21016" xr:uid="{C4E5D38D-63A0-4561-8504-4E22832606A8}"/>
    <cellStyle name="Normal 4 2 14 3" xfId="2783" xr:uid="{D6A68DC7-AEBF-43C1-8B37-9FCC0B5B1EFA}"/>
    <cellStyle name="Normal 4 2 14 3 2" xfId="14780" xr:uid="{46F192A9-801C-4CD2-B1C1-A6D69E345041}"/>
    <cellStyle name="Normal 4 2 14 3 3" xfId="25709" xr:uid="{0C5FFFA5-C7C9-446A-B356-4E892A9488C4}"/>
    <cellStyle name="Normal 4 2 14 4" xfId="7306" xr:uid="{0991AF08-816F-4E2E-925F-70504FA58838}"/>
    <cellStyle name="Normal 4 2 14 4 2" xfId="23707" xr:uid="{35A73908-6AA4-4843-B7EA-CC1865AF1FD1}"/>
    <cellStyle name="Normal 4 2 14 5" xfId="6535" xr:uid="{67C2C8B5-5E4D-44DD-B390-433DB5990980}"/>
    <cellStyle name="Normal 4 2 14 5 2" xfId="22866" xr:uid="{E1437A22-7D16-4ABC-B0C3-DBE358F17BD1}"/>
    <cellStyle name="Normal 4 2 14 6" xfId="5813" xr:uid="{24CA2097-528F-4476-A701-52B3DDC34DE8}"/>
    <cellStyle name="Normal 4 2 14 6 2" xfId="22136" xr:uid="{0FD60885-2D57-41E4-9A57-F1839C10D352}"/>
    <cellStyle name="Normal 4 2 14 7" xfId="12692" xr:uid="{CEEB9EA1-106B-47C7-9545-D872C3C00BC3}"/>
    <cellStyle name="Normal 4 2 14 8" xfId="18495" xr:uid="{E08ECBA5-3EF1-4EC9-95E5-A25621C72814}"/>
    <cellStyle name="Normal 4 2 14 9" xfId="20138" xr:uid="{0DD9AB96-3BA3-4374-918A-EE75804F32C6}"/>
    <cellStyle name="Normal 4 2 15" xfId="170" xr:uid="{5AE0A981-E62A-4694-8683-6D475CCE5850}"/>
    <cellStyle name="Normal 4 2 15 2" xfId="1445" xr:uid="{B3DECCDD-30DF-4B8E-99D0-9FA80D2F6A48}"/>
    <cellStyle name="Normal 4 2 15 2 2" xfId="3473" xr:uid="{939CACC6-8D7D-4096-A806-34F87AA95A80}"/>
    <cellStyle name="Normal 4 2 15 2 2 2" xfId="15470" xr:uid="{4B7D6C24-5F2D-4D9A-8B8C-C134420A7B4A}"/>
    <cellStyle name="Normal 4 2 15 2 2 3" xfId="24421" xr:uid="{BC9F23AC-E653-4768-817C-CA0DDF63C83E}"/>
    <cellStyle name="Normal 4 2 15 2 3" xfId="13458" xr:uid="{00CD3B6D-352E-4FC4-876F-67F7B9E907F8}"/>
    <cellStyle name="Normal 4 2 15 2 4" xfId="20846" xr:uid="{C792D9A1-D48D-442C-9D1B-2808A7D12086}"/>
    <cellStyle name="Normal 4 2 15 3" xfId="2681" xr:uid="{D5F18574-7223-4B93-8A50-8C1EF309793C}"/>
    <cellStyle name="Normal 4 2 15 3 2" xfId="14678" xr:uid="{86846079-708A-4D70-82F3-F84AA802290A}"/>
    <cellStyle name="Normal 4 2 15 3 3" xfId="25593" xr:uid="{C7DC062C-9BAB-4F26-94AA-F29F1C18FB2D}"/>
    <cellStyle name="Normal 4 2 15 4" xfId="7234" xr:uid="{7456AA54-0FD2-4E31-9291-3B06802F5BF5}"/>
    <cellStyle name="Normal 4 2 15 4 2" xfId="23580" xr:uid="{0AC9F89A-054C-4507-B16E-38B25727C592}"/>
    <cellStyle name="Normal 4 2 15 5" xfId="6425" xr:uid="{ABF4B58A-9E7E-42EB-A6F8-19F0653FB885}"/>
    <cellStyle name="Normal 4 2 15 5 2" xfId="22750" xr:uid="{AA45BFFB-E4BC-46F5-8D5B-4B3668938E45}"/>
    <cellStyle name="Normal 4 2 15 6" xfId="5718" xr:uid="{9328D44A-222B-4103-9E86-819E51A2BCCF}"/>
    <cellStyle name="Normal 4 2 15 6 2" xfId="22043" xr:uid="{C5509FB5-AF74-4894-9524-37AA6224D10B}"/>
    <cellStyle name="Normal 4 2 15 7" xfId="12567" xr:uid="{98919E9F-DD8F-4AD1-BD6C-9AC0BC3A8082}"/>
    <cellStyle name="Normal 4 2 15 8" xfId="19184" xr:uid="{732D9EEC-3696-4563-A9BC-92331744032A}"/>
    <cellStyle name="Normal 4 2 15 9" xfId="19953" xr:uid="{DA059BD4-B067-4DE8-B87C-ACC38FF1C14D}"/>
    <cellStyle name="Normal 4 2 16" xfId="1299" xr:uid="{E9EE3F75-22C6-4AB6-B887-152987D5FFD7}"/>
    <cellStyle name="Normal 4 2 16 2" xfId="3329" xr:uid="{1F766588-1E29-4FD2-8DCD-93EC35401925}"/>
    <cellStyle name="Normal 4 2 16 2 2" xfId="15326" xr:uid="{44033D9F-D647-4615-B752-6A8470A5CC83}"/>
    <cellStyle name="Normal 4 2 16 2 3" xfId="24398" xr:uid="{917DA717-636E-47F0-AC07-D13AC689795F}"/>
    <cellStyle name="Normal 4 2 16 3" xfId="13312" xr:uid="{5E2794CD-E2D0-40A7-BB56-902C322682BF}"/>
    <cellStyle name="Normal 4 2 16 4" xfId="19827" xr:uid="{B293659B-0E0F-40E1-911E-3A400AFDE7A3}"/>
    <cellStyle name="Normal 4 2 16 5" xfId="20700" xr:uid="{7EC55CF9-9AD0-4BBC-8833-D69B1B02D4EB}"/>
    <cellStyle name="Normal 4 2 17" xfId="1322" xr:uid="{6BA90AAD-DD4B-4724-B035-0B0D105F851D}"/>
    <cellStyle name="Normal 4 2 17 2" xfId="3352" xr:uid="{D2A4B99A-B0A2-4BE6-A61B-B0278DF1535A}"/>
    <cellStyle name="Normal 4 2 17 2 2" xfId="15349" xr:uid="{D50D5D55-78E7-4383-B3EF-DC6A7EF2283E}"/>
    <cellStyle name="Normal 4 2 17 2 3" xfId="25570" xr:uid="{930EF20A-F5E7-4C33-8BC9-17B4428C6051}"/>
    <cellStyle name="Normal 4 2 17 3" xfId="13335" xr:uid="{D76018E6-391C-4847-A5A6-76B8CF1CCBEE}"/>
    <cellStyle name="Normal 4 2 17 4" xfId="19115" xr:uid="{8D61A582-28AE-41C0-B7DD-73820418E3F0}"/>
    <cellStyle name="Normal 4 2 17 5" xfId="20723" xr:uid="{DF358C58-6668-435B-A27D-1D3D4DEF6AC5}"/>
    <cellStyle name="Normal 4 2 18" xfId="1422" xr:uid="{FA97369B-3244-40BA-8EC9-23F1B1B9C06C}"/>
    <cellStyle name="Normal 4 2 18 2" xfId="3450" xr:uid="{C4EEF678-AFBF-4A1A-8D99-893F9A266124}"/>
    <cellStyle name="Normal 4 2 18 2 2" xfId="15447" xr:uid="{5101E3DE-FDA3-4D19-A761-0C984C25F098}"/>
    <cellStyle name="Normal 4 2 18 2 3" xfId="23557" xr:uid="{7C44A3BA-FC1F-407E-8C51-C4534258E922}"/>
    <cellStyle name="Normal 4 2 18 3" xfId="13435" xr:uid="{745A3782-07CF-48CF-A6DB-E4A62E00EC11}"/>
    <cellStyle name="Normal 4 2 18 4" xfId="18361" xr:uid="{96598034-897A-4FE7-B8E9-1F630F11CD95}"/>
    <cellStyle name="Normal 4 2 18 5" xfId="20823" xr:uid="{50611EA6-E6C1-4944-A106-2F05B5A71A4A}"/>
    <cellStyle name="Normal 4 2 19" xfId="97" xr:uid="{AFBE88F2-D8DE-47A1-AC85-58D1C0961683}"/>
    <cellStyle name="Normal 4 2 19 2" xfId="6406" xr:uid="{E255D220-11A5-427C-BC8B-02BE808DA527}"/>
    <cellStyle name="Normal 4 2 19 2 2" xfId="22727" xr:uid="{B06EA65C-9AA5-43E3-B5C2-F794E73950AD}"/>
    <cellStyle name="Normal 4 2 19 3" xfId="12498" xr:uid="{59A431FD-0451-41C1-AA72-876F87C14FC8}"/>
    <cellStyle name="Normal 4 2 19 4" xfId="21956" xr:uid="{ECA97746-060A-4C71-B7E7-2CDF9E682731}"/>
    <cellStyle name="Normal 4 2 2" xfId="14" xr:uid="{CE7D4781-FED0-4D33-9733-81F98584A995}"/>
    <cellStyle name="Normal 4 2 2 10" xfId="701" xr:uid="{D4C393DA-3B4C-4781-A8EF-9D3804CF71E3}"/>
    <cellStyle name="Normal 4 2 2 10 2" xfId="1650" xr:uid="{FCE8DBF7-E57E-483E-AE15-CE4C29C02546}"/>
    <cellStyle name="Normal 4 2 2 10 2 2" xfId="3631" xr:uid="{FC3DAD26-129F-4317-974C-CB64CE7B503C}"/>
    <cellStyle name="Normal 4 2 2 10 2 2 2" xfId="15628" xr:uid="{8093299B-060A-470E-B73C-EE19B9352281}"/>
    <cellStyle name="Normal 4 2 2 10 2 2 3" xfId="24611" xr:uid="{0A673430-9A00-478D-9608-64DE1BD6D132}"/>
    <cellStyle name="Normal 4 2 2 10 2 3" xfId="13654" xr:uid="{82FDA73E-55A3-40C2-A7E9-EA3EA1EA55DB}"/>
    <cellStyle name="Normal 4 2 2 10 2 4" xfId="19308" xr:uid="{1BD16557-BBA2-445F-8DB0-FC6457F19E12}"/>
    <cellStyle name="Normal 4 2 2 10 2 5" xfId="21042" xr:uid="{85AC97C8-2121-49C5-A8FC-0BBF046EA54A}"/>
    <cellStyle name="Normal 4 2 2 10 3" xfId="2809" xr:uid="{1589674F-595C-4997-AF19-9AEDD0EA8FBE}"/>
    <cellStyle name="Normal 4 2 2 10 3 2" xfId="14806" xr:uid="{08E0F8B0-767D-44E6-979D-5419EC720C9D}"/>
    <cellStyle name="Normal 4 2 2 10 3 3" xfId="25735" xr:uid="{6250095D-90E4-4235-AFA3-A50402973FA2}"/>
    <cellStyle name="Normal 4 2 2 10 4" xfId="7332" xr:uid="{039B9A4C-60E7-4017-8201-B0AF4B854B3E}"/>
    <cellStyle name="Normal 4 2 2 10 4 2" xfId="23733" xr:uid="{C9C6B914-F0F5-4802-9461-C4F518AA8F1C}"/>
    <cellStyle name="Normal 4 2 2 10 5" xfId="6561" xr:uid="{C7F5A4BB-6536-4193-ABAC-26DEE51388ED}"/>
    <cellStyle name="Normal 4 2 2 10 5 2" xfId="22892" xr:uid="{A5778E3F-A11A-4DCE-85FB-DC264972E177}"/>
    <cellStyle name="Normal 4 2 2 10 6" xfId="5839" xr:uid="{EC0ECA15-4778-475A-98E2-D32F5D25626C}"/>
    <cellStyle name="Normal 4 2 2 10 6 2" xfId="22162" xr:uid="{9C97471D-872A-45F7-91BD-728AB22DE425}"/>
    <cellStyle name="Normal 4 2 2 10 7" xfId="12718" xr:uid="{ED207E9B-848B-408A-85C8-AF274BEE6F32}"/>
    <cellStyle name="Normal 4 2 2 10 8" xfId="18521" xr:uid="{553ADB5E-F5D8-4F4D-8D88-9A0840A59868}"/>
    <cellStyle name="Normal 4 2 2 10 9" xfId="20164" xr:uid="{93524A12-0142-42C6-BE03-58CE88647572}"/>
    <cellStyle name="Normal 4 2 2 11" xfId="292" xr:uid="{B4B9A536-20D0-41C9-833A-3370DBDE6D93}"/>
    <cellStyle name="Normal 4 2 2 11 2" xfId="1489" xr:uid="{987F9234-AE3F-4642-B32E-1D8626D38BCE}"/>
    <cellStyle name="Normal 4 2 2 11 2 2" xfId="3502" xr:uid="{F68FC42F-3345-4C96-866F-02388D192879}"/>
    <cellStyle name="Normal 4 2 2 11 2 2 2" xfId="15499" xr:uid="{38A0E854-D840-4959-A287-378615EAFC5C}"/>
    <cellStyle name="Normal 4 2 2 11 2 2 3" xfId="24454" xr:uid="{3DF35A52-99F6-41F0-BDCC-65D18F9C6226}"/>
    <cellStyle name="Normal 4 2 2 11 2 3" xfId="13498" xr:uid="{07B387E8-6FE1-4852-8692-4BC0AFC2D1F8}"/>
    <cellStyle name="Normal 4 2 2 11 2 4" xfId="20887" xr:uid="{7EA0D69F-5EB7-45F7-A3F2-7BDA1E80C967}"/>
    <cellStyle name="Normal 4 2 2 11 3" xfId="2706" xr:uid="{BACC3E6D-732A-4863-A087-336362F5065A}"/>
    <cellStyle name="Normal 4 2 2 11 3 2" xfId="14703" xr:uid="{5C48F198-3AE9-44FA-A526-A143BE1A99A1}"/>
    <cellStyle name="Normal 4 2 2 11 3 3" xfId="25620" xr:uid="{B43FB6D7-46C1-4E79-BF87-4F79A776BC08}"/>
    <cellStyle name="Normal 4 2 2 11 4" xfId="7250" xr:uid="{26593926-9694-4605-876F-478398EB8441}"/>
    <cellStyle name="Normal 4 2 2 11 4 2" xfId="23608" xr:uid="{9BB9B191-E555-447D-AFA5-35B8F65CC7F9}"/>
    <cellStyle name="Normal 4 2 2 11 5" xfId="6450" xr:uid="{BE4128E9-D82F-4287-BD2A-18F768E9ACCC}"/>
    <cellStyle name="Normal 4 2 2 11 5 2" xfId="22777" xr:uid="{871008D7-F29D-4529-B053-5A8A3724E3FE}"/>
    <cellStyle name="Normal 4 2 2 11 6" xfId="5740" xr:uid="{41C9AAD7-DB08-41F9-8133-292B917033F6}"/>
    <cellStyle name="Normal 4 2 2 11 6 2" xfId="22065" xr:uid="{D8ECB3DA-42C3-4FB5-B9D7-A43B0BE4B0C4}"/>
    <cellStyle name="Normal 4 2 2 11 7" xfId="12600" xr:uid="{9CF43EB1-35D5-4D10-9883-25295FF7EB10}"/>
    <cellStyle name="Normal 4 2 2 11 8" xfId="19206" xr:uid="{ED06F00D-839D-4F30-9807-1469F870532C}"/>
    <cellStyle name="Normal 4 2 2 11 9" xfId="19997" xr:uid="{1E388D75-EF80-486F-9EA1-8E514DAD9674}"/>
    <cellStyle name="Normal 4 2 2 12" xfId="1303" xr:uid="{A2DB63E6-6111-49E9-AC0D-B2EA792E5CA0}"/>
    <cellStyle name="Normal 4 2 2 12 2" xfId="3333" xr:uid="{DFDAC256-E163-4D50-A3A0-5F668316C43C}"/>
    <cellStyle name="Normal 4 2 2 12 2 2" xfId="15330" xr:uid="{01DCA23C-A601-45F2-BE83-C4E0989EB084}"/>
    <cellStyle name="Normal 4 2 2 12 2 3" xfId="24402" xr:uid="{FE87FDE4-8135-4724-B984-8498BF3A8392}"/>
    <cellStyle name="Normal 4 2 2 12 3" xfId="13316" xr:uid="{56803B1E-430A-4FF2-9B8E-1CF137EDBDB5}"/>
    <cellStyle name="Normal 4 2 2 12 4" xfId="19831" xr:uid="{957C3E99-3356-4612-A71B-3230EC1D6810}"/>
    <cellStyle name="Normal 4 2 2 12 5" xfId="20704" xr:uid="{39AEF542-6483-49CD-BF66-0F8E36C1372C}"/>
    <cellStyle name="Normal 4 2 2 13" xfId="1345" xr:uid="{08E9F657-5DC2-4842-B458-B1FCB26D5F26}"/>
    <cellStyle name="Normal 4 2 2 13 2" xfId="3375" xr:uid="{15D21043-F6B1-46DB-A73A-A177A1C530F3}"/>
    <cellStyle name="Normal 4 2 2 13 2 2" xfId="15372" xr:uid="{B3305DA5-288A-4ED2-8AF1-EC2D69D81A9E}"/>
    <cellStyle name="Normal 4 2 2 13 2 3" xfId="25574" xr:uid="{908C6AD0-0E49-4B93-A938-41658B52C438}"/>
    <cellStyle name="Normal 4 2 2 13 3" xfId="13358" xr:uid="{B7255820-6730-4EDE-AC93-0324498C7DE0}"/>
    <cellStyle name="Normal 4 2 2 13 4" xfId="19119" xr:uid="{9C7B72C4-FB34-4F23-8214-13DD4D7DC6BD}"/>
    <cellStyle name="Normal 4 2 2 13 5" xfId="20746" xr:uid="{C9CCF1B9-2B2B-49B3-AD80-B18C89501482}"/>
    <cellStyle name="Normal 4 2 2 14" xfId="1426" xr:uid="{957033AD-F66D-406C-AD56-F148561596C4}"/>
    <cellStyle name="Normal 4 2 2 14 2" xfId="3454" xr:uid="{E35689D5-FA0F-4D76-B035-D9780B4E5678}"/>
    <cellStyle name="Normal 4 2 2 14 2 2" xfId="15451" xr:uid="{23E7C6EE-3FC4-400C-A3B1-275ABCD97976}"/>
    <cellStyle name="Normal 4 2 2 14 2 3" xfId="23561" xr:uid="{015FE459-C6D4-4CF6-B952-843B771D5363}"/>
    <cellStyle name="Normal 4 2 2 14 3" xfId="13439" xr:uid="{BF1E11A2-806D-436C-B319-EF640E79B8EB}"/>
    <cellStyle name="Normal 4 2 2 14 4" xfId="18395" xr:uid="{3E0F266E-2ECE-43ED-9DDC-59B10B39B075}"/>
    <cellStyle name="Normal 4 2 2 14 5" xfId="20827" xr:uid="{7176BF36-698D-4DD0-BDB5-F26CAA7D66AB}"/>
    <cellStyle name="Normal 4 2 2 15" xfId="101" xr:uid="{E124C05A-49B9-4697-AFBF-B6EEED9443E1}"/>
    <cellStyle name="Normal 4 2 2 15 2" xfId="6410" xr:uid="{DFB8801D-95AD-41F7-9614-257C9F5BB930}"/>
    <cellStyle name="Normal 4 2 2 15 2 2" xfId="22731" xr:uid="{47C305BA-715D-4DFC-A671-9418767D481B}"/>
    <cellStyle name="Normal 4 2 2 15 3" xfId="12502" xr:uid="{3E89FEF2-26DE-4283-911C-85366438634B}"/>
    <cellStyle name="Normal 4 2 2 15 4" xfId="21960" xr:uid="{A590E951-420B-4A4D-BA3A-323391BA9CE3}"/>
    <cellStyle name="Normal 4 2 2 16" xfId="2616" xr:uid="{B158BA14-8936-4DF5-8E49-8F07C4A88B4B}"/>
    <cellStyle name="Normal 4 2 2 16 2" xfId="14613" xr:uid="{A273E2E3-05E9-44A8-97E6-1A054879E535}"/>
    <cellStyle name="Normal 4 2 2 16 3" xfId="22006" xr:uid="{E9B8D9AD-6215-4B47-BADF-767423DD29AE}"/>
    <cellStyle name="Normal 4 2 2 17" xfId="64" xr:uid="{041199A4-058A-40F0-B141-DD8BF31518B8}"/>
    <cellStyle name="Normal 4 2 2 17 2" xfId="22024" xr:uid="{0DF9AE0A-83AE-4A60-AFE4-50A329D7B230}"/>
    <cellStyle name="Normal 4 2 2 18" xfId="12466" xr:uid="{48CD00D1-508E-4CFB-BB66-10ADD06B0C93}"/>
    <cellStyle name="Normal 4 2 2 19" xfId="18181" xr:uid="{3A2D1850-0AD1-4C3F-8353-3329EF10D4A9}"/>
    <cellStyle name="Normal 4 2 2 2" xfId="23" xr:uid="{1155CA75-1501-4651-82CE-8CF3355BEF90}"/>
    <cellStyle name="Normal 4 2 2 2 10" xfId="73" xr:uid="{0FF87F57-E804-4BB6-8ADF-3CF6A223B6A6}"/>
    <cellStyle name="Normal 4 2 2 2 10 2" xfId="22033" xr:uid="{809B24A6-4E16-4370-B4EA-3ED500B2A740}"/>
    <cellStyle name="Normal 4 2 2 2 11" xfId="12475" xr:uid="{6A5DD6B6-C0B1-4F3B-923A-2BC69EF49586}"/>
    <cellStyle name="Normal 4 2 2 2 12" xfId="18190" xr:uid="{8EE2C80D-D31A-48D2-AD42-30428630EFDC}"/>
    <cellStyle name="Normal 4 2 2 2 13" xfId="18208" xr:uid="{77D7365C-3316-4F71-9BF8-C2A4FD4E84D5}"/>
    <cellStyle name="Normal 4 2 2 2 14" xfId="18254" xr:uid="{0D2EF11C-4A4A-43A2-95FD-3F4D1B488418}"/>
    <cellStyle name="Normal 4 2 2 2 15" xfId="18301" xr:uid="{B2EFA94D-7382-4534-9A2B-4A3E0F8DAA9F}"/>
    <cellStyle name="Normal 4 2 2 2 16" xfId="19896" xr:uid="{DE9E39CA-3505-4200-A826-BB26F74A9C2D}"/>
    <cellStyle name="Normal 4 2 2 2 2" xfId="44" xr:uid="{A112C121-DB36-441E-B919-A168797761DF}"/>
    <cellStyle name="Normal 4 2 2 2 2 10" xfId="19920" xr:uid="{B55DF358-6F9C-4395-9896-7B4265F54F49}"/>
    <cellStyle name="Normal 4 2 2 2 2 2" xfId="1536" xr:uid="{266FE7F8-7211-47F3-98C9-CA887A9A7123}"/>
    <cellStyle name="Normal 4 2 2 2 2 2 2" xfId="18356" xr:uid="{6E25DAAE-A7D6-4936-9D29-FC43EBD62BC7}"/>
    <cellStyle name="Normal 4 2 2 2 2 3" xfId="136" xr:uid="{E59CF482-F339-41DC-9942-65E0F4F3826E}"/>
    <cellStyle name="Normal 4 2 2 2 2 3 2" xfId="12534" xr:uid="{6DDBE41F-66CA-454E-A2DD-231AF80B1347}"/>
    <cellStyle name="Normal 4 2 2 2 2 3 3" xfId="19151" xr:uid="{BC283773-7C2E-45F9-9744-792DB08136B7}"/>
    <cellStyle name="Normal 4 2 2 2 2 3 4" xfId="21992" xr:uid="{6C259D98-B33A-4886-9FE8-38A38E809B5D}"/>
    <cellStyle name="Normal 4 2 2 2 2 4" xfId="2648" xr:uid="{F44D5529-B3B7-4B72-9C4C-132E06E86BB3}"/>
    <cellStyle name="Normal 4 2 2 2 2 4 2" xfId="14645" xr:uid="{43433AE6-6B2A-40C7-B542-0ED95118B3C6}"/>
    <cellStyle name="Normal 4 2 2 2 2 5" xfId="92" xr:uid="{C6025E1C-C747-48F1-ABAC-8A393FAEC201}"/>
    <cellStyle name="Normal 4 2 2 2 2 6" xfId="12493" xr:uid="{52F28C1C-B812-46E2-B19D-5CEA9DAB3E63}"/>
    <cellStyle name="Normal 4 2 2 2 2 7" xfId="18231" xr:uid="{BDA4CED1-C619-49BB-828E-0AEF221B2923}"/>
    <cellStyle name="Normal 4 2 2 2 2 8" xfId="18277" xr:uid="{D177CED0-20AA-47AE-BF8A-37C840E73911}"/>
    <cellStyle name="Normal 4 2 2 2 2 9" xfId="18320" xr:uid="{11BDBCDF-1C33-4985-9188-F1700B98C4E9}"/>
    <cellStyle name="Normal 4 2 2 2 3" xfId="159" xr:uid="{58EEFD74-8189-4D33-A6C9-570FA65055EC}"/>
    <cellStyle name="Normal 4 2 2 2 3 2" xfId="2671" xr:uid="{9DACBAB9-16CD-45EE-B8FF-A3DEA80BC41A}"/>
    <cellStyle name="Normal 4 2 2 2 3 2 2" xfId="14668" xr:uid="{52FEFD23-0A10-47D4-9101-68AD64146D29}"/>
    <cellStyle name="Normal 4 2 2 2 3 2 3" xfId="19174" xr:uid="{84B5ADF1-8898-47AD-9A57-00379DC4E62B}"/>
    <cellStyle name="Normal 4 2 2 2 3 2 4" xfId="24411" xr:uid="{7F99C514-4BE5-4FA4-B9BD-25F926FA9B3C}"/>
    <cellStyle name="Normal 4 2 2 2 3 3" xfId="12557" xr:uid="{9E6DDB10-12A7-4FC8-95A9-9FA1A66327B6}"/>
    <cellStyle name="Normal 4 2 2 2 3 4" xfId="18338" xr:uid="{0313686B-6164-470F-AE60-D851F20613BE}"/>
    <cellStyle name="Normal 4 2 2 2 3 5" xfId="19943" xr:uid="{6EFF97F7-0A0D-491E-9028-93A329CBA8A9}"/>
    <cellStyle name="Normal 4 2 2 2 4" xfId="526" xr:uid="{D0DE57AF-54B0-4342-A3C6-1BCFAE2510A1}"/>
    <cellStyle name="Normal 4 2 2 2 4 2" xfId="8721" xr:uid="{B816555E-3332-40A2-9AF6-BF3D755DF640}"/>
    <cellStyle name="Normal 4 2 2 2 4 2 2" xfId="25583" xr:uid="{1C6EF343-482F-47CA-A75F-A112698D27F2}"/>
    <cellStyle name="Normal 4 2 2 2 5" xfId="1312" xr:uid="{1F55840B-85DA-4816-9219-3D0E539AEEF4}"/>
    <cellStyle name="Normal 4 2 2 2 5 2" xfId="3342" xr:uid="{FA965B9B-89CF-49BB-8C2B-12CEF9A45B9C}"/>
    <cellStyle name="Normal 4 2 2 2 5 2 2" xfId="15339" xr:uid="{1FFB4D19-3C89-40DC-AC3F-836664F8B7DA}"/>
    <cellStyle name="Normal 4 2 2 2 5 2 3" xfId="23570" xr:uid="{21562642-4A13-4611-BDC0-24FB38FB20EF}"/>
    <cellStyle name="Normal 4 2 2 2 5 3" xfId="13325" xr:uid="{D44A702C-F837-4D2D-B76E-186A686B79A1}"/>
    <cellStyle name="Normal 4 2 2 2 5 4" xfId="19840" xr:uid="{3264353E-E537-4111-B635-CEFAC7E6E725}"/>
    <cellStyle name="Normal 4 2 2 2 5 5" xfId="20713" xr:uid="{E2B9F2DD-9EE5-403D-9510-C15B0E748ABD}"/>
    <cellStyle name="Normal 4 2 2 2 6" xfId="1347" xr:uid="{FE4CE694-0BCA-4CEA-92A8-98F64B901DD5}"/>
    <cellStyle name="Normal 4 2 2 2 6 2" xfId="3377" xr:uid="{EB4AE74D-F599-4E94-90F0-BAD3E70AD29C}"/>
    <cellStyle name="Normal 4 2 2 2 6 2 2" xfId="15374" xr:uid="{6E4B2F94-8388-4D09-A998-4DA1612CED6E}"/>
    <cellStyle name="Normal 4 2 2 2 6 2 3" xfId="22740" xr:uid="{EFA63D83-E662-4281-A66A-1BE661E9FD2A}"/>
    <cellStyle name="Normal 4 2 2 2 6 3" xfId="13360" xr:uid="{0F4455A5-6EF8-4D1D-8CB4-F6B7FFFF1336}"/>
    <cellStyle name="Normal 4 2 2 2 6 4" xfId="19128" xr:uid="{2D8A69F5-C191-4F24-BEAC-050ECFA82CF4}"/>
    <cellStyle name="Normal 4 2 2 2 6 5" xfId="20748" xr:uid="{80F1DFA8-4774-4A4B-A251-EBE149F83D40}"/>
    <cellStyle name="Normal 4 2 2 2 7" xfId="1435" xr:uid="{9CCFC86A-606B-4C66-8DBA-7061AC205D92}"/>
    <cellStyle name="Normal 4 2 2 2 7 2" xfId="3463" xr:uid="{C876E0AC-D54D-4C26-98DA-57968A293506}"/>
    <cellStyle name="Normal 4 2 2 2 7 2 2" xfId="15460" xr:uid="{13A26FAF-61C0-49F7-A678-2BB4951A3E7D}"/>
    <cellStyle name="Normal 4 2 2 2 7 3" xfId="13448" xr:uid="{092AFB74-9B69-4B6A-8AE5-CA9304F20210}"/>
    <cellStyle name="Normal 4 2 2 2 7 4" xfId="18416" xr:uid="{C489D849-DE4A-4619-A567-69AD7444012D}"/>
    <cellStyle name="Normal 4 2 2 2 7 5" xfId="20836" xr:uid="{6E54960E-6169-44D0-8153-D00E2FEA21C1}"/>
    <cellStyle name="Normal 4 2 2 2 8" xfId="110" xr:uid="{ABA7F6B0-B12C-4A54-8951-FD4616DA58EE}"/>
    <cellStyle name="Normal 4 2 2 2 8 2" xfId="12511" xr:uid="{EDC97CBA-7698-4298-83A9-AC33A12C0F83}"/>
    <cellStyle name="Normal 4 2 2 2 8 3" xfId="21969" xr:uid="{D57EB566-31DE-4FB7-BC38-71CEA0A15C9D}"/>
    <cellStyle name="Normal 4 2 2 2 9" xfId="2625" xr:uid="{BCAF2BE8-7D06-4C29-96F9-85F4EA45DF7C}"/>
    <cellStyle name="Normal 4 2 2 2 9 2" xfId="14622" xr:uid="{B3B7C139-521F-429A-B670-F767027FE51F}"/>
    <cellStyle name="Normal 4 2 2 2 9 3" xfId="22015" xr:uid="{1A1B1E79-5F20-4BC3-AFFA-B0C2A6C9A866}"/>
    <cellStyle name="Normal 4 2 2 20" xfId="18199" xr:uid="{8EE0112F-1561-4B12-AC2E-AD646CEA3572}"/>
    <cellStyle name="Normal 4 2 2 21" xfId="18245" xr:uid="{8BD89C64-E63D-4314-B738-9A5D78220F88}"/>
    <cellStyle name="Normal 4 2 2 22" xfId="18292" xr:uid="{E9CF5BD0-65A7-467A-9E47-E22092A9FEF8}"/>
    <cellStyle name="Normal 4 2 2 23" xfId="19887" xr:uid="{A4ABF5BE-FC3A-4B7C-9C6F-84069C323406}"/>
    <cellStyle name="Normal 4 2 2 3" xfId="35" xr:uid="{B6A5C36D-FF61-41C6-AA66-CD7B7013A678}"/>
    <cellStyle name="Normal 4 2 2 3 10" xfId="19911" xr:uid="{6A810C50-B75D-42F0-BC2F-0A0551CA54DD}"/>
    <cellStyle name="Normal 4 2 2 3 2" xfId="525" xr:uid="{6E83A7C2-A788-436C-960A-5557FE8EB193}"/>
    <cellStyle name="Normal 4 2 2 3 2 2" xfId="19216" xr:uid="{8E01DBBF-776F-405E-A656-54C6A4856799}"/>
    <cellStyle name="Normal 4 2 2 3 2 3" xfId="18347" xr:uid="{BD07D55F-612A-4AA5-A4FC-12D0B40A4C74}"/>
    <cellStyle name="Normal 4 2 2 3 3" xfId="127" xr:uid="{940350A1-BA45-49E6-8AFB-73C9AC1CB20F}"/>
    <cellStyle name="Normal 4 2 2 3 3 2" xfId="12525" xr:uid="{1BE65C52-8A20-458E-B798-0EA2A9CAF2CC}"/>
    <cellStyle name="Normal 4 2 2 3 3 3" xfId="19142" xr:uid="{7DB606F2-8BE8-46E5-A793-050E50CC6D63}"/>
    <cellStyle name="Normal 4 2 2 3 3 4" xfId="21983" xr:uid="{87DA0D94-8D2A-4C17-A0F7-F710E87931BA}"/>
    <cellStyle name="Normal 4 2 2 3 4" xfId="2639" xr:uid="{483A8F63-4CDE-4D1A-9B71-46427075F79B}"/>
    <cellStyle name="Normal 4 2 2 3 4 2" xfId="14636" xr:uid="{C038670B-83E7-4CB9-A3E0-3A1C5AB1D5A8}"/>
    <cellStyle name="Normal 4 2 2 3 4 3" xfId="18415" xr:uid="{931AFAAB-B58E-437A-B105-722E99008AFB}"/>
    <cellStyle name="Normal 4 2 2 3 5" xfId="83" xr:uid="{CC014AD9-BF03-4A60-ABA1-8D21E6AAA5CC}"/>
    <cellStyle name="Normal 4 2 2 3 6" xfId="12484" xr:uid="{76A4F499-DABD-4226-980F-AAE3E767B253}"/>
    <cellStyle name="Normal 4 2 2 3 7" xfId="18222" xr:uid="{0A8E48E1-C977-4F07-8E4F-E464829B58C5}"/>
    <cellStyle name="Normal 4 2 2 3 8" xfId="18268" xr:uid="{B606FDA7-0CEC-4593-B4F1-261B84641FFC}"/>
    <cellStyle name="Normal 4 2 2 3 9" xfId="18311" xr:uid="{6BA0EB47-B607-480F-BAF5-DE3B9C0C975B}"/>
    <cellStyle name="Normal 4 2 2 4" xfId="150" xr:uid="{4CDA44FC-51B1-428D-B866-B8B40FB07571}"/>
    <cellStyle name="Normal 4 2 2 4 10" xfId="5792" xr:uid="{8AA23C70-2A4B-4836-BFC9-6F1FCECF4445}"/>
    <cellStyle name="Normal 4 2 2 4 10 2" xfId="22115" xr:uid="{D9DF4B0B-5F49-4145-BB9E-CE714649A26B}"/>
    <cellStyle name="Normal 4 2 2 4 11" xfId="12548" xr:uid="{F4D3819B-CD24-4FB1-B2FE-26F72DF436AD}"/>
    <cellStyle name="Normal 4 2 2 4 12" xfId="18329" xr:uid="{4F812D1A-C279-4708-9BFD-AC2CD0303052}"/>
    <cellStyle name="Normal 4 2 2 4 13" xfId="19934" xr:uid="{3A16AFBC-AC02-4633-BD10-744C9A2CAC24}"/>
    <cellStyle name="Normal 4 2 2 4 2" xfId="1070" xr:uid="{90EE23A4-DA8E-4391-8157-E041F5F86393}"/>
    <cellStyle name="Normal 4 2 2 4 2 2" xfId="2016" xr:uid="{4D1EC40D-B852-4C1E-8456-1F48C4B6FCDE}"/>
    <cellStyle name="Normal 4 2 2 4 2 2 2" xfId="3953" xr:uid="{B1B9ADBF-483A-4746-8045-5B374F40C65A}"/>
    <cellStyle name="Normal 4 2 2 4 2 2 2 2" xfId="15950" xr:uid="{447F6EF7-CC16-449F-A807-DBB65C776732}"/>
    <cellStyle name="Normal 4 2 2 4 2 2 2 3" xfId="24976" xr:uid="{E6A34CEA-AF4A-45AB-8722-3E2537F2B162}"/>
    <cellStyle name="Normal 4 2 2 4 2 2 3" xfId="14020" xr:uid="{D69FEC9C-8CD7-45BE-9C67-ACFCE5E3B534}"/>
    <cellStyle name="Normal 4 2 2 4 2 2 4" xfId="19629" xr:uid="{80A868A7-16CB-4886-B7D1-DFD0EFBDF360}"/>
    <cellStyle name="Normal 4 2 2 4 2 2 5" xfId="21407" xr:uid="{65542E0B-EBA6-4B9B-9051-85189FF6A67C}"/>
    <cellStyle name="Normal 4 2 2 4 2 3" xfId="3130" xr:uid="{AE439C7F-30D3-4C87-8006-A7FB1B8D6580}"/>
    <cellStyle name="Normal 4 2 2 4 2 3 2" xfId="15127" xr:uid="{634F5F59-522F-4506-A69B-701462FE3EEF}"/>
    <cellStyle name="Normal 4 2 2 4 2 3 3" xfId="26100" xr:uid="{1A582496-62CC-41AE-A46B-BB4DA978535A}"/>
    <cellStyle name="Normal 4 2 2 4 2 4" xfId="7695" xr:uid="{5EA2BECA-EEAF-4E7C-985A-8C23776DF001}"/>
    <cellStyle name="Normal 4 2 2 4 2 4 2" xfId="24097" xr:uid="{7C060E42-8320-4D9D-BCF0-FEFF14FCE8BF}"/>
    <cellStyle name="Normal 4 2 2 4 2 5" xfId="6925" xr:uid="{D7CE5A14-B1D0-4A6D-AB1D-6C02AE761A7C}"/>
    <cellStyle name="Normal 4 2 2 4 2 5 2" xfId="23256" xr:uid="{60C9EE14-4C29-4615-86A2-9DC830C9DB09}"/>
    <cellStyle name="Normal 4 2 2 4 2 6" xfId="6160" xr:uid="{784D8E2A-36A3-4EC6-9B2E-7668C58D9010}"/>
    <cellStyle name="Normal 4 2 2 4 2 6 2" xfId="22483" xr:uid="{E46EE230-158C-4D5F-99AB-B49DB7ABC808}"/>
    <cellStyle name="Normal 4 2 2 4 2 7" xfId="13083" xr:uid="{56FE19DA-08BB-46AF-A020-0C8E2AD1B802}"/>
    <cellStyle name="Normal 4 2 2 4 2 8" xfId="18886" xr:uid="{A13C151F-BD9D-4560-A487-AD1EBC573B12}"/>
    <cellStyle name="Normal 4 2 2 4 2 9" xfId="20497" xr:uid="{EBA3C631-87ED-4AC2-8276-AD80B494E5A5}"/>
    <cellStyle name="Normal 4 2 2 4 3" xfId="965" xr:uid="{41F7FD2D-9852-4D05-8F9B-4EAA979A6AF8}"/>
    <cellStyle name="Normal 4 2 2 4 3 2" xfId="1911" xr:uid="{1D2E0C71-EDC6-450F-8227-95F91A547313}"/>
    <cellStyle name="Normal 4 2 2 4 3 2 2" xfId="3863" xr:uid="{1E3D0647-F1A7-41D9-8802-319CA708653C}"/>
    <cellStyle name="Normal 4 2 2 4 3 2 2 2" xfId="15860" xr:uid="{626C6156-8E79-4C9A-896A-10DDED64892A}"/>
    <cellStyle name="Normal 4 2 2 4 3 2 2 3" xfId="24871" xr:uid="{C1FB6F4B-698D-423C-8EC7-24FFFEA03E75}"/>
    <cellStyle name="Normal 4 2 2 4 3 2 3" xfId="13915" xr:uid="{5D454A40-5F8F-417B-B258-AD8AD86436FD}"/>
    <cellStyle name="Normal 4 2 2 4 3 2 4" xfId="19541" xr:uid="{162A134C-F824-4B9B-B92A-6E6499745261}"/>
    <cellStyle name="Normal 4 2 2 4 3 2 5" xfId="21302" xr:uid="{61D8F26E-75A2-487E-B43C-44AD01DF1922}"/>
    <cellStyle name="Normal 4 2 2 4 3 3" xfId="3042" xr:uid="{9568325E-8F02-4E40-984F-A9A648220133}"/>
    <cellStyle name="Normal 4 2 2 4 3 3 2" xfId="15039" xr:uid="{47DF004E-5189-4527-8184-7C4852D18113}"/>
    <cellStyle name="Normal 4 2 2 4 3 3 3" xfId="25996" xr:uid="{B61C76D1-488A-49E7-9BDF-BA11A9E1CD0D}"/>
    <cellStyle name="Normal 4 2 2 4 3 4" xfId="7590" xr:uid="{16627D65-1FAD-49E8-8765-E4F9E3BFF8EC}"/>
    <cellStyle name="Normal 4 2 2 4 3 4 2" xfId="23993" xr:uid="{52ACDC18-47F7-4C68-BBE6-1A0ECCDF0101}"/>
    <cellStyle name="Normal 4 2 2 4 3 5" xfId="6822" xr:uid="{72FB6AC8-3742-43E5-B233-F602BA12F1FB}"/>
    <cellStyle name="Normal 4 2 2 4 3 5 2" xfId="23152" xr:uid="{0532C739-614E-4C52-87C1-E9E20ABA396C}"/>
    <cellStyle name="Normal 4 2 2 4 3 6" xfId="6072" xr:uid="{59430802-0C61-4D2D-8F9B-C5969E4ADF0E}"/>
    <cellStyle name="Normal 4 2 2 4 3 6 2" xfId="22395" xr:uid="{7CE15E5D-DF2B-47DD-803E-3986C5A3A37B}"/>
    <cellStyle name="Normal 4 2 2 4 3 7" xfId="12979" xr:uid="{C3C01145-BCFC-495D-9DAC-AE23EDC31987}"/>
    <cellStyle name="Normal 4 2 2 4 3 8" xfId="18781" xr:uid="{DE981447-8028-4DCB-8077-6E25B7E509C1}"/>
    <cellStyle name="Normal 4 2 2 4 3 9" xfId="20405" xr:uid="{CA5481E9-53D5-432E-AE42-120F397BD18D}"/>
    <cellStyle name="Normal 4 2 2 4 4" xfId="1244" xr:uid="{68588CF9-DE39-4942-829B-9CDC2F96FA5F}"/>
    <cellStyle name="Normal 4 2 2 4 4 2" xfId="2190" xr:uid="{D8FD2755-68BD-41FE-A632-137F0DB59028}"/>
    <cellStyle name="Normal 4 2 2 4 4 2 2" xfId="4105" xr:uid="{16AECF97-F85E-4DF4-A32A-2265773C5CAD}"/>
    <cellStyle name="Normal 4 2 2 4 4 2 2 2" xfId="16102" xr:uid="{7121C9EE-DDA5-444D-B5E3-7987A98F3176}"/>
    <cellStyle name="Normal 4 2 2 4 4 2 2 3" xfId="25150" xr:uid="{31330AF4-C7DC-4CA3-AFC8-58A704F9A72B}"/>
    <cellStyle name="Normal 4 2 2 4 4 2 3" xfId="14194" xr:uid="{DA2CEBA4-6024-4AB8-85AB-8370F19C058A}"/>
    <cellStyle name="Normal 4 2 2 4 4 2 4" xfId="19781" xr:uid="{89EB36D1-1440-4681-884C-8FE4B106E416}"/>
    <cellStyle name="Normal 4 2 2 4 4 2 5" xfId="21581" xr:uid="{5BBFB35B-3008-47C6-9C05-1A9656711C69}"/>
    <cellStyle name="Normal 4 2 2 4 4 3" xfId="3283" xr:uid="{D296CF32-E4CD-41DE-A754-433FFE4E004E}"/>
    <cellStyle name="Normal 4 2 2 4 4 3 2" xfId="15280" xr:uid="{0ABB8EC6-29AD-45AF-B09B-38D3FBF7FB8F}"/>
    <cellStyle name="Normal 4 2 2 4 4 3 3" xfId="26274" xr:uid="{06EABDD5-6D2B-4A6F-9045-34E5ECA3A4AA}"/>
    <cellStyle name="Normal 4 2 2 4 4 4" xfId="7869" xr:uid="{17A52034-1783-47DA-99C1-B50FA3C4EA45}"/>
    <cellStyle name="Normal 4 2 2 4 4 4 2" xfId="24271" xr:uid="{953B15B8-380E-431B-84CD-4A21F3CB01EB}"/>
    <cellStyle name="Normal 4 2 2 4 4 5" xfId="7099" xr:uid="{05F013EC-7172-4A6B-A21A-4553F6100E3B}"/>
    <cellStyle name="Normal 4 2 2 4 4 5 2" xfId="23430" xr:uid="{C6611092-DAEE-43A4-85FB-C3FADE8B76E4}"/>
    <cellStyle name="Normal 4 2 2 4 4 6" xfId="6312" xr:uid="{2ECD821E-689D-49F2-A734-CDD5603739DF}"/>
    <cellStyle name="Normal 4 2 2 4 4 6 2" xfId="22635" xr:uid="{67F6D493-728F-4B4D-A806-6EFDD75E41F9}"/>
    <cellStyle name="Normal 4 2 2 4 4 7" xfId="13257" xr:uid="{1DEA7DC1-B7EB-4585-8C77-F020F1D788D1}"/>
    <cellStyle name="Normal 4 2 2 4 4 8" xfId="19060" xr:uid="{0E827A8F-5E8F-4364-87ED-B737AD7F5576}"/>
    <cellStyle name="Normal 4 2 2 4 4 9" xfId="20652" xr:uid="{139C6A93-E87A-4FE5-BEAD-0225149C685F}"/>
    <cellStyle name="Normal 4 2 2 4 5" xfId="785" xr:uid="{82829548-6677-47BA-8972-91D41A4006E4}"/>
    <cellStyle name="Normal 4 2 2 4 5 2" xfId="1734" xr:uid="{97B4DCED-A382-473B-A0E9-044E308D7AEE}"/>
    <cellStyle name="Normal 4 2 2 4 5 2 2" xfId="3707" xr:uid="{CFA011B5-B7AA-450F-8DC5-92EF5F57946B}"/>
    <cellStyle name="Normal 4 2 2 4 5 2 2 2" xfId="15704" xr:uid="{AEA690B5-3432-4730-BD67-C13911CBDB36}"/>
    <cellStyle name="Normal 4 2 2 4 5 2 2 3" xfId="24695" xr:uid="{14EB3F83-1FF6-4D2D-ADA2-339B1428195D}"/>
    <cellStyle name="Normal 4 2 2 4 5 2 3" xfId="13738" xr:uid="{FBBD0C8D-D0F1-490F-8CBD-41FB0DF12E29}"/>
    <cellStyle name="Normal 4 2 2 4 5 2 4" xfId="19384" xr:uid="{807C0C8B-5386-4C27-B4DF-7C1856A3ADB0}"/>
    <cellStyle name="Normal 4 2 2 4 5 2 5" xfId="21126" xr:uid="{3D35B4D6-BB56-41FE-AF89-005B6D207C6C}"/>
    <cellStyle name="Normal 4 2 2 4 5 3" xfId="2885" xr:uid="{0FCADE42-5658-4C17-A870-40B9D0031746}"/>
    <cellStyle name="Normal 4 2 2 4 5 3 2" xfId="14882" xr:uid="{8562DD26-57E2-4E9C-8E73-80FDA7DA39B0}"/>
    <cellStyle name="Normal 4 2 2 4 5 3 3" xfId="25819" xr:uid="{40602194-3B60-454D-94F1-D2558D244E9C}"/>
    <cellStyle name="Normal 4 2 2 4 5 4" xfId="7414" xr:uid="{7F156F38-BF28-445C-806C-0A1A166EF872}"/>
    <cellStyle name="Normal 4 2 2 4 5 4 2" xfId="23817" xr:uid="{8F43174C-CDC6-4B79-824F-63CFAFF27143}"/>
    <cellStyle name="Normal 4 2 2 4 5 5" xfId="6645" xr:uid="{5FE49B1C-A036-4A89-8C39-B194184DBC53}"/>
    <cellStyle name="Normal 4 2 2 4 5 5 2" xfId="22976" xr:uid="{A922BE5C-D042-4D95-8578-E70132BF8AA1}"/>
    <cellStyle name="Normal 4 2 2 4 5 6" xfId="5915" xr:uid="{551C473C-8F41-4971-A886-6B0543E2B944}"/>
    <cellStyle name="Normal 4 2 2 4 5 6 2" xfId="22238" xr:uid="{13EBABE0-D109-4B05-A130-A28DC33401A5}"/>
    <cellStyle name="Normal 4 2 2 4 5 7" xfId="12802" xr:uid="{08816A70-B945-43E6-80D0-C29D6AC82304}"/>
    <cellStyle name="Normal 4 2 2 4 5 8" xfId="18605" xr:uid="{DA1DBFBA-80C6-4338-BEA5-F122463349D2}"/>
    <cellStyle name="Normal 4 2 2 4 5 9" xfId="20244" xr:uid="{48244504-DF6D-44E9-8D47-C065E5CFC772}"/>
    <cellStyle name="Normal 4 2 2 4 6" xfId="651" xr:uid="{1EDA273F-09EB-4B9C-A15C-A75022EF1CF9}"/>
    <cellStyle name="Normal 4 2 2 4 6 2" xfId="2762" xr:uid="{1AFED78D-B712-4D41-8241-11D54B572D3D}"/>
    <cellStyle name="Normal 4 2 2 4 6 2 2" xfId="14759" xr:uid="{5C26B2CF-5EEF-489E-9144-526F27555F32}"/>
    <cellStyle name="Normal 4 2 2 4 6 2 3" xfId="24562" xr:uid="{8ED23D0C-481E-4269-8474-97BB64D1C97C}"/>
    <cellStyle name="Normal 4 2 2 4 6 3" xfId="12669" xr:uid="{48AD027E-106E-41CF-B062-40685F32287A}"/>
    <cellStyle name="Normal 4 2 2 4 6 4" xfId="19261" xr:uid="{B3E9AB9A-8B7D-42C4-91B2-58C21E4EC6FC}"/>
    <cellStyle name="Normal 4 2 2 4 6 5" xfId="20117" xr:uid="{B26BF139-1525-4C49-B081-2D635D672F92}"/>
    <cellStyle name="Normal 4 2 2 4 7" xfId="1398" xr:uid="{1398B29C-837B-400D-AE05-EEE6B00A283F}"/>
    <cellStyle name="Normal 4 2 2 4 7 2" xfId="3427" xr:uid="{8751572E-B147-481B-AC45-F98D1EA4DF7B}"/>
    <cellStyle name="Normal 4 2 2 4 7 2 2" xfId="15424" xr:uid="{3843B993-D578-45FE-B593-38BD5716825B}"/>
    <cellStyle name="Normal 4 2 2 4 7 2 3" xfId="25686" xr:uid="{ED53E828-2589-42DE-81E3-A504620598A1}"/>
    <cellStyle name="Normal 4 2 2 4 7 3" xfId="13411" xr:uid="{A12B0780-9DA3-4DEE-8D17-1F6BD39BE3DB}"/>
    <cellStyle name="Normal 4 2 2 4 7 4" xfId="19165" xr:uid="{E4B28D83-117E-4374-8785-8D6CAE18E8CD}"/>
    <cellStyle name="Normal 4 2 2 4 7 5" xfId="20799" xr:uid="{D1D4FACF-5926-4DB1-AEEA-6C7BCB09C93E}"/>
    <cellStyle name="Normal 4 2 2 4 8" xfId="1601" xr:uid="{4FB52F39-A1E1-4EDB-80D7-F18CA7D46726}"/>
    <cellStyle name="Normal 4 2 2 4 8 2" xfId="3583" xr:uid="{280D970C-63A5-456F-A4AC-6724D5F4A8B4}"/>
    <cellStyle name="Normal 4 2 2 4 8 2 2" xfId="15580" xr:uid="{E8D2741B-4EF4-4D33-AFC4-42250E445D72}"/>
    <cellStyle name="Normal 4 2 2 4 8 2 3" xfId="23684" xr:uid="{B166DFFA-A471-4E3F-87D3-4D754FD279FB}"/>
    <cellStyle name="Normal 4 2 2 4 8 3" xfId="13605" xr:uid="{721F95A0-E6EC-4E38-8A81-8369AA4D657B}"/>
    <cellStyle name="Normal 4 2 2 4 8 4" xfId="18472" xr:uid="{9A8B0E61-96C2-4D5D-BB5E-C2A39CF85916}"/>
    <cellStyle name="Normal 4 2 2 4 8 5" xfId="20993" xr:uid="{5956519B-EA90-4231-B44C-B72DBFEBAEBE}"/>
    <cellStyle name="Normal 4 2 2 4 9" xfId="2662" xr:uid="{C44E09F5-69F2-4535-98FC-9E8B1AEBBFF1}"/>
    <cellStyle name="Normal 4 2 2 4 9 2" xfId="14659" xr:uid="{631C72BE-BC76-4030-BF7F-7E95B3727C79}"/>
    <cellStyle name="Normal 4 2 2 4 9 3" xfId="22843" xr:uid="{4D24CBB2-B0BC-42A5-856C-17884E4AB595}"/>
    <cellStyle name="Normal 4 2 2 5" xfId="727" xr:uid="{D64F495D-15EC-4EEB-9CBA-4A85706CB88E}"/>
    <cellStyle name="Normal 4 2 2 5 10" xfId="18547" xr:uid="{34DA6969-8FFE-43E6-9852-4F088F5AEB88}"/>
    <cellStyle name="Normal 4 2 2 5 11" xfId="20190" xr:uid="{73134AA6-00B4-4DF6-B86A-865F65404B74}"/>
    <cellStyle name="Normal 4 2 2 5 2" xfId="901" xr:uid="{0EF6C8FB-0EF1-4978-ACD6-C66E0401E762}"/>
    <cellStyle name="Normal 4 2 2 5 2 2" xfId="1847" xr:uid="{11112A07-F4DD-46E2-AE46-63B1AD35B1E4}"/>
    <cellStyle name="Normal 4 2 2 5 2 2 2" xfId="3813" xr:uid="{13D42707-DE3A-4496-888E-CA6535A5EC3B}"/>
    <cellStyle name="Normal 4 2 2 5 2 2 2 2" xfId="15810" xr:uid="{D8607CE5-042C-40A7-80BE-CE111C9FF08B}"/>
    <cellStyle name="Normal 4 2 2 5 2 2 2 3" xfId="24808" xr:uid="{FC20C12F-80B9-4FB5-B8F1-7478D87C0968}"/>
    <cellStyle name="Normal 4 2 2 5 2 2 3" xfId="13851" xr:uid="{EE4F0AE3-3198-4BB6-A806-03C4B740DA85}"/>
    <cellStyle name="Normal 4 2 2 5 2 2 4" xfId="19491" xr:uid="{4424F0A2-6559-448D-AD25-4D8ACA440CD5}"/>
    <cellStyle name="Normal 4 2 2 5 2 2 5" xfId="21239" xr:uid="{7C86A30C-042A-4B4A-B01E-3BFC0B5FEFFE}"/>
    <cellStyle name="Normal 4 2 2 5 2 3" xfId="2992" xr:uid="{A3B57EC6-16A1-4920-8782-0D1FE1A1D5E9}"/>
    <cellStyle name="Normal 4 2 2 5 2 3 2" xfId="14989" xr:uid="{A4EA270B-F2BC-4B69-93E9-855234B946DB}"/>
    <cellStyle name="Normal 4 2 2 5 2 3 3" xfId="25932" xr:uid="{F98BD27D-B426-482D-B9A3-ECF41EEC2064}"/>
    <cellStyle name="Normal 4 2 2 5 2 4" xfId="7527" xr:uid="{DC14D269-F220-42EB-B334-58B1C32B943E}"/>
    <cellStyle name="Normal 4 2 2 5 2 4 2" xfId="23930" xr:uid="{25D6844B-ED3E-4201-8190-77B3F3979A6E}"/>
    <cellStyle name="Normal 4 2 2 5 2 5" xfId="6758" xr:uid="{81BC5E54-E6D0-4F49-83EB-1011E1434D89}"/>
    <cellStyle name="Normal 4 2 2 5 2 5 2" xfId="23089" xr:uid="{2637F005-3407-412B-99DA-0A3E73B16049}"/>
    <cellStyle name="Normal 4 2 2 5 2 6" xfId="6021" xr:uid="{EB92F40B-6BA8-4DD0-8F19-370A469BBF18}"/>
    <cellStyle name="Normal 4 2 2 5 2 6 2" xfId="22344" xr:uid="{1D7F7B0B-1FE0-45DB-90C8-F71E84B76F8F}"/>
    <cellStyle name="Normal 4 2 2 5 2 7" xfId="12915" xr:uid="{E9A455E5-FEDC-4CC0-9E41-A90B1547BFD7}"/>
    <cellStyle name="Normal 4 2 2 5 2 8" xfId="18718" xr:uid="{207B6EA3-B1EC-481D-AAC3-5F15828FC1D4}"/>
    <cellStyle name="Normal 4 2 2 5 2 9" xfId="20353" xr:uid="{1972B6FC-4FA6-4392-8486-552545D24252}"/>
    <cellStyle name="Normal 4 2 2 5 3" xfId="1181" xr:uid="{DBE92B03-1C09-4FF3-A763-3FE4ED280C7A}"/>
    <cellStyle name="Normal 4 2 2 5 3 2" xfId="2127" xr:uid="{16B72A40-9454-4943-82A8-05A58FCF0265}"/>
    <cellStyle name="Normal 4 2 2 5 3 2 2" xfId="4055" xr:uid="{BCA234C9-7D90-4C99-9D43-73E545E48C94}"/>
    <cellStyle name="Normal 4 2 2 5 3 2 2 2" xfId="16052" xr:uid="{E0C99EE5-D46A-4242-A34D-0051BB86FAC2}"/>
    <cellStyle name="Normal 4 2 2 5 3 2 2 3" xfId="25087" xr:uid="{3FBECA1C-FF6A-4935-9C22-3D81C5E66750}"/>
    <cellStyle name="Normal 4 2 2 5 3 2 3" xfId="14131" xr:uid="{CE0F53DC-BA98-42EA-9904-8F8FA45703EB}"/>
    <cellStyle name="Normal 4 2 2 5 3 2 4" xfId="19731" xr:uid="{65825BBF-83AE-484D-8BC0-C395CD964803}"/>
    <cellStyle name="Normal 4 2 2 5 3 2 5" xfId="21518" xr:uid="{B65BF8B6-1446-42FC-969D-AB2C753DFC66}"/>
    <cellStyle name="Normal 4 2 2 5 3 3" xfId="3232" xr:uid="{E08B9520-EB3D-4627-8035-E7692FCB3AD4}"/>
    <cellStyle name="Normal 4 2 2 5 3 3 2" xfId="15229" xr:uid="{AB04E661-6971-4967-9094-BA2D9FEBA489}"/>
    <cellStyle name="Normal 4 2 2 5 3 3 3" xfId="26211" xr:uid="{D6B0F48B-8410-4DFB-9D86-3A24421CB75E}"/>
    <cellStyle name="Normal 4 2 2 5 3 4" xfId="7806" xr:uid="{3D62267A-0D1B-46A4-8876-259DFD4E5CDB}"/>
    <cellStyle name="Normal 4 2 2 5 3 4 2" xfId="24208" xr:uid="{6F677C78-E001-4CBF-BF5A-639F4B579155}"/>
    <cellStyle name="Normal 4 2 2 5 3 5" xfId="7036" xr:uid="{C31C2CEA-F9D7-4F14-9834-EFCA53275891}"/>
    <cellStyle name="Normal 4 2 2 5 3 5 2" xfId="23367" xr:uid="{788B0A87-F4AB-4626-BF55-9F92714AF871}"/>
    <cellStyle name="Normal 4 2 2 5 3 6" xfId="6262" xr:uid="{463BAD77-1467-4279-886D-16D63292FB12}"/>
    <cellStyle name="Normal 4 2 2 5 3 6 2" xfId="22585" xr:uid="{35287560-D8F2-4D8A-84BA-051359222117}"/>
    <cellStyle name="Normal 4 2 2 5 3 7" xfId="13194" xr:uid="{EE76856B-D228-404F-93B8-9B2E2F78D4BD}"/>
    <cellStyle name="Normal 4 2 2 5 3 8" xfId="18997" xr:uid="{A8EC67F9-2038-4BDF-B433-1C0A844381F1}"/>
    <cellStyle name="Normal 4 2 2 5 3 9" xfId="20600" xr:uid="{D98B9BF3-2061-43FD-AF99-D6F508E0C7D4}"/>
    <cellStyle name="Normal 4 2 2 5 4" xfId="1676" xr:uid="{2A722F63-1A72-4CA2-B0E6-81F37361BD10}"/>
    <cellStyle name="Normal 4 2 2 5 4 2" xfId="3657" xr:uid="{35E4B5C3-FCDD-48F4-97FB-074224B7743E}"/>
    <cellStyle name="Normal 4 2 2 5 4 2 2" xfId="15654" xr:uid="{BA92CD20-18F2-4FCB-820B-43A9E670383E}"/>
    <cellStyle name="Normal 4 2 2 5 4 2 3" xfId="24637" xr:uid="{B099FE38-B642-4C83-8CEB-DAACCE60CF76}"/>
    <cellStyle name="Normal 4 2 2 5 4 3" xfId="13680" xr:uid="{A1BBC4A1-8197-46FE-8C5E-566E2883E0B2}"/>
    <cellStyle name="Normal 4 2 2 5 4 4" xfId="19334" xr:uid="{48CD9BF2-7288-4427-A926-446097D601A4}"/>
    <cellStyle name="Normal 4 2 2 5 4 5" xfId="21068" xr:uid="{1911D5FC-E7E9-4DD8-A299-79B0C0065319}"/>
    <cellStyle name="Normal 4 2 2 5 5" xfId="2835" xr:uid="{D8ED1C4E-8E3B-4C90-AE9A-95787BD94191}"/>
    <cellStyle name="Normal 4 2 2 5 5 2" xfId="14832" xr:uid="{C56A74FD-F5AE-48D4-BE2F-E346DC6BB728}"/>
    <cellStyle name="Normal 4 2 2 5 5 3" xfId="25761" xr:uid="{23FB0DF7-D562-4CD2-B9F8-F83EB9D85E84}"/>
    <cellStyle name="Normal 4 2 2 5 6" xfId="7358" xr:uid="{6C0C3CFE-FF21-4244-ACBC-565E783261E3}"/>
    <cellStyle name="Normal 4 2 2 5 6 2" xfId="23759" xr:uid="{33FD7A31-17E2-4E09-A9DD-A98FC8EB9C35}"/>
    <cellStyle name="Normal 4 2 2 5 7" xfId="6587" xr:uid="{60C526C3-A77D-43BB-A255-206E12231F08}"/>
    <cellStyle name="Normal 4 2 2 5 7 2" xfId="22918" xr:uid="{A49179BA-BA75-4E78-91A9-D53E7B8C7B4C}"/>
    <cellStyle name="Normal 4 2 2 5 8" xfId="5865" xr:uid="{ECBF2BA5-65E7-487C-9A74-6F05F4A1296D}"/>
    <cellStyle name="Normal 4 2 2 5 8 2" xfId="22188" xr:uid="{EAC9B7FF-BCC4-448A-B831-2488784DA859}"/>
    <cellStyle name="Normal 4 2 2 5 9" xfId="12744" xr:uid="{8B549263-1C8F-4D45-B733-434789A420C5}"/>
    <cellStyle name="Normal 4 2 2 6" xfId="830" xr:uid="{C11FEF44-F78C-4828-ADEB-091E4F1CE847}"/>
    <cellStyle name="Normal 4 2 2 6 10" xfId="18650" xr:uid="{D3B14ABF-DE36-49CE-823C-50967F1204DF}"/>
    <cellStyle name="Normal 4 2 2 6 11" xfId="20286" xr:uid="{89E860BF-BDB8-4D82-B4A4-4B4AB1BF2785}"/>
    <cellStyle name="Normal 4 2 2 6 2" xfId="1005" xr:uid="{8123379C-12FD-46F9-AB3F-90D32A265FC8}"/>
    <cellStyle name="Normal 4 2 2 6 2 2" xfId="1951" xr:uid="{E565424B-7C65-4DA1-AE76-AFF06415F74A}"/>
    <cellStyle name="Normal 4 2 2 6 2 2 2" xfId="3901" xr:uid="{80E2245F-7FEF-49B3-8672-AE17E3BB5727}"/>
    <cellStyle name="Normal 4 2 2 6 2 2 2 2" xfId="15898" xr:uid="{8CFDF6FA-EAF9-4D9C-942F-AE314893263E}"/>
    <cellStyle name="Normal 4 2 2 6 2 2 2 3" xfId="24911" xr:uid="{45C3B46A-2301-46EE-B25E-2D96BBB2224B}"/>
    <cellStyle name="Normal 4 2 2 6 2 2 3" xfId="13955" xr:uid="{7EAF5C4A-0115-44F8-8781-C484B208E560}"/>
    <cellStyle name="Normal 4 2 2 6 2 2 4" xfId="19579" xr:uid="{7A534243-74F2-4744-8816-47365406FC62}"/>
    <cellStyle name="Normal 4 2 2 6 2 2 5" xfId="21342" xr:uid="{4ADB0002-6799-46F4-B966-9020DA020EA3}"/>
    <cellStyle name="Normal 4 2 2 6 2 3" xfId="3080" xr:uid="{533FCBF7-53D6-4B52-8AE0-A7097078DC25}"/>
    <cellStyle name="Normal 4 2 2 6 2 3 2" xfId="15077" xr:uid="{A19A0D8F-9223-484C-AA03-F35AF1631C6B}"/>
    <cellStyle name="Normal 4 2 2 6 2 3 3" xfId="26036" xr:uid="{9E6A99B3-8222-428D-92BC-72247B5C73EC}"/>
    <cellStyle name="Normal 4 2 2 6 2 4" xfId="7630" xr:uid="{54C4D777-382B-42D6-8610-88BE488D3AB4}"/>
    <cellStyle name="Normal 4 2 2 6 2 4 2" xfId="24033" xr:uid="{73A6A3C5-1512-4B95-B5E0-46C7A041FB97}"/>
    <cellStyle name="Normal 4 2 2 6 2 5" xfId="6862" xr:uid="{C104627C-675E-4EB0-8E83-FE8EFB0C4CA0}"/>
    <cellStyle name="Normal 4 2 2 6 2 5 2" xfId="23192" xr:uid="{32B7A09A-DF71-4D50-B4AB-342C7A18D920}"/>
    <cellStyle name="Normal 4 2 2 6 2 6" xfId="6110" xr:uid="{F28315D3-01F0-4816-91ED-5BDAEF65B2D4}"/>
    <cellStyle name="Normal 4 2 2 6 2 6 2" xfId="22433" xr:uid="{F7F04FF6-B3E3-4687-9BE1-5489DEA9EADE}"/>
    <cellStyle name="Normal 4 2 2 6 2 7" xfId="13019" xr:uid="{5DA78891-161F-4179-9239-2983DA010AFE}"/>
    <cellStyle name="Normal 4 2 2 6 2 8" xfId="18821" xr:uid="{508DAC0A-313B-473F-ACD7-CACDE96A22E1}"/>
    <cellStyle name="Normal 4 2 2 6 2 9" xfId="20443" xr:uid="{183BFA70-CA22-43CA-9827-8E16BFAE6165}"/>
    <cellStyle name="Normal 4 2 2 6 3" xfId="1291" xr:uid="{8EE93CD3-3A45-4C57-90B4-D404501D9734}"/>
    <cellStyle name="Normal 4 2 2 6 3 2" xfId="2237" xr:uid="{B1884EA8-9710-4FFC-9C44-169E69C77F2E}"/>
    <cellStyle name="Normal 4 2 2 6 3 2 2" xfId="4147" xr:uid="{BB207753-B893-4669-BE3A-8FFAA8C50893}"/>
    <cellStyle name="Normal 4 2 2 6 3 2 2 2" xfId="16144" xr:uid="{182F6F34-35AC-4820-9EE4-5A5495ADDC7F}"/>
    <cellStyle name="Normal 4 2 2 6 3 2 2 3" xfId="25197" xr:uid="{E458A1C9-194C-46FF-AA26-3083B754DCDE}"/>
    <cellStyle name="Normal 4 2 2 6 3 2 3" xfId="14241" xr:uid="{EB02E35C-E121-4EA6-A786-225C684F955A}"/>
    <cellStyle name="Normal 4 2 2 6 3 2 4" xfId="19823" xr:uid="{556FF252-9214-4ED0-998B-4500529457F3}"/>
    <cellStyle name="Normal 4 2 2 6 3 2 5" xfId="21628" xr:uid="{35EED7FB-C5C5-4342-84C9-D21ABCA5B152}"/>
    <cellStyle name="Normal 4 2 2 6 3 3" xfId="3325" xr:uid="{49EDDEA2-2BE0-4F9C-87B9-CF56CD572D07}"/>
    <cellStyle name="Normal 4 2 2 6 3 3 2" xfId="15322" xr:uid="{1FC8B985-F725-482A-9365-5A6B08ED3F80}"/>
    <cellStyle name="Normal 4 2 2 6 3 3 3" xfId="26321" xr:uid="{46E964B4-8D80-445A-9149-7C9CBDF55419}"/>
    <cellStyle name="Normal 4 2 2 6 3 4" xfId="7916" xr:uid="{25E6BD9A-EB14-4536-A556-B45735DA9931}"/>
    <cellStyle name="Normal 4 2 2 6 3 4 2" xfId="24318" xr:uid="{C251D486-7334-4F6F-986C-D59BAF8A02B1}"/>
    <cellStyle name="Normal 4 2 2 6 3 5" xfId="7146" xr:uid="{4C3452A4-A478-458A-8CE0-8FF0BDCADC40}"/>
    <cellStyle name="Normal 4 2 2 6 3 5 2" xfId="23477" xr:uid="{06083FC4-AFC8-4630-9F51-DDF84A38D74C}"/>
    <cellStyle name="Normal 4 2 2 6 3 6" xfId="6354" xr:uid="{2F910EF4-5123-4AE0-8CB6-F4A4FFC09534}"/>
    <cellStyle name="Normal 4 2 2 6 3 6 2" xfId="22677" xr:uid="{B8E61912-7AF4-4200-81CA-358E6397DFF5}"/>
    <cellStyle name="Normal 4 2 2 6 3 7" xfId="13304" xr:uid="{E1402B3A-739A-4603-A957-3D2F55E47862}"/>
    <cellStyle name="Normal 4 2 2 6 3 8" xfId="19107" xr:uid="{5F35CD93-8C69-4EB7-B298-24D4A3E38D09}"/>
    <cellStyle name="Normal 4 2 2 6 3 9" xfId="20695" xr:uid="{D03B368E-ED39-4F7B-BF4E-60D6E4817128}"/>
    <cellStyle name="Normal 4 2 2 6 4" xfId="1779" xr:uid="{EF850087-63B7-42E0-8996-6059016335B5}"/>
    <cellStyle name="Normal 4 2 2 6 4 2" xfId="3749" xr:uid="{2E322656-FD4A-42C6-BC12-44CB9DC09CF5}"/>
    <cellStyle name="Normal 4 2 2 6 4 2 2" xfId="15746" xr:uid="{587FB6F8-ED10-4F10-973F-E848343FD79E}"/>
    <cellStyle name="Normal 4 2 2 6 4 2 3" xfId="24740" xr:uid="{6C5322AD-577F-4CCE-A369-A247B9DC8B95}"/>
    <cellStyle name="Normal 4 2 2 6 4 3" xfId="13783" xr:uid="{F8D218A4-318D-4D39-899C-31FE5DDD8A57}"/>
    <cellStyle name="Normal 4 2 2 6 4 4" xfId="19426" xr:uid="{72DEE535-EAAA-4889-9D0F-5C5BF279CAB5}"/>
    <cellStyle name="Normal 4 2 2 6 4 5" xfId="21171" xr:uid="{BE06E996-0829-42BF-96FD-E0D83EFD65B1}"/>
    <cellStyle name="Normal 4 2 2 6 5" xfId="2927" xr:uid="{8C06F44B-AD22-4D50-95E9-378CD3B22154}"/>
    <cellStyle name="Normal 4 2 2 6 5 2" xfId="14924" xr:uid="{32B93389-1103-41B4-BC5E-402E73AFB621}"/>
    <cellStyle name="Normal 4 2 2 6 5 3" xfId="25864" xr:uid="{EA855F52-7C8D-4578-8D43-9133E127A74E}"/>
    <cellStyle name="Normal 4 2 2 6 6" xfId="7459" xr:uid="{001EDA74-5ED5-4394-A897-A9A5F24ACBE8}"/>
    <cellStyle name="Normal 4 2 2 6 6 2" xfId="23862" xr:uid="{4E848E32-1E15-42ED-9523-D9568303092F}"/>
    <cellStyle name="Normal 4 2 2 6 7" xfId="6690" xr:uid="{A68A4274-E637-4FE1-B983-C407C6F81C45}"/>
    <cellStyle name="Normal 4 2 2 6 7 2" xfId="23021" xr:uid="{34016023-6AFF-4B47-8AC2-5240060FBD34}"/>
    <cellStyle name="Normal 4 2 2 6 8" xfId="5957" xr:uid="{90CA9BBF-111F-4CD5-B3A9-7B22EC146829}"/>
    <cellStyle name="Normal 4 2 2 6 8 2" xfId="22280" xr:uid="{FC17A1A4-8B9F-4F6F-9DFD-6BE237C58028}"/>
    <cellStyle name="Normal 4 2 2 6 9" xfId="12847" xr:uid="{3DDA8267-479C-4B8E-A37D-63799C50A488}"/>
    <cellStyle name="Normal 4 2 2 7" xfId="875" xr:uid="{3D48DBE9-4434-4142-99C3-DE8E8E150816}"/>
    <cellStyle name="Normal 4 2 2 7 2" xfId="1821" xr:uid="{00CD9643-3698-4842-ACB5-38B75F5B51BC}"/>
    <cellStyle name="Normal 4 2 2 7 2 2" xfId="3787" xr:uid="{4C12F980-5796-426A-819B-FAFC31E2C94E}"/>
    <cellStyle name="Normal 4 2 2 7 2 2 2" xfId="15784" xr:uid="{734FE6C3-B2A7-481A-95F9-788DF2DE9D26}"/>
    <cellStyle name="Normal 4 2 2 7 2 2 3" xfId="24782" xr:uid="{BBD863C0-3E09-4ECB-BA98-0538D7B34329}"/>
    <cellStyle name="Normal 4 2 2 7 2 3" xfId="13825" xr:uid="{1DDE8F97-E4B2-4785-A22A-3D7A38A713B1}"/>
    <cellStyle name="Normal 4 2 2 7 2 4" xfId="19465" xr:uid="{0A091074-CB01-445C-9420-79F610D2116C}"/>
    <cellStyle name="Normal 4 2 2 7 2 5" xfId="21213" xr:uid="{3986F8A0-1446-4F1E-83E0-F0BF636BAB39}"/>
    <cellStyle name="Normal 4 2 2 7 3" xfId="2966" xr:uid="{ED31F2E5-2F1A-4AD9-A2D6-A9BC09530424}"/>
    <cellStyle name="Normal 4 2 2 7 3 2" xfId="14963" xr:uid="{5A94F40A-6065-42F9-8691-3EDE4E7B5AEC}"/>
    <cellStyle name="Normal 4 2 2 7 3 3" xfId="25906" xr:uid="{9732057F-65DA-4304-B63C-C7BF50860095}"/>
    <cellStyle name="Normal 4 2 2 7 4" xfId="7501" xr:uid="{D933CB4A-13E9-4740-B908-D1737B3C5487}"/>
    <cellStyle name="Normal 4 2 2 7 4 2" xfId="23904" xr:uid="{8299564A-D214-4A46-B7ED-8D8B316A0A24}"/>
    <cellStyle name="Normal 4 2 2 7 5" xfId="6732" xr:uid="{CB58EA0C-1B20-477F-B2A4-0D4EEE6F5021}"/>
    <cellStyle name="Normal 4 2 2 7 5 2" xfId="23063" xr:uid="{20BE5E59-9E26-4E4A-9646-4D5CED13D795}"/>
    <cellStyle name="Normal 4 2 2 7 6" xfId="5995" xr:uid="{28D3946D-B632-422C-952C-987811B11F56}"/>
    <cellStyle name="Normal 4 2 2 7 6 2" xfId="22318" xr:uid="{34DF5917-5555-4299-8462-AC73F9A95AB5}"/>
    <cellStyle name="Normal 4 2 2 7 7" xfId="12889" xr:uid="{DF946DE5-FDCE-425B-AE36-6F00E212AF87}"/>
    <cellStyle name="Normal 4 2 2 7 8" xfId="18692" xr:uid="{01D9B148-DBCB-438B-AED4-EF74979F7591}"/>
    <cellStyle name="Normal 4 2 2 7 9" xfId="20327" xr:uid="{5BA6112D-099E-4B4F-80D2-0AAF9DEF48AB}"/>
    <cellStyle name="Normal 4 2 2 8" xfId="1119" xr:uid="{E4F9E946-C4F2-4F73-8238-DA309495EFCD}"/>
    <cellStyle name="Normal 4 2 2 8 2" xfId="2065" xr:uid="{863C536C-5374-4F3F-B8B6-37600DA19B04}"/>
    <cellStyle name="Normal 4 2 2 8 2 2" xfId="3995" xr:uid="{BED05C91-6E8D-4486-8CCD-F851D6A033A1}"/>
    <cellStyle name="Normal 4 2 2 8 2 2 2" xfId="15992" xr:uid="{0A156C0B-BEE6-4C34-AA73-19FA8C3BF714}"/>
    <cellStyle name="Normal 4 2 2 8 2 2 3" xfId="25025" xr:uid="{D51EBBBF-9C83-4757-B1D1-B9A9243E6181}"/>
    <cellStyle name="Normal 4 2 2 8 2 3" xfId="14069" xr:uid="{CF031E09-79F1-4E5B-8C67-47CD72AB2CCD}"/>
    <cellStyle name="Normal 4 2 2 8 2 4" xfId="19671" xr:uid="{857C0E0C-FE46-4D92-9021-0B62F985C212}"/>
    <cellStyle name="Normal 4 2 2 8 2 5" xfId="21456" xr:uid="{BBC68106-D26F-48CE-AAD3-18BFBA617302}"/>
    <cellStyle name="Normal 4 2 2 8 3" xfId="3172" xr:uid="{98EB5825-EC18-4062-A936-3770867D86FB}"/>
    <cellStyle name="Normal 4 2 2 8 3 2" xfId="15169" xr:uid="{B80BF3E1-EA96-47A4-9015-CDE978FCB846}"/>
    <cellStyle name="Normal 4 2 2 8 3 3" xfId="26149" xr:uid="{FF3E8723-EE75-48FE-A6BD-6BB0BA4BCF32}"/>
    <cellStyle name="Normal 4 2 2 8 4" xfId="7744" xr:uid="{51AB7BC8-8B58-4A32-95EC-5270B85E4727}"/>
    <cellStyle name="Normal 4 2 2 8 4 2" xfId="24146" xr:uid="{D38FA9F7-5653-44EF-AC8B-C3B6B02310E6}"/>
    <cellStyle name="Normal 4 2 2 8 5" xfId="6974" xr:uid="{26548A27-4664-4FF1-A1B0-DC67A3E9C4CD}"/>
    <cellStyle name="Normal 4 2 2 8 5 2" xfId="23305" xr:uid="{313C7837-9E05-4BB1-B6DD-BF5DA346BE87}"/>
    <cellStyle name="Normal 4 2 2 8 6" xfId="6202" xr:uid="{E154CFB1-3DB0-439B-BCE6-1F2280C788C5}"/>
    <cellStyle name="Normal 4 2 2 8 6 2" xfId="22525" xr:uid="{329BC7D0-C5D2-4B49-9A19-4C468BF7DC01}"/>
    <cellStyle name="Normal 4 2 2 8 7" xfId="13132" xr:uid="{BCD11B3D-D568-4890-90D6-A44F4493DB3B}"/>
    <cellStyle name="Normal 4 2 2 8 8" xfId="18935" xr:uid="{5287B828-7839-4154-BFA7-0DC934CD4352}"/>
    <cellStyle name="Normal 4 2 2 8 9" xfId="20539" xr:uid="{9B7FBDE0-FBA9-4071-BAB8-C9A8FCDDF939}"/>
    <cellStyle name="Normal 4 2 2 9" xfId="1155" xr:uid="{2D7B1AB5-2A79-4677-B4B3-DD6D3510E9D8}"/>
    <cellStyle name="Normal 4 2 2 9 2" xfId="2101" xr:uid="{0864CACD-8241-4B42-BE70-DF1F7DD17040}"/>
    <cellStyle name="Normal 4 2 2 9 2 2" xfId="4029" xr:uid="{96F1E254-A7C9-4691-8E17-D1AB1D885B0A}"/>
    <cellStyle name="Normal 4 2 2 9 2 2 2" xfId="16026" xr:uid="{C9B688E0-9B14-4E4A-A560-9282AFCFCDE5}"/>
    <cellStyle name="Normal 4 2 2 9 2 2 3" xfId="25061" xr:uid="{A8F5C794-C7D7-44E9-8A69-B56D78ABC905}"/>
    <cellStyle name="Normal 4 2 2 9 2 3" xfId="14105" xr:uid="{0208216C-573F-40D9-8079-01A9129B2AA5}"/>
    <cellStyle name="Normal 4 2 2 9 2 4" xfId="19705" xr:uid="{651C71B6-E3D1-46A8-826F-5FFBF739430E}"/>
    <cellStyle name="Normal 4 2 2 9 2 5" xfId="21492" xr:uid="{41C22674-60BB-4377-8109-AA311782019D}"/>
    <cellStyle name="Normal 4 2 2 9 3" xfId="3206" xr:uid="{66D9206F-7DBF-4998-8575-E2067D50BFC0}"/>
    <cellStyle name="Normal 4 2 2 9 3 2" xfId="15203" xr:uid="{C0A3D1C5-FDEA-4F37-BD4D-2DF2506DCBED}"/>
    <cellStyle name="Normal 4 2 2 9 3 3" xfId="26185" xr:uid="{E2225C12-BDE0-4152-B194-FD59CBE08D5B}"/>
    <cellStyle name="Normal 4 2 2 9 4" xfId="7780" xr:uid="{D3E33A01-66AB-4DED-B7F8-0F8E29F6D2A1}"/>
    <cellStyle name="Normal 4 2 2 9 4 2" xfId="24182" xr:uid="{DE729B9E-D5FC-45D2-BE03-F174B8B2A508}"/>
    <cellStyle name="Normal 4 2 2 9 5" xfId="7010" xr:uid="{324154FB-0BCC-4F89-81D1-4F68EBE9FB51}"/>
    <cellStyle name="Normal 4 2 2 9 5 2" xfId="23341" xr:uid="{D1459DA9-7A4C-412E-9DD9-C2929A027EE9}"/>
    <cellStyle name="Normal 4 2 2 9 6" xfId="6236" xr:uid="{3A6A5851-FD25-46E4-8757-52A564516843}"/>
    <cellStyle name="Normal 4 2 2 9 6 2" xfId="22559" xr:uid="{5530C1B8-D230-49F2-99A1-992BB1A09A49}"/>
    <cellStyle name="Normal 4 2 2 9 7" xfId="13168" xr:uid="{83746906-8D2C-4F31-8A0A-403608C803A6}"/>
    <cellStyle name="Normal 4 2 2 9 8" xfId="18971" xr:uid="{CB81566A-FDB0-49CB-A32B-8D90859EB567}"/>
    <cellStyle name="Normal 4 2 2 9 9" xfId="20574" xr:uid="{FC8EB428-C897-4798-9329-68FAC3FD1E50}"/>
    <cellStyle name="Normal 4 2 20" xfId="2612" xr:uid="{D1617249-8FA8-4C61-BEB1-07F8109C616B}"/>
    <cellStyle name="Normal 4 2 20 2" xfId="14609" xr:uid="{59BCA2D9-5D5C-44DD-80E0-DDD938150A67}"/>
    <cellStyle name="Normal 4 2 20 3" xfId="22002" xr:uid="{49BD4145-8234-4EC5-93A4-FA0983EC2ED0}"/>
    <cellStyle name="Normal 4 2 21" xfId="60" xr:uid="{65AE4A05-33FC-420E-AFA1-FF21B1AF590F}"/>
    <cellStyle name="Normal 4 2 21 2" xfId="22020" xr:uid="{03C1F38B-B121-4A97-B2B0-6FB458A1C265}"/>
    <cellStyle name="Normal 4 2 22" xfId="12462" xr:uid="{DEB32801-4B7D-4BCF-B36B-6B2BA9856CC5}"/>
    <cellStyle name="Normal 4 2 23" xfId="18177" xr:uid="{7884E13D-A73B-4983-8A12-0CE87A417E6D}"/>
    <cellStyle name="Normal 4 2 24" xfId="18195" xr:uid="{74748C48-9380-4B1D-9E59-C822AF3DB169}"/>
    <cellStyle name="Normal 4 2 25" xfId="18241" xr:uid="{F431A6C4-5E1E-416D-9541-292F4205BCF3}"/>
    <cellStyle name="Normal 4 2 26" xfId="18288" xr:uid="{C970A637-A00C-43C1-A8C9-BBFDBE617B7B}"/>
    <cellStyle name="Normal 4 2 27" xfId="19883" xr:uid="{1FB9CD82-5C08-4F13-A955-7A76CF4872A7}"/>
    <cellStyle name="Normal 4 2 3" xfId="19" xr:uid="{58D4CD03-875E-4848-95A9-BC221CF169A2}"/>
    <cellStyle name="Normal 4 2 3 10" xfId="12471" xr:uid="{8A13CEF6-BE97-4179-89CB-7E9A5FCE309E}"/>
    <cellStyle name="Normal 4 2 3 11" xfId="18186" xr:uid="{0E352057-8655-4062-BD1C-95E736901EFB}"/>
    <cellStyle name="Normal 4 2 3 12" xfId="18204" xr:uid="{32421F38-555C-47C3-9F9F-1B15D2D4398B}"/>
    <cellStyle name="Normal 4 2 3 13" xfId="18250" xr:uid="{DAAE67D0-B7DA-47B2-8FC4-0DE26A230EAB}"/>
    <cellStyle name="Normal 4 2 3 14" xfId="18297" xr:uid="{F29308A7-BC4E-4E8B-9E35-52976F9D713F}"/>
    <cellStyle name="Normal 4 2 3 15" xfId="19892" xr:uid="{0EAC382E-85B5-4FCC-84A1-136ACB542AB0}"/>
    <cellStyle name="Normal 4 2 3 2" xfId="40" xr:uid="{48E626D8-01B3-4C64-A859-230E054A5373}"/>
    <cellStyle name="Normal 4 2 3 2 10" xfId="2644" xr:uid="{1859C7E1-7EB3-409F-B32B-7FDA342EC86C}"/>
    <cellStyle name="Normal 4 2 3 2 10 2" xfId="14641" xr:uid="{B6C1A585-AD2B-4375-BA2D-8EC019340A85}"/>
    <cellStyle name="Normal 4 2 3 2 10 3" xfId="22073" xr:uid="{8DA9B0B7-BC67-4A9C-A074-79E88FE1FF45}"/>
    <cellStyle name="Normal 4 2 3 2 11" xfId="88" xr:uid="{9D583418-9F92-4C1C-8BC7-3BA830949D69}"/>
    <cellStyle name="Normal 4 2 3 2 12" xfId="12489" xr:uid="{663B964C-726A-4823-AE1C-FCDA3CFDD51B}"/>
    <cellStyle name="Normal 4 2 3 2 13" xfId="18227" xr:uid="{CCCA420B-DD8D-4A0E-8DDA-68F3824EF7F8}"/>
    <cellStyle name="Normal 4 2 3 2 14" xfId="18273" xr:uid="{5831FB7B-2484-45A0-BB59-22B67C2BD2CB}"/>
    <cellStyle name="Normal 4 2 3 2 15" xfId="18316" xr:uid="{C589B3F4-8382-4066-820F-1228D2043335}"/>
    <cellStyle name="Normal 4 2 3 2 16" xfId="19916" xr:uid="{3D58B271-AE78-4A30-A74F-5CACD694F536}"/>
    <cellStyle name="Normal 4 2 3 2 2" xfId="1018" xr:uid="{AF1AD824-EDEE-4489-8147-1B42698A925F}"/>
    <cellStyle name="Normal 4 2 3 2 2 2" xfId="1964" xr:uid="{E9DAC566-4275-4130-87E8-1008C870E4C9}"/>
    <cellStyle name="Normal 4 2 3 2 2 2 2" xfId="3910" xr:uid="{7EFB0322-6D56-4908-89ED-39655A1B487B}"/>
    <cellStyle name="Normal 4 2 3 2 2 2 2 2" xfId="15907" xr:uid="{85C45E2F-EF51-41DF-8A3E-BCEE6FDD8F1B}"/>
    <cellStyle name="Normal 4 2 3 2 2 2 2 3" xfId="24924" xr:uid="{C9B99DC3-943C-4ED7-82D1-0DE7CFA22270}"/>
    <cellStyle name="Normal 4 2 3 2 2 2 3" xfId="13968" xr:uid="{D8C52459-E6D9-4345-A076-C86D09DF82B3}"/>
    <cellStyle name="Normal 4 2 3 2 2 2 4" xfId="19587" xr:uid="{49C3F95A-F8E2-4401-A88E-8151CBA35F03}"/>
    <cellStyle name="Normal 4 2 3 2 2 2 5" xfId="21355" xr:uid="{D31EEEBA-4AD8-4C87-8A06-FAB3A811CB01}"/>
    <cellStyle name="Normal 4 2 3 2 2 3" xfId="3088" xr:uid="{FD36C92C-3FCE-4A46-B210-86EF1A23FFF4}"/>
    <cellStyle name="Normal 4 2 3 2 2 3 2" xfId="15085" xr:uid="{06D9138E-14A0-4DB8-B975-51A798A5FBE0}"/>
    <cellStyle name="Normal 4 2 3 2 2 3 3" xfId="18834" xr:uid="{1F19E509-1AF5-40D2-8954-168F342AE399}"/>
    <cellStyle name="Normal 4 2 3 2 2 3 4" xfId="26048" xr:uid="{2CC92B03-C906-47F4-8490-715985EB2162}"/>
    <cellStyle name="Normal 4 2 3 2 2 4" xfId="7643" xr:uid="{84AAA506-FC07-45FA-AF1E-EFF2E56FCF20}"/>
    <cellStyle name="Normal 4 2 3 2 2 4 2" xfId="24045" xr:uid="{B6BA3159-537C-433A-A6FD-831CE19E244D}"/>
    <cellStyle name="Normal 4 2 3 2 2 5" xfId="6873" xr:uid="{4F2BBC33-9424-4EB7-86E3-05F544F81972}"/>
    <cellStyle name="Normal 4 2 3 2 2 5 2" xfId="23204" xr:uid="{1767846D-6398-42E8-B9BA-BE4E013FC9E4}"/>
    <cellStyle name="Normal 4 2 3 2 2 6" xfId="6118" xr:uid="{6AD747D7-DF9A-4FD5-B168-6B8697BA7908}"/>
    <cellStyle name="Normal 4 2 3 2 2 6 2" xfId="22441" xr:uid="{C9694E51-E6A7-48BA-935C-343DE05594B1}"/>
    <cellStyle name="Normal 4 2 3 2 2 7" xfId="13031" xr:uid="{37984B2C-D17F-4A3E-A616-5684A2903E3B}"/>
    <cellStyle name="Normal 4 2 3 2 2 8" xfId="18352" xr:uid="{1A98CC7D-740C-495C-94D6-DCEC41940B1C}"/>
    <cellStyle name="Normal 4 2 3 2 2 9" xfId="20453" xr:uid="{C16984DF-DC7B-44FD-A0DA-109D79F8818A}"/>
    <cellStyle name="Normal 4 2 3 2 3" xfId="914" xr:uid="{DFD5B04C-9D50-48A8-AEA8-220A52D7E67A}"/>
    <cellStyle name="Normal 4 2 3 2 3 2" xfId="1860" xr:uid="{0A192420-CC62-423C-8DF1-6EF38035F381}"/>
    <cellStyle name="Normal 4 2 3 2 3 2 2" xfId="3821" xr:uid="{02210AC1-6358-43AA-A428-297C80DCD843}"/>
    <cellStyle name="Normal 4 2 3 2 3 2 2 2" xfId="15818" xr:uid="{517E8E58-32AF-48A6-B12C-611B3CD2BBC5}"/>
    <cellStyle name="Normal 4 2 3 2 3 2 2 3" xfId="24820" xr:uid="{F60E98A1-0D85-4086-988E-5EB9727D1A90}"/>
    <cellStyle name="Normal 4 2 3 2 3 2 3" xfId="13864" xr:uid="{BF8EF358-1C9B-4B83-91A1-470AC22CCB80}"/>
    <cellStyle name="Normal 4 2 3 2 3 2 4" xfId="19499" xr:uid="{5133743F-9626-44FF-8F0D-2085E8B6CFE0}"/>
    <cellStyle name="Normal 4 2 3 2 3 2 5" xfId="21251" xr:uid="{FCC2F1A8-2B34-4F4C-9D63-037844391AFF}"/>
    <cellStyle name="Normal 4 2 3 2 3 3" xfId="3000" xr:uid="{4AE1078E-B5B2-4059-A037-E43BADAEAC50}"/>
    <cellStyle name="Normal 4 2 3 2 3 3 2" xfId="14997" xr:uid="{47D7DD96-7ABA-407F-8DAB-9CCABD3C1512}"/>
    <cellStyle name="Normal 4 2 3 2 3 3 3" xfId="25945" xr:uid="{12C390EB-5F1B-45B1-90FD-1B1C98DECD8A}"/>
    <cellStyle name="Normal 4 2 3 2 3 4" xfId="7539" xr:uid="{B8435751-F643-4FD3-9BE6-AB38073A41A4}"/>
    <cellStyle name="Normal 4 2 3 2 3 4 2" xfId="23942" xr:uid="{0DB44B95-0908-430D-B423-948E7DB72D72}"/>
    <cellStyle name="Normal 4 2 3 2 3 5" xfId="6771" xr:uid="{97FD7C44-4007-4343-9A26-68D2B4EB13AA}"/>
    <cellStyle name="Normal 4 2 3 2 3 5 2" xfId="23101" xr:uid="{6D425880-01F9-4B31-A0C0-97DD0371F790}"/>
    <cellStyle name="Normal 4 2 3 2 3 6" xfId="6030" xr:uid="{5F5C6ED0-E3CE-4FE7-9645-468CE6BAE6C7}"/>
    <cellStyle name="Normal 4 2 3 2 3 6 2" xfId="22353" xr:uid="{92EA9627-6BA2-4D48-8618-EFF80E7CC15D}"/>
    <cellStyle name="Normal 4 2 3 2 3 7" xfId="12928" xr:uid="{8FB291EC-A314-449C-8AE6-435A363C1B99}"/>
    <cellStyle name="Normal 4 2 3 2 3 8" xfId="18730" xr:uid="{79A35565-4B59-49A7-9C4E-1348511E936D}"/>
    <cellStyle name="Normal 4 2 3 2 3 9" xfId="20362" xr:uid="{F37A61FA-BC03-43F1-8A80-C9674FB3397B}"/>
    <cellStyle name="Normal 4 2 3 2 4" xfId="1193" xr:uid="{DD400589-37A1-4A31-84EC-3131F157830A}"/>
    <cellStyle name="Normal 4 2 3 2 4 2" xfId="2139" xr:uid="{525C85CC-05CE-4B94-BAF9-75C4A4E772EB}"/>
    <cellStyle name="Normal 4 2 3 2 4 2 2" xfId="4063" xr:uid="{4F99093E-CFFF-448D-A8D2-4DC7C0DFAD71}"/>
    <cellStyle name="Normal 4 2 3 2 4 2 2 2" xfId="16060" xr:uid="{2F593059-0F03-4425-AED2-7B01CE388128}"/>
    <cellStyle name="Normal 4 2 3 2 4 2 2 3" xfId="25099" xr:uid="{92DAC01C-2164-4A64-BE4C-054397F56A79}"/>
    <cellStyle name="Normal 4 2 3 2 4 2 3" xfId="14143" xr:uid="{555BB55E-BC56-4CDA-B1A9-9AE485DA1C98}"/>
    <cellStyle name="Normal 4 2 3 2 4 2 4" xfId="19739" xr:uid="{2E85FCE6-894B-4B2B-B57A-984A298C86F1}"/>
    <cellStyle name="Normal 4 2 3 2 4 2 5" xfId="21530" xr:uid="{C11504E3-19BA-45C2-BF59-85C60C9BB784}"/>
    <cellStyle name="Normal 4 2 3 2 4 3" xfId="3240" xr:uid="{3AB2BA44-A613-4E57-BAA6-B81D4D50A3FB}"/>
    <cellStyle name="Normal 4 2 3 2 4 3 2" xfId="15237" xr:uid="{98D72B78-8552-46C1-8FD3-72311FC86B31}"/>
    <cellStyle name="Normal 4 2 3 2 4 3 3" xfId="26223" xr:uid="{6188ED06-2FCD-4892-AAE9-813F1DBE9072}"/>
    <cellStyle name="Normal 4 2 3 2 4 4" xfId="7818" xr:uid="{39230458-3131-4805-A29A-AA480E1C8C48}"/>
    <cellStyle name="Normal 4 2 3 2 4 4 2" xfId="24220" xr:uid="{549A03A5-E9D3-4CF0-B83F-BA1BBA196D86}"/>
    <cellStyle name="Normal 4 2 3 2 4 5" xfId="7048" xr:uid="{92EF0A9C-C579-46A0-9132-9EF2D1EA78EE}"/>
    <cellStyle name="Normal 4 2 3 2 4 5 2" xfId="23379" xr:uid="{C49AEAE8-E118-45FD-89AA-D6AC91B393DE}"/>
    <cellStyle name="Normal 4 2 3 2 4 6" xfId="6270" xr:uid="{357004AB-5FF2-472A-A02D-08314A78924C}"/>
    <cellStyle name="Normal 4 2 3 2 4 6 2" xfId="22593" xr:uid="{D372360D-21B3-4F3B-89E9-C4B1B72CD874}"/>
    <cellStyle name="Normal 4 2 3 2 4 7" xfId="13206" xr:uid="{D3B7532F-3EF1-400D-8E0C-DD5B06E90323}"/>
    <cellStyle name="Normal 4 2 3 2 4 8" xfId="19009" xr:uid="{83D84826-7D5E-44C6-B102-8146394D7AC6}"/>
    <cellStyle name="Normal 4 2 3 2 4 9" xfId="20609" xr:uid="{F0AB7960-9A0D-4A5E-9250-3D1FBA371C5F}"/>
    <cellStyle name="Normal 4 2 3 2 5" xfId="739" xr:uid="{90A5E8BB-386B-4223-B4BD-09B5B43B5615}"/>
    <cellStyle name="Normal 4 2 3 2 5 2" xfId="1688" xr:uid="{1CBB124A-15CD-43EE-8366-6F0D9E9807FA}"/>
    <cellStyle name="Normal 4 2 3 2 5 2 2" xfId="3665" xr:uid="{16A61808-46AD-4E5A-B7A0-04A9192BD5A7}"/>
    <cellStyle name="Normal 4 2 3 2 5 2 2 2" xfId="15662" xr:uid="{65693F00-F1CD-40D7-A581-27AA25F3016C}"/>
    <cellStyle name="Normal 4 2 3 2 5 2 2 3" xfId="24649" xr:uid="{0F5B77AC-B43A-4880-9D93-B81173B0B63D}"/>
    <cellStyle name="Normal 4 2 3 2 5 2 3" xfId="13692" xr:uid="{D5E1FA0E-E2C2-44A7-8043-13335C2F3024}"/>
    <cellStyle name="Normal 4 2 3 2 5 2 4" xfId="19342" xr:uid="{A7C6CFF7-2F0E-4F07-BFD0-B1E7D18A2615}"/>
    <cellStyle name="Normal 4 2 3 2 5 2 5" xfId="21080" xr:uid="{62AAE7F3-4D84-4270-BD20-2E57E6B6AB53}"/>
    <cellStyle name="Normal 4 2 3 2 5 3" xfId="2843" xr:uid="{686E6CFF-1250-481E-B543-E9E52201FDFB}"/>
    <cellStyle name="Normal 4 2 3 2 5 3 2" xfId="14840" xr:uid="{37C32AD6-B864-45E2-A000-90DC8151435E}"/>
    <cellStyle name="Normal 4 2 3 2 5 3 3" xfId="25773" xr:uid="{8AFBB735-9558-4BAF-B614-C1896BC50FA2}"/>
    <cellStyle name="Normal 4 2 3 2 5 4" xfId="7368" xr:uid="{EC734AE4-BACB-49BE-B206-26C97ED02A30}"/>
    <cellStyle name="Normal 4 2 3 2 5 4 2" xfId="23771" xr:uid="{EDD4D5EE-3197-4DBE-BFA2-A3F4FD67C499}"/>
    <cellStyle name="Normal 4 2 3 2 5 5" xfId="6599" xr:uid="{D71056BE-87B6-4A13-8D77-FAFD64B76853}"/>
    <cellStyle name="Normal 4 2 3 2 5 5 2" xfId="22930" xr:uid="{5AF43A4A-539C-4162-BC4D-CC9893D78FDB}"/>
    <cellStyle name="Normal 4 2 3 2 5 6" xfId="5873" xr:uid="{C1208F49-666A-4519-8158-5A9A2E59FD7C}"/>
    <cellStyle name="Normal 4 2 3 2 5 6 2" xfId="22196" xr:uid="{1F95A00B-089C-4C2F-A44A-DEFE3F27F0FF}"/>
    <cellStyle name="Normal 4 2 3 2 5 7" xfId="12756" xr:uid="{CC101F1A-33B0-49D3-B7E6-93E7AF5F680D}"/>
    <cellStyle name="Normal 4 2 3 2 5 8" xfId="18559" xr:uid="{D5C14830-48E2-4D9D-AC24-11FFD3146E8E}"/>
    <cellStyle name="Normal 4 2 3 2 5 9" xfId="20201" xr:uid="{DEE43B24-14B4-4A0A-9A92-82B1BDFB4F3B}"/>
    <cellStyle name="Normal 4 2 3 2 6" xfId="527" xr:uid="{9A6D5053-CB54-4C1E-9F83-6EEB2D25BC22}"/>
    <cellStyle name="Normal 4 2 3 2 6 2" xfId="2720" xr:uid="{DB24974A-2C21-4F22-B5F3-64D8C09FFDF6}"/>
    <cellStyle name="Normal 4 2 3 2 6 2 2" xfId="14717" xr:uid="{6087EAAE-D1A7-4328-8105-E356D23EA5DB}"/>
    <cellStyle name="Normal 4 2 3 2 6 2 3" xfId="24504" xr:uid="{255EA47C-4CB6-4BCF-B692-A5809812A051}"/>
    <cellStyle name="Normal 4 2 3 2 6 3" xfId="12617" xr:uid="{2C1D0A0C-E238-4CAB-A13F-7881A8E2D632}"/>
    <cellStyle name="Normal 4 2 3 2 6 4" xfId="19217" xr:uid="{EA46C7E7-57BD-450F-A61C-E6741028B7B5}"/>
    <cellStyle name="Normal 4 2 3 2 6 5" xfId="20058" xr:uid="{1F71B031-FD15-4695-B3F7-B73FAD137247}"/>
    <cellStyle name="Normal 4 2 3 2 7" xfId="1356" xr:uid="{2E794526-AB30-4288-9D9C-85D2331068BD}"/>
    <cellStyle name="Normal 4 2 3 2 7 2" xfId="3385" xr:uid="{B39CAB10-EA8D-4384-8051-766D9FE281AB}"/>
    <cellStyle name="Normal 4 2 3 2 7 2 2" xfId="15382" xr:uid="{951F1E43-B303-4B13-9AC5-78A08F39DF69}"/>
    <cellStyle name="Normal 4 2 3 2 7 2 3" xfId="25634" xr:uid="{F5545B11-5C66-4C4F-A384-9DD3EB742C21}"/>
    <cellStyle name="Normal 4 2 3 2 7 3" xfId="13369" xr:uid="{5D02DA7C-2630-4599-A8AC-8F84029CE2C9}"/>
    <cellStyle name="Normal 4 2 3 2 7 4" xfId="19147" xr:uid="{7724D326-EE5B-4D6B-9BA9-3EE617499307}"/>
    <cellStyle name="Normal 4 2 3 2 7 5" xfId="20757" xr:uid="{BE307580-E18C-449C-AF1A-6F30F4DA79FE}"/>
    <cellStyle name="Normal 4 2 3 2 8" xfId="1537" xr:uid="{1F739B25-471A-49D8-86D1-7AC5EEADBCE1}"/>
    <cellStyle name="Normal 4 2 3 2 8 2" xfId="3533" xr:uid="{9BC51592-63C9-4E61-AB97-CAC0A1A597C1}"/>
    <cellStyle name="Normal 4 2 3 2 8 2 2" xfId="15530" xr:uid="{9F8302B4-23F1-4F7D-A657-779CCABCD24A}"/>
    <cellStyle name="Normal 4 2 3 2 8 2 3" xfId="23630" xr:uid="{FEDF3361-6F92-41B1-9A28-609F5ACAED9D}"/>
    <cellStyle name="Normal 4 2 3 2 8 3" xfId="13543" xr:uid="{617F5D20-8F9D-44AA-9B72-B290F83716DB}"/>
    <cellStyle name="Normal 4 2 3 2 8 4" xfId="18417" xr:uid="{7CAAFF68-485E-40CD-BF0B-8210F564AF00}"/>
    <cellStyle name="Normal 4 2 3 2 8 5" xfId="20931" xr:uid="{5789ACFF-C018-470A-849D-53F784FB3BCC}"/>
    <cellStyle name="Normal 4 2 3 2 9" xfId="132" xr:uid="{C66F8391-D7E7-4610-BEEE-D8BB87C37F26}"/>
    <cellStyle name="Normal 4 2 3 2 9 2" xfId="6464" xr:uid="{1F07FBFA-426C-4183-9242-99F2A3B92F9A}"/>
    <cellStyle name="Normal 4 2 3 2 9 2 2" xfId="22791" xr:uid="{8667BFB2-330C-430C-A9E3-EBFECC7ED4F8}"/>
    <cellStyle name="Normal 4 2 3 2 9 3" xfId="12530" xr:uid="{6B78C8D4-CADA-4255-8311-A7690F4F7CE4}"/>
    <cellStyle name="Normal 4 2 3 2 9 4" xfId="21988" xr:uid="{AB531E02-FC42-41BC-AC63-B0301F468730}"/>
    <cellStyle name="Normal 4 2 3 3" xfId="155" xr:uid="{76A46C9C-3DAC-4819-BF7F-07F001289920}"/>
    <cellStyle name="Normal 4 2 3 3 2" xfId="1486" xr:uid="{AEB5755B-5C00-49D8-9EDB-12E151F39FE3}"/>
    <cellStyle name="Normal 4 2 3 3 2 2" xfId="19170" xr:uid="{48EA9856-28A2-45B8-9A6C-4B20896BF62F}"/>
    <cellStyle name="Normal 4 2 3 3 3" xfId="2667" xr:uid="{5F657024-5C64-42B1-A45D-07DCACC29E13}"/>
    <cellStyle name="Normal 4 2 3 3 3 2" xfId="14664" xr:uid="{8F71E1B3-C79C-4F49-A3B2-D973076B3F81}"/>
    <cellStyle name="Normal 4 2 3 3 4" xfId="12553" xr:uid="{4962706C-3DE2-44F9-BE56-A29BAB579828}"/>
    <cellStyle name="Normal 4 2 3 3 5" xfId="18334" xr:uid="{5AF43563-94BE-4A95-9BF8-DC4780B4C8FF}"/>
    <cellStyle name="Normal 4 2 3 3 6" xfId="19939" xr:uid="{F7BA7898-E5DA-4243-8A05-64D8931B1C34}"/>
    <cellStyle name="Normal 4 2 3 4" xfId="289" xr:uid="{E1A0ECF2-01C8-4C9A-9740-8B93F691C7F0}"/>
    <cellStyle name="Normal 4 2 3 4 2" xfId="8003" xr:uid="{4B69402D-C58A-4180-9816-44E46D37C437}"/>
    <cellStyle name="Normal 4 2 3 4 2 2" xfId="24407" xr:uid="{FC5D649E-FB0F-4CF8-BEBE-13FE364F8A22}"/>
    <cellStyle name="Normal 4 2 3 5" xfId="1308" xr:uid="{9A565DDE-B06D-4652-951B-24B9824A8A8B}"/>
    <cellStyle name="Normal 4 2 3 5 2" xfId="3338" xr:uid="{4DFC312B-3D91-4DAA-9872-EFB5D9CF09A3}"/>
    <cellStyle name="Normal 4 2 3 5 2 2" xfId="15335" xr:uid="{37396E8C-8254-4741-A687-904B55425070}"/>
    <cellStyle name="Normal 4 2 3 5 2 3" xfId="25579" xr:uid="{72463CA5-B6D1-4D34-B4BE-7D25A84FF7CE}"/>
    <cellStyle name="Normal 4 2 3 5 3" xfId="13321" xr:uid="{DC0CD038-5491-49E5-B07F-3C8006083636}"/>
    <cellStyle name="Normal 4 2 3 5 4" xfId="19836" xr:uid="{A43C8B7C-5AD3-4B87-85F2-19CF0A68A312}"/>
    <cellStyle name="Normal 4 2 3 5 5" xfId="20709" xr:uid="{B217BB2E-DE27-40C3-B3CD-A8A4D57840B9}"/>
    <cellStyle name="Normal 4 2 3 6" xfId="1431" xr:uid="{2CC89498-D459-405F-8E5A-40A171F04D47}"/>
    <cellStyle name="Normal 4 2 3 6 2" xfId="3459" xr:uid="{C3B3F5E1-E754-4EA4-B428-4A82B8E769D8}"/>
    <cellStyle name="Normal 4 2 3 6 2 2" xfId="15456" xr:uid="{66D0C806-FD56-40E4-8438-90C8CD6F19D7}"/>
    <cellStyle name="Normal 4 2 3 6 2 3" xfId="23566" xr:uid="{32378EF1-0811-4132-AC94-29B31292EEC5}"/>
    <cellStyle name="Normal 4 2 3 6 3" xfId="13444" xr:uid="{9E5B5FE6-561F-48E1-83F7-A16715A9F069}"/>
    <cellStyle name="Normal 4 2 3 6 4" xfId="19124" xr:uid="{45F57E5C-8D99-4C74-84B4-E51DF6D0A0BD}"/>
    <cellStyle name="Normal 4 2 3 6 5" xfId="20832" xr:uid="{BBF595D7-6161-4BB5-A5F2-8E82C1971724}"/>
    <cellStyle name="Normal 4 2 3 7" xfId="106" xr:uid="{6CF8CA3B-5A53-4DB8-A8FF-30A49629316E}"/>
    <cellStyle name="Normal 4 2 3 7 2" xfId="6415" xr:uid="{D895BCB5-E647-4962-92BB-3D586D72D8BF}"/>
    <cellStyle name="Normal 4 2 3 7 2 2" xfId="22736" xr:uid="{70ABC0D6-68FC-442A-B700-300F9D8BB76B}"/>
    <cellStyle name="Normal 4 2 3 7 3" xfId="12507" xr:uid="{931708FB-5329-4D64-9E71-94CCE475FA6E}"/>
    <cellStyle name="Normal 4 2 3 7 4" xfId="18392" xr:uid="{EBE00375-BA39-4BDA-A43B-143BF1D8C288}"/>
    <cellStyle name="Normal 4 2 3 7 5" xfId="21965" xr:uid="{70F341A7-9D82-4073-AA8A-A20108133876}"/>
    <cellStyle name="Normal 4 2 3 8" xfId="2621" xr:uid="{D4FEBBA6-488E-4057-8775-69EF85EF7309}"/>
    <cellStyle name="Normal 4 2 3 8 2" xfId="14618" xr:uid="{19B251A9-0F0D-4975-8068-47ED9BB9A92E}"/>
    <cellStyle name="Normal 4 2 3 8 3" xfId="22011" xr:uid="{620D57B8-453B-4660-9944-05D6D34E6537}"/>
    <cellStyle name="Normal 4 2 3 9" xfId="69" xr:uid="{5AA99C5E-BD68-4FCD-9C85-C36092192124}"/>
    <cellStyle name="Normal 4 2 3 9 2" xfId="22029" xr:uid="{8957C3B2-C960-4C1C-BA50-9E453EF62435}"/>
    <cellStyle name="Normal 4 2 4" xfId="31" xr:uid="{444A9C67-48F3-47BA-9D1A-A62D52AEC996}"/>
    <cellStyle name="Normal 4 2 4 10" xfId="1317" xr:uid="{37248953-DCAB-416A-8F87-643589C4CCCE}"/>
    <cellStyle name="Normal 4 2 4 10 2" xfId="3347" xr:uid="{7AB58E7D-70D4-418E-A35D-86C5559C5A0C}"/>
    <cellStyle name="Normal 4 2 4 10 2 2" xfId="15344" xr:uid="{89D5859D-43C0-4863-939D-79E1B941E61C}"/>
    <cellStyle name="Normal 4 2 4 10 2 3" xfId="24416" xr:uid="{6DE351AE-005F-4983-96A9-F744D58B2479}"/>
    <cellStyle name="Normal 4 2 4 10 3" xfId="13330" xr:uid="{CBEAEDAA-F400-4BDE-9B69-ED46B8D7A560}"/>
    <cellStyle name="Normal 4 2 4 10 4" xfId="19845" xr:uid="{4AC00AF2-0A89-4E76-8A65-76360AC4D272}"/>
    <cellStyle name="Normal 4 2 4 10 5" xfId="20718" xr:uid="{A46373D1-AE48-46FE-AA22-38B83F016148}"/>
    <cellStyle name="Normal 4 2 4 11" xfId="1351" xr:uid="{5887D003-79DB-4768-8453-F576337ED9AC}"/>
    <cellStyle name="Normal 4 2 4 11 2" xfId="3381" xr:uid="{FBC504D5-2BC0-4DD7-84B2-3FE62C9B1832}"/>
    <cellStyle name="Normal 4 2 4 11 2 2" xfId="15378" xr:uid="{EBBB6CCB-DA54-4861-BB0A-A8E9C320299E}"/>
    <cellStyle name="Normal 4 2 4 11 2 3" xfId="25588" xr:uid="{D06D2611-7744-4AE9-83FF-73D604ED5C44}"/>
    <cellStyle name="Normal 4 2 4 11 3" xfId="13364" xr:uid="{7F772623-2B97-42ED-8F2A-6BC89552155B}"/>
    <cellStyle name="Normal 4 2 4 11 4" xfId="19133" xr:uid="{0D1C3E8F-BA56-4D93-A2CF-FBCEACD776EE}"/>
    <cellStyle name="Normal 4 2 4 11 5" xfId="20752" xr:uid="{C3246BD5-B60E-4FA1-8B88-7E261EE8AAF2}"/>
    <cellStyle name="Normal 4 2 4 12" xfId="1440" xr:uid="{9CB95A5B-782C-4775-8C5A-4484BBF3D552}"/>
    <cellStyle name="Normal 4 2 4 12 2" xfId="3468" xr:uid="{E0D5A5D1-D0BF-42D8-84D4-707D39456E94}"/>
    <cellStyle name="Normal 4 2 4 12 2 2" xfId="15465" xr:uid="{0F38A059-4C6D-42B6-9326-CE18FE99E54C}"/>
    <cellStyle name="Normal 4 2 4 12 2 3" xfId="23575" xr:uid="{B569D3F2-BBC4-4BEE-98A8-BEC753958547}"/>
    <cellStyle name="Normal 4 2 4 12 3" xfId="13453" xr:uid="{959F6C5C-994D-4921-A20F-8780E6CFFBCF}"/>
    <cellStyle name="Normal 4 2 4 12 4" xfId="18402" xr:uid="{6261DB33-FB20-4CDA-873F-2C17EF82E4F0}"/>
    <cellStyle name="Normal 4 2 4 12 5" xfId="20841" xr:uid="{7CD7983A-A88E-43FA-8122-F1B76A3C75CF}"/>
    <cellStyle name="Normal 4 2 4 13" xfId="115" xr:uid="{BA7CDD70-D69E-4BBC-AF8D-3A343A90870D}"/>
    <cellStyle name="Normal 4 2 4 13 2" xfId="6420" xr:uid="{7A9CF494-0FDF-4A22-9D67-C13A3DADE0E6}"/>
    <cellStyle name="Normal 4 2 4 13 2 2" xfId="22745" xr:uid="{8C924C6B-E407-4133-B83B-F849042152FE}"/>
    <cellStyle name="Normal 4 2 4 13 3" xfId="12516" xr:uid="{62B55251-A3F6-4EAE-AA12-5FD121575BC6}"/>
    <cellStyle name="Normal 4 2 4 13 4" xfId="21974" xr:uid="{228D048D-5B84-4A0C-AB12-FA368A9F711A}"/>
    <cellStyle name="Normal 4 2 4 14" xfId="2630" xr:uid="{BA8FD98F-B9D1-4BB0-AF81-8148F12C94FE}"/>
    <cellStyle name="Normal 4 2 4 14 2" xfId="14627" xr:uid="{6BB41773-F2C3-488A-B7BB-442F8918A051}"/>
    <cellStyle name="Normal 4 2 4 14 3" xfId="22038" xr:uid="{D7D1FC8A-6C35-443D-99C3-9943874E00A7}"/>
    <cellStyle name="Normal 4 2 4 15" xfId="79" xr:uid="{46550889-1444-4C12-9383-76135E9718D0}"/>
    <cellStyle name="Normal 4 2 4 16" xfId="12480" xr:uid="{4C94E03E-FE0F-4742-9282-B66E699A26AF}"/>
    <cellStyle name="Normal 4 2 4 17" xfId="18213" xr:uid="{9FF7192F-F409-4208-A3C1-D4C5576CE348}"/>
    <cellStyle name="Normal 4 2 4 18" xfId="18259" xr:uid="{3D7C7E3E-20A4-4B6C-AD91-78812BEEA315}"/>
    <cellStyle name="Normal 4 2 4 19" xfId="18307" xr:uid="{562A4E19-2C29-4E77-93B6-80FE060336C6}"/>
    <cellStyle name="Normal 4 2 4 2" xfId="141" xr:uid="{464BDE4C-5B60-4AD7-8DE9-F06A307900ED}"/>
    <cellStyle name="Normal 4 2 4 2 10" xfId="5770" xr:uid="{84D565AC-E77B-4D98-948A-3F23427D54B6}"/>
    <cellStyle name="Normal 4 2 4 2 10 2" xfId="22093" xr:uid="{CF9702F9-0140-4E61-BFF7-F7968FD0E697}"/>
    <cellStyle name="Normal 4 2 4 2 11" xfId="12539" xr:uid="{692D9C64-3EA3-4DB4-ABD0-A17FC3FF7977}"/>
    <cellStyle name="Normal 4 2 4 2 12" xfId="18236" xr:uid="{7DB5057E-58D3-4896-88F3-E6BB7DD10FD4}"/>
    <cellStyle name="Normal 4 2 4 2 13" xfId="18282" xr:uid="{6BD9A445-F2F8-4C5B-B1F2-EDD55B540219}"/>
    <cellStyle name="Normal 4 2 4 2 14" xfId="18343" xr:uid="{7A16D2F7-81F7-4AF1-A365-62BD8B53775B}"/>
    <cellStyle name="Normal 4 2 4 2 15" xfId="19925" xr:uid="{7B753823-581E-4511-8CB6-C1A00491EAA6}"/>
    <cellStyle name="Normal 4 2 4 2 2" xfId="1043" xr:uid="{49111322-BADF-42B2-A921-329964864555}"/>
    <cellStyle name="Normal 4 2 4 2 2 2" xfId="1989" xr:uid="{F80FECB4-7A67-4886-9B09-58EA88FC29DC}"/>
    <cellStyle name="Normal 4 2 4 2 2 2 2" xfId="3931" xr:uid="{577DA25F-1BE4-4343-9606-B633D1AB5A9E}"/>
    <cellStyle name="Normal 4 2 4 2 2 2 2 2" xfId="15928" xr:uid="{06C3B940-2F58-42F8-8B79-070BDDC2EB78}"/>
    <cellStyle name="Normal 4 2 4 2 2 2 2 3" xfId="24949" xr:uid="{28BE477F-35EE-4B89-9DF7-26A6741C2757}"/>
    <cellStyle name="Normal 4 2 4 2 2 2 3" xfId="13993" xr:uid="{E10DDFA9-193A-4BCD-B9B3-3E14FE743413}"/>
    <cellStyle name="Normal 4 2 4 2 2 2 4" xfId="19607" xr:uid="{2B500F7F-8097-4A08-801D-1A01EE1A2596}"/>
    <cellStyle name="Normal 4 2 4 2 2 2 5" xfId="21380" xr:uid="{A554DD70-7184-4170-B859-322218EA55FA}"/>
    <cellStyle name="Normal 4 2 4 2 2 3" xfId="3108" xr:uid="{EFCFD958-3F08-4193-B018-DAB3AFFEBDC0}"/>
    <cellStyle name="Normal 4 2 4 2 2 3 2" xfId="15105" xr:uid="{D27186BC-90D1-4365-9561-7C2B8F5ECA35}"/>
    <cellStyle name="Normal 4 2 4 2 2 3 3" xfId="26073" xr:uid="{C9C68068-2C46-4A2F-B33C-084FDDCE47FB}"/>
    <cellStyle name="Normal 4 2 4 2 2 4" xfId="7668" xr:uid="{94BEDC87-3193-4E5D-A2D8-36B773BAB51B}"/>
    <cellStyle name="Normal 4 2 4 2 2 4 2" xfId="24070" xr:uid="{F5652602-B80A-4349-ABBB-D55678966BD8}"/>
    <cellStyle name="Normal 4 2 4 2 2 5" xfId="6898" xr:uid="{4549614E-3F67-4AFA-A1E8-D1FD8CB3D43B}"/>
    <cellStyle name="Normal 4 2 4 2 2 5 2" xfId="23229" xr:uid="{5E841487-75CA-4E46-899C-E011FE5C98BC}"/>
    <cellStyle name="Normal 4 2 4 2 2 6" xfId="6138" xr:uid="{B571E269-86B2-4D15-9903-59273C58607B}"/>
    <cellStyle name="Normal 4 2 4 2 2 6 2" xfId="22461" xr:uid="{36370625-2F94-4654-9BE9-82885296512F}"/>
    <cellStyle name="Normal 4 2 4 2 2 7" xfId="13056" xr:uid="{A3AD43B6-659C-490A-9A66-AC45FF424590}"/>
    <cellStyle name="Normal 4 2 4 2 2 8" xfId="18859" xr:uid="{F6FFF979-EB5F-46D9-ABCE-6B160293F88F}"/>
    <cellStyle name="Normal 4 2 4 2 2 9" xfId="20473" xr:uid="{E1264FCC-0A61-4E8F-8BD5-06CD444A76A4}"/>
    <cellStyle name="Normal 4 2 4 2 3" xfId="938" xr:uid="{EABB3015-AF6A-4D84-936D-3DD5A4376BEF}"/>
    <cellStyle name="Normal 4 2 4 2 3 2" xfId="1884" xr:uid="{82BF39AC-9E35-49E8-AD5C-91587BBFD504}"/>
    <cellStyle name="Normal 4 2 4 2 3 2 2" xfId="3841" xr:uid="{D95A655E-3115-4408-B20F-D0FABDCF542B}"/>
    <cellStyle name="Normal 4 2 4 2 3 2 2 2" xfId="15838" xr:uid="{00176DF7-30EA-4B23-A4B6-7A0645034400}"/>
    <cellStyle name="Normal 4 2 4 2 3 2 2 3" xfId="24844" xr:uid="{8EE03FF0-A7E7-4344-9AED-060F12BC3E68}"/>
    <cellStyle name="Normal 4 2 4 2 3 2 3" xfId="13888" xr:uid="{B0174F56-4D0A-4074-B0CD-07396119D9D1}"/>
    <cellStyle name="Normal 4 2 4 2 3 2 4" xfId="19519" xr:uid="{3542B540-EC0B-4467-84F0-F3B17F702ED8}"/>
    <cellStyle name="Normal 4 2 4 2 3 2 5" xfId="21275" xr:uid="{3539395B-9A31-4275-B349-491B04E960B8}"/>
    <cellStyle name="Normal 4 2 4 2 3 3" xfId="3020" xr:uid="{F6656CCA-430A-462C-ADAF-F15CAD77801E}"/>
    <cellStyle name="Normal 4 2 4 2 3 3 2" xfId="15017" xr:uid="{F5F09D80-BEAB-4D9D-A191-A5840456386D}"/>
    <cellStyle name="Normal 4 2 4 2 3 3 3" xfId="25969" xr:uid="{7D234A11-A788-4777-AB99-BB1371E0AB5E}"/>
    <cellStyle name="Normal 4 2 4 2 3 4" xfId="7563" xr:uid="{40ECDF4A-C7AE-41F4-AE9E-75E559629EEF}"/>
    <cellStyle name="Normal 4 2 4 2 3 4 2" xfId="23966" xr:uid="{9F53F55A-BF22-46C3-AFF7-ABD95BA9D259}"/>
    <cellStyle name="Normal 4 2 4 2 3 5" xfId="6795" xr:uid="{CB3D5CA2-F294-45FD-82B3-D6127BC47099}"/>
    <cellStyle name="Normal 4 2 4 2 3 5 2" xfId="23125" xr:uid="{73C4C227-F40A-4A65-9CBB-ED147A1CDB83}"/>
    <cellStyle name="Normal 4 2 4 2 3 6" xfId="6050" xr:uid="{C39E00B9-727F-459F-B8C6-7E5018A0AB6B}"/>
    <cellStyle name="Normal 4 2 4 2 3 6 2" xfId="22373" xr:uid="{A4058943-8D0E-496C-88DF-BE0AC24CA0A2}"/>
    <cellStyle name="Normal 4 2 4 2 3 7" xfId="12952" xr:uid="{43E51B25-98AF-4007-9363-0518F3195304}"/>
    <cellStyle name="Normal 4 2 4 2 3 8" xfId="18754" xr:uid="{A2F41612-9675-45FD-97F4-1BF5B1FBB4B8}"/>
    <cellStyle name="Normal 4 2 4 2 3 9" xfId="20383" xr:uid="{DC0EE3D7-A033-48BB-BCC3-E3DECEEC912A}"/>
    <cellStyle name="Normal 4 2 4 2 4" xfId="1217" xr:uid="{5AA44AB3-C84B-46DB-9C8F-1AF1744770F9}"/>
    <cellStyle name="Normal 4 2 4 2 4 2" xfId="2163" xr:uid="{FEF319EB-AD8D-43D3-94C9-F5BB6DE71707}"/>
    <cellStyle name="Normal 4 2 4 2 4 2 2" xfId="4083" xr:uid="{370DC067-A9E5-4105-BA30-EB55290836F5}"/>
    <cellStyle name="Normal 4 2 4 2 4 2 2 2" xfId="16080" xr:uid="{2FBCAA09-848A-4B5F-AD30-D846F2C6DB29}"/>
    <cellStyle name="Normal 4 2 4 2 4 2 2 3" xfId="25123" xr:uid="{DDFA06AB-8231-46A4-8D6E-9339F84C5FE5}"/>
    <cellStyle name="Normal 4 2 4 2 4 2 3" xfId="14167" xr:uid="{62A32A20-1979-4BB3-91FF-1A332036D202}"/>
    <cellStyle name="Normal 4 2 4 2 4 2 4" xfId="19759" xr:uid="{F844825E-FE27-45DE-8F17-D22892D94A6F}"/>
    <cellStyle name="Normal 4 2 4 2 4 2 5" xfId="21554" xr:uid="{C9EA8F17-EFCD-45C1-88E2-D542EC293CC9}"/>
    <cellStyle name="Normal 4 2 4 2 4 3" xfId="3261" xr:uid="{0A613D79-0E42-4A26-A987-E3D0DC8AB12C}"/>
    <cellStyle name="Normal 4 2 4 2 4 3 2" xfId="15258" xr:uid="{0E1C0405-EBB2-4AEA-ABC3-15DE58725056}"/>
    <cellStyle name="Normal 4 2 4 2 4 3 3" xfId="26247" xr:uid="{A96D8782-B04A-41C8-9849-BFAADA788B3A}"/>
    <cellStyle name="Normal 4 2 4 2 4 4" xfId="7842" xr:uid="{752754C5-22B0-4DAC-A2D2-5435E2F517EC}"/>
    <cellStyle name="Normal 4 2 4 2 4 4 2" xfId="24244" xr:uid="{32C4B2A7-F569-4551-B8CF-3E31DFC1B234}"/>
    <cellStyle name="Normal 4 2 4 2 4 5" xfId="7072" xr:uid="{0170527B-E56E-48BD-BA3A-9C8A20CFDF12}"/>
    <cellStyle name="Normal 4 2 4 2 4 5 2" xfId="23403" xr:uid="{C624929E-BCD3-41D8-8BD1-B4E0C914A9C5}"/>
    <cellStyle name="Normal 4 2 4 2 4 6" xfId="6290" xr:uid="{7F7EED45-6827-4E8A-8520-60480D62A2D0}"/>
    <cellStyle name="Normal 4 2 4 2 4 6 2" xfId="22613" xr:uid="{B9C15D3C-7DB5-42CC-8501-DE43C2DF4992}"/>
    <cellStyle name="Normal 4 2 4 2 4 7" xfId="13230" xr:uid="{FE9B2579-C36A-409C-B8AA-36F7FA6ACC38}"/>
    <cellStyle name="Normal 4 2 4 2 4 8" xfId="19033" xr:uid="{9F12A63F-9A81-475F-8D47-D948D5394A39}"/>
    <cellStyle name="Normal 4 2 4 2 4 9" xfId="20629" xr:uid="{3A7434DC-82C4-46B1-AB4B-930A2581734B}"/>
    <cellStyle name="Normal 4 2 4 2 5" xfId="763" xr:uid="{B841EE36-717D-45F1-B1E9-24F04D21B87B}"/>
    <cellStyle name="Normal 4 2 4 2 5 2" xfId="1712" xr:uid="{6CA97D8F-78FF-4F78-995C-9BBAB8025A66}"/>
    <cellStyle name="Normal 4 2 4 2 5 2 2" xfId="3685" xr:uid="{B88A5E4D-1699-42EF-81C8-AE246599B5CA}"/>
    <cellStyle name="Normal 4 2 4 2 5 2 2 2" xfId="15682" xr:uid="{26DC2144-330D-40E6-BDFC-B4FD3FADE5E1}"/>
    <cellStyle name="Normal 4 2 4 2 5 2 2 3" xfId="24673" xr:uid="{708677A1-5894-4B44-A34F-1A933F86A897}"/>
    <cellStyle name="Normal 4 2 4 2 5 2 3" xfId="13716" xr:uid="{6CEA5169-7CDD-4888-BFF3-0D3C57BE18E2}"/>
    <cellStyle name="Normal 4 2 4 2 5 2 4" xfId="19362" xr:uid="{8D0C63BF-1C33-41BC-83C5-A333AACDECE6}"/>
    <cellStyle name="Normal 4 2 4 2 5 2 5" xfId="21104" xr:uid="{76F5CD5E-CC15-4F25-9350-8EA4EE630F9D}"/>
    <cellStyle name="Normal 4 2 4 2 5 3" xfId="2863" xr:uid="{4CD0E4B1-8228-4FBA-923D-46D14C1E6089}"/>
    <cellStyle name="Normal 4 2 4 2 5 3 2" xfId="14860" xr:uid="{67CABED6-3C0F-4A6E-A547-CF709629AD9C}"/>
    <cellStyle name="Normal 4 2 4 2 5 3 3" xfId="25797" xr:uid="{9DC516B2-6184-4F45-9877-A1E1E01A48F1}"/>
    <cellStyle name="Normal 4 2 4 2 5 4" xfId="7392" xr:uid="{5ADD2C91-7980-4FA7-8F34-1802CE27270F}"/>
    <cellStyle name="Normal 4 2 4 2 5 4 2" xfId="23795" xr:uid="{309AFD6C-B7CB-4AA7-8D94-170B4EEAF06B}"/>
    <cellStyle name="Normal 4 2 4 2 5 5" xfId="6623" xr:uid="{D013B51A-C264-4350-A7C7-D0EC6F335B9B}"/>
    <cellStyle name="Normal 4 2 4 2 5 5 2" xfId="22954" xr:uid="{998B4880-B6FB-4EB4-BC1D-CA749427C09F}"/>
    <cellStyle name="Normal 4 2 4 2 5 6" xfId="5893" xr:uid="{9AF69480-2ACC-4AC7-8202-45BC8D244FAB}"/>
    <cellStyle name="Normal 4 2 4 2 5 6 2" xfId="22216" xr:uid="{D66FB3B6-3B2B-464C-865F-9E8AF13C5C32}"/>
    <cellStyle name="Normal 4 2 4 2 5 7" xfId="12780" xr:uid="{FF0176D9-6EDC-4764-8EAF-776D47ED0753}"/>
    <cellStyle name="Normal 4 2 4 2 5 8" xfId="18583" xr:uid="{B0F8E3E6-DDAB-4315-A251-051636AC3220}"/>
    <cellStyle name="Normal 4 2 4 2 5 9" xfId="20222" xr:uid="{D2F2658D-A603-4D80-8E80-46D52CD39ABA}"/>
    <cellStyle name="Normal 4 2 4 2 6" xfId="624" xr:uid="{3672A65E-4657-40B1-80EE-DA862A1B9602}"/>
    <cellStyle name="Normal 4 2 4 2 6 2" xfId="2740" xr:uid="{36DF8150-DE9F-44F3-9E5C-494503FA9F6B}"/>
    <cellStyle name="Normal 4 2 4 2 6 2 2" xfId="14737" xr:uid="{6273930E-5BDF-43F8-A67C-11201902ABE0}"/>
    <cellStyle name="Normal 4 2 4 2 6 2 3" xfId="24535" xr:uid="{FE3117D0-4E78-4223-8ADE-0F1803753C0F}"/>
    <cellStyle name="Normal 4 2 4 2 6 3" xfId="12642" xr:uid="{90945725-7133-404F-8A89-9EAAE6C749B7}"/>
    <cellStyle name="Normal 4 2 4 2 6 4" xfId="19239" xr:uid="{D72969D8-6D5E-4173-83C3-CC99FC0DE935}"/>
    <cellStyle name="Normal 4 2 4 2 6 5" xfId="20093" xr:uid="{193D10D2-AF6F-4F7D-8DF6-AAC55C5E903D}"/>
    <cellStyle name="Normal 4 2 4 2 7" xfId="1376" xr:uid="{35AB4430-EDA5-4940-91FF-6E17A9471D83}"/>
    <cellStyle name="Normal 4 2 4 2 7 2" xfId="3405" xr:uid="{96BD7389-E0C8-40B9-BC51-D8DB0197FFCC}"/>
    <cellStyle name="Normal 4 2 4 2 7 2 2" xfId="15402" xr:uid="{358F091A-265B-49B0-8039-C824E2822567}"/>
    <cellStyle name="Normal 4 2 4 2 7 2 3" xfId="25659" xr:uid="{B234DCCF-E75C-4F0E-83AD-30624CC4BD04}"/>
    <cellStyle name="Normal 4 2 4 2 7 3" xfId="13389" xr:uid="{54BF9F50-A19E-4666-B370-6160CC8B24A4}"/>
    <cellStyle name="Normal 4 2 4 2 7 4" xfId="19156" xr:uid="{90918B8E-F85D-43A8-9165-E5A0E1F64FBC}"/>
    <cellStyle name="Normal 4 2 4 2 7 5" xfId="20777" xr:uid="{FE7478A1-605C-4B68-95FC-AD48BA26A886}"/>
    <cellStyle name="Normal 4 2 4 2 8" xfId="1574" xr:uid="{CEA795D7-274F-46D7-85FB-6786F9C860CD}"/>
    <cellStyle name="Normal 4 2 4 2 8 2" xfId="3560" xr:uid="{F8B4792E-3FFB-4BCE-9DD1-188A77533F43}"/>
    <cellStyle name="Normal 4 2 4 2 8 2 2" xfId="15557" xr:uid="{C7FFF60D-D390-4909-90A6-33E02A4E8396}"/>
    <cellStyle name="Normal 4 2 4 2 8 2 3" xfId="23657" xr:uid="{EFC52724-D91A-499A-96AA-D158DE4A84FE}"/>
    <cellStyle name="Normal 4 2 4 2 8 3" xfId="13578" xr:uid="{3008E776-AA42-4727-A9A7-443B8B1B0759}"/>
    <cellStyle name="Normal 4 2 4 2 8 4" xfId="18445" xr:uid="{AF54CFB6-CF2E-4DAE-A2AA-69DDCAC07423}"/>
    <cellStyle name="Normal 4 2 4 2 8 5" xfId="20966" xr:uid="{B6D1AD48-4F0C-42DB-8785-E0E2A8E7C461}"/>
    <cellStyle name="Normal 4 2 4 2 9" xfId="2653" xr:uid="{342BB426-6FE4-4918-A418-A98B928E24DC}"/>
    <cellStyle name="Normal 4 2 4 2 9 2" xfId="6489" xr:uid="{2BF71CF3-D8B0-41C0-ACEE-AAB7484E8329}"/>
    <cellStyle name="Normal 4 2 4 2 9 2 2" xfId="22816" xr:uid="{4AFA98B6-1D17-4C7C-A299-E4022B46E617}"/>
    <cellStyle name="Normal 4 2 4 2 9 3" xfId="14650" xr:uid="{D4FAE384-2D50-480B-A090-A5F5CEA45F41}"/>
    <cellStyle name="Normal 4 2 4 2 9 4" xfId="21997" xr:uid="{C3E0B689-2B9C-46D8-9349-0F2719A7EF0D}"/>
    <cellStyle name="Normal 4 2 4 20" xfId="19901" xr:uid="{16334133-B6A5-4895-B80F-5994FD02EC25}"/>
    <cellStyle name="Normal 4 2 4 3" xfId="164" xr:uid="{D8A9241C-B12B-432C-A60B-E0AB76C6001E}"/>
    <cellStyle name="Normal 4 2 4 3 10" xfId="18551" xr:uid="{52F711B7-B177-4A2C-BC06-48F0EA544B01}"/>
    <cellStyle name="Normal 4 2 4 3 11" xfId="19948" xr:uid="{9CED1699-FA41-476C-8FE5-EA6A685C0EE0}"/>
    <cellStyle name="Normal 4 2 4 3 2" xfId="905" xr:uid="{D183AB0E-AF57-43B8-9A43-D3B68BBFA27B}"/>
    <cellStyle name="Normal 4 2 4 3 2 2" xfId="1851" xr:uid="{8EA521BC-90B5-4B2D-B747-BAB4900D7786}"/>
    <cellStyle name="Normal 4 2 4 3 2 2 2" xfId="3817" xr:uid="{E87BBFBF-66C6-449C-8021-D82A3E3D5098}"/>
    <cellStyle name="Normal 4 2 4 3 2 2 2 2" xfId="15814" xr:uid="{C021C228-2BAF-4BC9-9173-17991D05ADED}"/>
    <cellStyle name="Normal 4 2 4 3 2 2 2 3" xfId="24812" xr:uid="{0B32B381-9467-43A7-BE64-3800077045F2}"/>
    <cellStyle name="Normal 4 2 4 3 2 2 3" xfId="13855" xr:uid="{94D9E66E-D5B5-46DB-A904-A088E03F6D3F}"/>
    <cellStyle name="Normal 4 2 4 3 2 2 4" xfId="19495" xr:uid="{9B02BC9F-C168-464A-B260-AFE12770CA7C}"/>
    <cellStyle name="Normal 4 2 4 3 2 2 5" xfId="21243" xr:uid="{60B97D64-CA42-48E4-9427-9C441790A295}"/>
    <cellStyle name="Normal 4 2 4 3 2 3" xfId="2996" xr:uid="{BA2B72ED-8145-44DD-975F-35CA567C7940}"/>
    <cellStyle name="Normal 4 2 4 3 2 3 2" xfId="14993" xr:uid="{7640855A-EEBA-4C46-9AAA-C491239D4275}"/>
    <cellStyle name="Normal 4 2 4 3 2 3 3" xfId="25936" xr:uid="{8776524B-4BA3-40C9-8D8D-38DC94F4C355}"/>
    <cellStyle name="Normal 4 2 4 3 2 4" xfId="7531" xr:uid="{69CD179F-0E4C-4A6A-B06D-A5A8672E1DEB}"/>
    <cellStyle name="Normal 4 2 4 3 2 4 2" xfId="23934" xr:uid="{B85F0678-7560-4CE2-B6B9-5F5CE5C113E1}"/>
    <cellStyle name="Normal 4 2 4 3 2 5" xfId="6762" xr:uid="{F7FEA84D-A2FE-4D1C-A794-8570CCFA2989}"/>
    <cellStyle name="Normal 4 2 4 3 2 5 2" xfId="23093" xr:uid="{843A310D-8E94-4028-BBA4-E8D2DA180095}"/>
    <cellStyle name="Normal 4 2 4 3 2 6" xfId="6025" xr:uid="{F67489FB-0CE1-4F99-AD1E-3F262D27A96C}"/>
    <cellStyle name="Normal 4 2 4 3 2 6 2" xfId="22348" xr:uid="{BFAEB4CC-B8BA-499D-88BA-E18107247731}"/>
    <cellStyle name="Normal 4 2 4 3 2 7" xfId="12919" xr:uid="{4425BD0C-08B2-4AD6-BF89-943B1C614116}"/>
    <cellStyle name="Normal 4 2 4 3 2 8" xfId="18722" xr:uid="{32BC5673-B3C0-4F7C-8EE3-34E964557CE3}"/>
    <cellStyle name="Normal 4 2 4 3 2 9" xfId="20357" xr:uid="{4439BA50-C9D3-4045-B782-AD2027FF7567}"/>
    <cellStyle name="Normal 4 2 4 3 3" xfId="1185" xr:uid="{20C8BB15-3B64-40B7-B121-A8B803DB50A2}"/>
    <cellStyle name="Normal 4 2 4 3 3 2" xfId="2131" xr:uid="{D3C1159B-2EE0-4CF2-8F5C-7F632CEEDEBE}"/>
    <cellStyle name="Normal 4 2 4 3 3 2 2" xfId="4059" xr:uid="{60BD0C90-52DD-4744-9A57-58A0075FECEA}"/>
    <cellStyle name="Normal 4 2 4 3 3 2 2 2" xfId="16056" xr:uid="{71331A0C-D9E9-4688-86C9-171401A13B83}"/>
    <cellStyle name="Normal 4 2 4 3 3 2 2 3" xfId="25091" xr:uid="{EFE8225C-A03E-4463-B6FE-C8A5EE92B663}"/>
    <cellStyle name="Normal 4 2 4 3 3 2 3" xfId="14135" xr:uid="{9CCC55F9-9BFA-4E44-AC26-5495B0DE5573}"/>
    <cellStyle name="Normal 4 2 4 3 3 2 4" xfId="19735" xr:uid="{EEBCAFE9-719F-496E-8CD1-550AE34F4003}"/>
    <cellStyle name="Normal 4 2 4 3 3 2 5" xfId="21522" xr:uid="{D269E795-BEF2-4CD9-8850-64E2C8FD4D83}"/>
    <cellStyle name="Normal 4 2 4 3 3 3" xfId="3236" xr:uid="{8B3314E1-C20D-4E64-8494-B5D902E09238}"/>
    <cellStyle name="Normal 4 2 4 3 3 3 2" xfId="15233" xr:uid="{54200F42-74AD-4D67-8E3F-C987F1B23368}"/>
    <cellStyle name="Normal 4 2 4 3 3 3 3" xfId="26215" xr:uid="{EA77E7D9-C40E-4AAD-AFD7-4DC987B47E91}"/>
    <cellStyle name="Normal 4 2 4 3 3 4" xfId="7810" xr:uid="{862B6602-9E1C-4641-9B19-92FA8878D071}"/>
    <cellStyle name="Normal 4 2 4 3 3 4 2" xfId="24212" xr:uid="{A9C063EE-7C89-46EC-8829-3D20832EB457}"/>
    <cellStyle name="Normal 4 2 4 3 3 5" xfId="7040" xr:uid="{54F812ED-F896-4125-A428-E0ADFB9FFE37}"/>
    <cellStyle name="Normal 4 2 4 3 3 5 2" xfId="23371" xr:uid="{B5638DD2-345F-4EE2-810B-661882EBFD80}"/>
    <cellStyle name="Normal 4 2 4 3 3 6" xfId="6266" xr:uid="{D9B58C1E-D218-4DFD-B0C5-CB698C8FBE03}"/>
    <cellStyle name="Normal 4 2 4 3 3 6 2" xfId="22589" xr:uid="{35BC2F9B-4737-4F4E-887F-DC51B83FAB8A}"/>
    <cellStyle name="Normal 4 2 4 3 3 7" xfId="13198" xr:uid="{36E4AE38-AC52-4B49-9102-2637A4E96D2F}"/>
    <cellStyle name="Normal 4 2 4 3 3 8" xfId="19001" xr:uid="{DAD855AD-DD01-48AD-8ECB-DD713A5EF9C7}"/>
    <cellStyle name="Normal 4 2 4 3 3 9" xfId="20604" xr:uid="{14C27748-21B0-4877-87B7-7DF3E061CADB}"/>
    <cellStyle name="Normal 4 2 4 3 4" xfId="731" xr:uid="{6CB260A1-47EE-49C2-AA81-60CBE8631460}"/>
    <cellStyle name="Normal 4 2 4 3 4 2" xfId="2839" xr:uid="{512C8CF6-6903-45EC-AF90-2DC539C53731}"/>
    <cellStyle name="Normal 4 2 4 3 4 2 2" xfId="14836" xr:uid="{CEE8FA3E-D9AD-488D-954C-7F49F313ED98}"/>
    <cellStyle name="Normal 4 2 4 3 4 2 3" xfId="24641" xr:uid="{E3628F70-08C4-4E8C-8AD0-896083EA8B5E}"/>
    <cellStyle name="Normal 4 2 4 3 4 3" xfId="12748" xr:uid="{2B4C13C4-906F-4E63-BAB9-AB093C4E9106}"/>
    <cellStyle name="Normal 4 2 4 3 4 4" xfId="19338" xr:uid="{42D885A8-A32D-4AE0-BB06-90C2A635F4C0}"/>
    <cellStyle name="Normal 4 2 4 3 4 5" xfId="20194" xr:uid="{8CC61024-31F1-4A6A-9D11-8457D839325E}"/>
    <cellStyle name="Normal 4 2 4 3 5" xfId="1680" xr:uid="{259A7CF0-5F9B-41E8-A350-5F343B12AE45}"/>
    <cellStyle name="Normal 4 2 4 3 5 2" xfId="3661" xr:uid="{AF5BD988-CB16-4E97-975C-76CEEDE934DD}"/>
    <cellStyle name="Normal 4 2 4 3 5 2 2" xfId="15658" xr:uid="{B997F6FC-F6E2-43CC-89C1-C713892E98B8}"/>
    <cellStyle name="Normal 4 2 4 3 5 2 3" xfId="25765" xr:uid="{E0B7D176-0EE6-448C-9741-3359F49DFE31}"/>
    <cellStyle name="Normal 4 2 4 3 5 3" xfId="13684" xr:uid="{2DBC1C75-BF84-4452-9C9E-34DA593677D4}"/>
    <cellStyle name="Normal 4 2 4 3 5 4" xfId="19179" xr:uid="{315C5677-F9AF-46A7-8037-4B91668F210A}"/>
    <cellStyle name="Normal 4 2 4 3 5 5" xfId="21072" xr:uid="{994281FC-CC46-4119-94D4-38DE9E4EB5F9}"/>
    <cellStyle name="Normal 4 2 4 3 6" xfId="2676" xr:uid="{9E9FD089-2EDF-4FA5-9734-4026C48EBF68}"/>
    <cellStyle name="Normal 4 2 4 3 6 2" xfId="14673" xr:uid="{C83960C3-EBF7-4FDB-B04B-EE91E3595829}"/>
    <cellStyle name="Normal 4 2 4 3 6 3" xfId="23763" xr:uid="{96E51B0E-721A-4A69-87C9-A1DC55F6ADFB}"/>
    <cellStyle name="Normal 4 2 4 3 7" xfId="6591" xr:uid="{398A047B-9DEE-4D1D-AEE0-4B94B6D7AB16}"/>
    <cellStyle name="Normal 4 2 4 3 7 2" xfId="22922" xr:uid="{141BB3FA-FC83-4E19-ABCE-B88CEB41673B}"/>
    <cellStyle name="Normal 4 2 4 3 8" xfId="5869" xr:uid="{7E1F470E-84BF-49B9-B7C0-72B4401CB799}"/>
    <cellStyle name="Normal 4 2 4 3 8 2" xfId="22192" xr:uid="{F3AF0B39-64DD-40A1-9F83-FAF2B35B12B9}"/>
    <cellStyle name="Normal 4 2 4 3 9" xfId="12562" xr:uid="{BA6B0ECF-A7C9-47C9-A581-CBCE70275140}"/>
    <cellStyle name="Normal 4 2 4 4" xfId="805" xr:uid="{A9E1E930-D790-46A3-AFAB-43B10020346E}"/>
    <cellStyle name="Normal 4 2 4 4 10" xfId="18625" xr:uid="{A3156DD5-52B2-4AFA-97F8-F081EA7D6EBA}"/>
    <cellStyle name="Normal 4 2 4 4 11" xfId="20264" xr:uid="{4841D7D3-FF54-48C8-A8C4-C3BC4AFF6B06}"/>
    <cellStyle name="Normal 4 2 4 4 2" xfId="1009" xr:uid="{9E637848-B99F-4662-9F3F-D14ADBB1EAC7}"/>
    <cellStyle name="Normal 4 2 4 4 2 2" xfId="1955" xr:uid="{257FE41A-F92C-4846-8853-B17673A896A4}"/>
    <cellStyle name="Normal 4 2 4 4 2 2 2" xfId="3905" xr:uid="{5101899C-CBF7-4DB8-97F7-5B83F6BD8C1A}"/>
    <cellStyle name="Normal 4 2 4 4 2 2 2 2" xfId="15902" xr:uid="{5CF2D024-4D9F-4DFB-892F-C9B704DD5B1C}"/>
    <cellStyle name="Normal 4 2 4 4 2 2 2 3" xfId="24915" xr:uid="{242048F7-0BC6-4074-99F9-21C4A6372FDF}"/>
    <cellStyle name="Normal 4 2 4 4 2 2 3" xfId="13959" xr:uid="{2B276522-5CDC-427C-B8AA-C752CBB1286C}"/>
    <cellStyle name="Normal 4 2 4 4 2 2 4" xfId="19583" xr:uid="{B118D638-C410-4F61-8C42-D1FB76F982D9}"/>
    <cellStyle name="Normal 4 2 4 4 2 2 5" xfId="21346" xr:uid="{EC7A7480-508B-4C01-81C2-8A90945FD9C4}"/>
    <cellStyle name="Normal 4 2 4 4 2 3" xfId="3084" xr:uid="{F0CE363A-E287-4144-849C-A7CBB5C72C65}"/>
    <cellStyle name="Normal 4 2 4 4 2 3 2" xfId="15081" xr:uid="{8CA7A8E9-0F2D-4CE4-8B65-41A34FA16CB0}"/>
    <cellStyle name="Normal 4 2 4 4 2 3 3" xfId="26040" xr:uid="{66F4730B-4FD7-4CC3-9B2D-45DBCB922081}"/>
    <cellStyle name="Normal 4 2 4 4 2 4" xfId="7634" xr:uid="{1D1833B4-76E0-4A88-9FCC-7AA245552923}"/>
    <cellStyle name="Normal 4 2 4 4 2 4 2" xfId="24037" xr:uid="{ACA9F4A2-3C88-4B86-8DFB-C237FC7C7F4E}"/>
    <cellStyle name="Normal 4 2 4 4 2 5" xfId="6866" xr:uid="{0CCFFCDF-EE62-449B-9542-A9C5DE8C026F}"/>
    <cellStyle name="Normal 4 2 4 4 2 5 2" xfId="23196" xr:uid="{DE28CF80-306A-424E-A7E8-4B73CD723CB8}"/>
    <cellStyle name="Normal 4 2 4 4 2 6" xfId="6114" xr:uid="{36DF61E0-9816-4F2D-9060-7B2978AB847C}"/>
    <cellStyle name="Normal 4 2 4 4 2 6 2" xfId="22437" xr:uid="{20C81C55-8997-4BA2-A66E-A77E82CF7BBD}"/>
    <cellStyle name="Normal 4 2 4 4 2 7" xfId="13023" xr:uid="{485F7D1A-F634-461A-B45C-6E813166B393}"/>
    <cellStyle name="Normal 4 2 4 4 2 8" xfId="18825" xr:uid="{E3EC6EF0-DACB-411E-AAE6-8A47E75A0457}"/>
    <cellStyle name="Normal 4 2 4 4 2 9" xfId="20447" xr:uid="{86D84907-C3AB-496F-BE52-CB6985789090}"/>
    <cellStyle name="Normal 4 2 4 4 3" xfId="1266" xr:uid="{5A15297A-B41D-4B04-9F95-04C5DBAEF799}"/>
    <cellStyle name="Normal 4 2 4 4 3 2" xfId="2212" xr:uid="{B29BF550-2264-4B23-BC71-209BCCF819F8}"/>
    <cellStyle name="Normal 4 2 4 4 3 2 2" xfId="4125" xr:uid="{F37F71F7-555F-4646-9755-65F521D7EEB0}"/>
    <cellStyle name="Normal 4 2 4 4 3 2 2 2" xfId="16122" xr:uid="{F471FFD8-0C99-4DDF-8585-D6325DAC202D}"/>
    <cellStyle name="Normal 4 2 4 4 3 2 2 3" xfId="25172" xr:uid="{0AEE36C6-4143-47CF-B3F8-14302DFE463A}"/>
    <cellStyle name="Normal 4 2 4 4 3 2 3" xfId="14216" xr:uid="{48043F07-9D87-463B-908E-FB4E1D50D173}"/>
    <cellStyle name="Normal 4 2 4 4 3 2 4" xfId="19801" xr:uid="{20F53530-1C6D-46B8-84F8-42C04D362560}"/>
    <cellStyle name="Normal 4 2 4 4 3 2 5" xfId="21603" xr:uid="{A96E471E-1598-4249-B039-17C128F9C33E}"/>
    <cellStyle name="Normal 4 2 4 4 3 3" xfId="3303" xr:uid="{00B9722D-8449-4B94-8D10-F8665BD87DED}"/>
    <cellStyle name="Normal 4 2 4 4 3 3 2" xfId="15300" xr:uid="{E5AEDEF8-D4A1-456B-8F5C-D3C44668193A}"/>
    <cellStyle name="Normal 4 2 4 4 3 3 3" xfId="26296" xr:uid="{715B973C-628C-4EE7-ACC1-647A4B50D94A}"/>
    <cellStyle name="Normal 4 2 4 4 3 4" xfId="7891" xr:uid="{63A4A4B3-B159-4C78-BCE1-C070348604F2}"/>
    <cellStyle name="Normal 4 2 4 4 3 4 2" xfId="24293" xr:uid="{6B08C6E0-3228-4C29-A1C0-C6BC56DAE53A}"/>
    <cellStyle name="Normal 4 2 4 4 3 5" xfId="7121" xr:uid="{BEEB90F0-B4E5-4335-87DA-6A2C962B6B4C}"/>
    <cellStyle name="Normal 4 2 4 4 3 5 2" xfId="23452" xr:uid="{3173D0FB-A6F7-4482-BD44-83D2E2CF0E54}"/>
    <cellStyle name="Normal 4 2 4 4 3 6" xfId="6332" xr:uid="{253EF2F7-FB0C-447D-998F-F966F8590860}"/>
    <cellStyle name="Normal 4 2 4 4 3 6 2" xfId="22655" xr:uid="{602C06AE-FAA7-45FC-BB91-FB4A7E084A20}"/>
    <cellStyle name="Normal 4 2 4 4 3 7" xfId="13279" xr:uid="{8D485626-6449-4092-B19F-C8390C719369}"/>
    <cellStyle name="Normal 4 2 4 4 3 8" xfId="19082" xr:uid="{6DAB5D53-B248-45C8-83DC-4106C025E659}"/>
    <cellStyle name="Normal 4 2 4 4 3 9" xfId="20672" xr:uid="{0C718F26-DC00-4133-85FE-A58296971621}"/>
    <cellStyle name="Normal 4 2 4 4 4" xfId="1754" xr:uid="{6921AAD4-1335-4A18-9B36-D611BF7BA919}"/>
    <cellStyle name="Normal 4 2 4 4 4 2" xfId="3727" xr:uid="{81ECB31F-F0FD-4862-9098-C359AA9611DF}"/>
    <cellStyle name="Normal 4 2 4 4 4 2 2" xfId="15724" xr:uid="{B147DCB5-9083-495C-9844-DB887EE1DAAD}"/>
    <cellStyle name="Normal 4 2 4 4 4 2 3" xfId="24715" xr:uid="{480AF4E7-60AC-4D19-BCCD-BFD69A1B8C9C}"/>
    <cellStyle name="Normal 4 2 4 4 4 3" xfId="13758" xr:uid="{C28B7C05-68E5-468A-8ED5-779AB69EC9E5}"/>
    <cellStyle name="Normal 4 2 4 4 4 4" xfId="19404" xr:uid="{9C4EC1A4-451D-4E93-8576-436CD82767C3}"/>
    <cellStyle name="Normal 4 2 4 4 4 5" xfId="21146" xr:uid="{5F457FDE-809B-4325-8C52-9DECB370779D}"/>
    <cellStyle name="Normal 4 2 4 4 5" xfId="2905" xr:uid="{781FA262-7B91-4CAB-AA12-2D32ECF87A04}"/>
    <cellStyle name="Normal 4 2 4 4 5 2" xfId="14902" xr:uid="{E71A781B-6AD0-45AB-81D8-905993BB0E88}"/>
    <cellStyle name="Normal 4 2 4 4 5 3" xfId="25839" xr:uid="{6F3F8DC9-CC4B-4F88-8909-F569C1BDB023}"/>
    <cellStyle name="Normal 4 2 4 4 6" xfId="7434" xr:uid="{1A8C77FC-A10C-4125-BD28-7AB4E33DA49A}"/>
    <cellStyle name="Normal 4 2 4 4 6 2" xfId="23837" xr:uid="{DE244B9B-86FB-4AE5-BD38-8136A7346A48}"/>
    <cellStyle name="Normal 4 2 4 4 7" xfId="6665" xr:uid="{E56466B4-3C0E-4F3D-871A-5CFADA54C1B2}"/>
    <cellStyle name="Normal 4 2 4 4 7 2" xfId="22996" xr:uid="{63FB7CF7-834C-43A7-BED8-C03AD695CC40}"/>
    <cellStyle name="Normal 4 2 4 4 8" xfId="5935" xr:uid="{E4BF6D26-97E7-417E-A414-32EE6D57701F}"/>
    <cellStyle name="Normal 4 2 4 4 8 2" xfId="22258" xr:uid="{0ECDD2DA-3A7C-46F0-9529-85F82A8FDD3D}"/>
    <cellStyle name="Normal 4 2 4 4 9" xfId="12822" xr:uid="{F724E450-7E89-4C6C-9E8E-DE133F684C2D}"/>
    <cellStyle name="Normal 4 2 4 5" xfId="860" xr:uid="{5EF3AE59-975C-41A9-9C5E-AD7594F49173}"/>
    <cellStyle name="Normal 4 2 4 5 2" xfId="1806" xr:uid="{CAC5230F-61A6-4F6A-B5FF-5D70D1803B28}"/>
    <cellStyle name="Normal 4 2 4 5 2 2" xfId="3772" xr:uid="{C1BB8579-27FF-471C-A384-DDCF24F0AC50}"/>
    <cellStyle name="Normal 4 2 4 5 2 2 2" xfId="15769" xr:uid="{32CC4134-3627-4D7D-B365-84D901B84D7F}"/>
    <cellStyle name="Normal 4 2 4 5 2 2 3" xfId="24767" xr:uid="{ADA6E071-844F-4FE1-8515-8D9B6ED0ED92}"/>
    <cellStyle name="Normal 4 2 4 5 2 3" xfId="13810" xr:uid="{B99FCA59-A0ED-4A2C-89C1-2503C8B9ACAE}"/>
    <cellStyle name="Normal 4 2 4 5 2 4" xfId="19450" xr:uid="{D8710A89-A412-4577-9B1D-828C0ED1CDB2}"/>
    <cellStyle name="Normal 4 2 4 5 2 5" xfId="21198" xr:uid="{1697D11E-1D80-4204-948B-40B678598216}"/>
    <cellStyle name="Normal 4 2 4 5 3" xfId="2951" xr:uid="{5246E79C-1E45-4259-90D7-C451B5BE0281}"/>
    <cellStyle name="Normal 4 2 4 5 3 2" xfId="14948" xr:uid="{E2F246C3-F311-4DEE-9F0F-E66C8A7E2A59}"/>
    <cellStyle name="Normal 4 2 4 5 3 3" xfId="25891" xr:uid="{116EEC30-7D12-4DEF-A8A1-75FB7FBEE6C5}"/>
    <cellStyle name="Normal 4 2 4 5 4" xfId="7486" xr:uid="{9CBCD374-67A3-4C47-8E3D-8D28FF88A511}"/>
    <cellStyle name="Normal 4 2 4 5 4 2" xfId="23889" xr:uid="{71E98C33-F023-43EC-8FC0-C737F48030F5}"/>
    <cellStyle name="Normal 4 2 4 5 5" xfId="6717" xr:uid="{95118E3B-14FC-4218-9A27-1C10C0C11A7A}"/>
    <cellStyle name="Normal 4 2 4 5 5 2" xfId="23048" xr:uid="{293AE029-D4E2-4AF8-AF7C-BB32069A788F}"/>
    <cellStyle name="Normal 4 2 4 5 6" xfId="5980" xr:uid="{2674EDCB-3BA2-4496-AB9A-D21EC30842C6}"/>
    <cellStyle name="Normal 4 2 4 5 6 2" xfId="22303" xr:uid="{5A11E26E-0586-46F0-97E9-BAEE7EFA3CBA}"/>
    <cellStyle name="Normal 4 2 4 5 7" xfId="12874" xr:uid="{C7F99207-424D-44FC-BB55-0D8343B86EF5}"/>
    <cellStyle name="Normal 4 2 4 5 8" xfId="18677" xr:uid="{926A81F4-8E9C-4094-86E6-CFAB22EAD695}"/>
    <cellStyle name="Normal 4 2 4 5 9" xfId="20312" xr:uid="{9CBA9242-40B4-4FD5-B641-54C8E3A1BF82}"/>
    <cellStyle name="Normal 4 2 4 6" xfId="1092" xr:uid="{331D7F60-93C2-4B18-A234-AEC8A48E2B99}"/>
    <cellStyle name="Normal 4 2 4 6 2" xfId="2038" xr:uid="{6C280EC8-8939-4A44-ACB9-78F7437CC5A0}"/>
    <cellStyle name="Normal 4 2 4 6 2 2" xfId="3973" xr:uid="{97ECB540-CD79-49D8-993C-F96C63CBB07C}"/>
    <cellStyle name="Normal 4 2 4 6 2 2 2" xfId="15970" xr:uid="{2345BEE5-29D6-403E-85F4-C366BB4036E5}"/>
    <cellStyle name="Normal 4 2 4 6 2 2 3" xfId="24998" xr:uid="{38703506-6C20-4291-994E-428DE6C5FC44}"/>
    <cellStyle name="Normal 4 2 4 6 2 3" xfId="14042" xr:uid="{BB31C423-B089-463F-942F-BAC57746A097}"/>
    <cellStyle name="Normal 4 2 4 6 2 4" xfId="19649" xr:uid="{E5AF78A6-539F-49FA-9C92-D893FE800B47}"/>
    <cellStyle name="Normal 4 2 4 6 2 5" xfId="21429" xr:uid="{35406C7A-4E8F-451C-BAF2-118C18D3EEB8}"/>
    <cellStyle name="Normal 4 2 4 6 3" xfId="3150" xr:uid="{C4E4C5A3-78C4-4D32-9CCB-7F123782E115}"/>
    <cellStyle name="Normal 4 2 4 6 3 2" xfId="15147" xr:uid="{676AB787-4016-4EB4-9A47-554449353069}"/>
    <cellStyle name="Normal 4 2 4 6 3 3" xfId="26122" xr:uid="{ABE93D81-C2B8-4542-B8C9-D34BAA0EB13E}"/>
    <cellStyle name="Normal 4 2 4 6 4" xfId="7717" xr:uid="{81F2A0DA-F717-4CEA-9146-D7506783D7C2}"/>
    <cellStyle name="Normal 4 2 4 6 4 2" xfId="24119" xr:uid="{1226360F-2DC1-441C-B032-DE55E51D7741}"/>
    <cellStyle name="Normal 4 2 4 6 5" xfId="6947" xr:uid="{91D1627C-968B-475B-B5AE-9CEC65BF6B62}"/>
    <cellStyle name="Normal 4 2 4 6 5 2" xfId="23278" xr:uid="{44F20E46-F51F-4633-B39A-5DB879968046}"/>
    <cellStyle name="Normal 4 2 4 6 6" xfId="6180" xr:uid="{91B28B00-FFC0-4572-A463-33636A41F4A0}"/>
    <cellStyle name="Normal 4 2 4 6 6 2" xfId="22503" xr:uid="{52A3D0C3-06FE-4B0C-9145-A672B6A16AE8}"/>
    <cellStyle name="Normal 4 2 4 6 7" xfId="13105" xr:uid="{AFAA15FF-876E-4379-B0A4-5EB678E14AB7}"/>
    <cellStyle name="Normal 4 2 4 6 8" xfId="18908" xr:uid="{7889F5A9-45EB-4A7B-A463-55604BA757EF}"/>
    <cellStyle name="Normal 4 2 4 6 9" xfId="20517" xr:uid="{93E134D7-E3F9-4372-8F76-F31DE7E00B91}"/>
    <cellStyle name="Normal 4 2 4 7" xfId="1133" xr:uid="{0C4A073D-AE1C-4638-B7AE-AF4CF3A6A006}"/>
    <cellStyle name="Normal 4 2 4 7 2" xfId="2079" xr:uid="{464513AE-F26F-4853-B5C1-BF960AAB89CF}"/>
    <cellStyle name="Normal 4 2 4 7 2 2" xfId="4007" xr:uid="{0E7EE945-6135-4F30-BDC5-BC463845A2BC}"/>
    <cellStyle name="Normal 4 2 4 7 2 2 2" xfId="16004" xr:uid="{97CBA517-6D83-41BA-92E0-082F8ED66678}"/>
    <cellStyle name="Normal 4 2 4 7 2 2 3" xfId="25039" xr:uid="{E7ECF3ED-5A52-4AFE-85A6-F49B9CF63989}"/>
    <cellStyle name="Normal 4 2 4 7 2 3" xfId="14083" xr:uid="{1E2ACEC6-16D7-4D3D-8A11-EB0149A1281A}"/>
    <cellStyle name="Normal 4 2 4 7 2 4" xfId="19683" xr:uid="{92B9742F-695D-48CF-B345-D805DA7D90F3}"/>
    <cellStyle name="Normal 4 2 4 7 2 5" xfId="21470" xr:uid="{CFCF60BC-1B23-425A-8DA6-5A46A8EF8B27}"/>
    <cellStyle name="Normal 4 2 4 7 3" xfId="3184" xr:uid="{D967AB59-0B61-4D6A-9352-4F918CC5F486}"/>
    <cellStyle name="Normal 4 2 4 7 3 2" xfId="15181" xr:uid="{C7241C9F-D13E-46FD-A13A-28AD42A49D40}"/>
    <cellStyle name="Normal 4 2 4 7 3 3" xfId="26163" xr:uid="{BDEABD4E-18FB-4D97-A198-F387D6192904}"/>
    <cellStyle name="Normal 4 2 4 7 4" xfId="7758" xr:uid="{9416353C-1DCB-4C06-AF03-048BC7E6F444}"/>
    <cellStyle name="Normal 4 2 4 7 4 2" xfId="24160" xr:uid="{19F2EA2F-13E7-4A10-8979-B64821F9BE55}"/>
    <cellStyle name="Normal 4 2 4 7 5" xfId="6988" xr:uid="{0558579B-3450-42EC-8226-2711E35F9390}"/>
    <cellStyle name="Normal 4 2 4 7 5 2" xfId="23319" xr:uid="{9214CD28-0C87-4E3F-BAF7-4EC97F1953C6}"/>
    <cellStyle name="Normal 4 2 4 7 6" xfId="6214" xr:uid="{482AA76E-99F4-42F3-A862-B5E3A42892CD}"/>
    <cellStyle name="Normal 4 2 4 7 6 2" xfId="22537" xr:uid="{8B5C6539-E1FF-4C0D-B768-DD9DB635931E}"/>
    <cellStyle name="Normal 4 2 4 7 7" xfId="13146" xr:uid="{57DE02DC-378B-43FB-94EC-06D5536BAAEC}"/>
    <cellStyle name="Normal 4 2 4 7 8" xfId="18949" xr:uid="{9AAB409F-806A-4258-A14A-9391335ED8F4}"/>
    <cellStyle name="Normal 4 2 4 7 9" xfId="20552" xr:uid="{51D01EF7-A71C-4AC0-B8FF-91C817E0D053}"/>
    <cellStyle name="Normal 4 2 4 8" xfId="679" xr:uid="{ECF3AAA0-A228-49F7-B75F-EC9C447C7355}"/>
    <cellStyle name="Normal 4 2 4 8 2" xfId="1628" xr:uid="{601FF1E5-C7A9-4561-AD85-D4981437DBE9}"/>
    <cellStyle name="Normal 4 2 4 8 2 2" xfId="3609" xr:uid="{C2888726-332C-46C0-A4C8-FD506EE6B6EB}"/>
    <cellStyle name="Normal 4 2 4 8 2 2 2" xfId="15606" xr:uid="{27F42688-E7EA-46B3-89AF-D9A99FF1DDBA}"/>
    <cellStyle name="Normal 4 2 4 8 2 2 3" xfId="24589" xr:uid="{4C0E0280-1D58-4793-AD64-407F437553B5}"/>
    <cellStyle name="Normal 4 2 4 8 2 3" xfId="13632" xr:uid="{3FB49257-C4C4-4DC9-9FEA-AA495B32AE0B}"/>
    <cellStyle name="Normal 4 2 4 8 2 4" xfId="19286" xr:uid="{DB4AC49C-B89E-4841-8166-6DBF12A585C9}"/>
    <cellStyle name="Normal 4 2 4 8 2 5" xfId="21020" xr:uid="{AE2921AF-EF15-446F-9859-38DB9D021200}"/>
    <cellStyle name="Normal 4 2 4 8 3" xfId="2787" xr:uid="{62048277-0470-4E1C-A46D-0EFB14060140}"/>
    <cellStyle name="Normal 4 2 4 8 3 2" xfId="14784" xr:uid="{70ADD565-F086-4B8D-89CD-D179E79C03FA}"/>
    <cellStyle name="Normal 4 2 4 8 3 3" xfId="25713" xr:uid="{C5D50512-56DA-42BD-979E-C7254CF43E7F}"/>
    <cellStyle name="Normal 4 2 4 8 4" xfId="7310" xr:uid="{F641EFF7-307B-4235-8D39-0B17AFC380E3}"/>
    <cellStyle name="Normal 4 2 4 8 4 2" xfId="23711" xr:uid="{7548E308-3C74-41D9-BEA9-D52BDC6A5618}"/>
    <cellStyle name="Normal 4 2 4 8 5" xfId="6539" xr:uid="{7442CA32-3FDA-4BAB-A3AD-3A49AE2714E5}"/>
    <cellStyle name="Normal 4 2 4 8 5 2" xfId="22870" xr:uid="{D9D294C1-5CD7-4B45-86F4-B251AA4E0268}"/>
    <cellStyle name="Normal 4 2 4 8 6" xfId="5817" xr:uid="{D15D9F0C-82AD-4ADE-B0DA-40F3FB36A6AA}"/>
    <cellStyle name="Normal 4 2 4 8 6 2" xfId="22140" xr:uid="{6BF52CD5-5384-4BC4-A77A-C866158C4D2C}"/>
    <cellStyle name="Normal 4 2 4 8 7" xfId="12696" xr:uid="{AE02A598-54AD-4E87-A578-FD5C2EB6BBE3}"/>
    <cellStyle name="Normal 4 2 4 8 8" xfId="18499" xr:uid="{92A049DB-845C-4728-997C-7AF8CBA337FC}"/>
    <cellStyle name="Normal 4 2 4 8 9" xfId="20142" xr:uid="{EF48FFDE-208A-49F8-B726-89583E6877B3}"/>
    <cellStyle name="Normal 4 2 4 9" xfId="338" xr:uid="{24B8DDC3-0AA4-4891-ACBE-A17562BAEDCB}"/>
    <cellStyle name="Normal 4 2 4 9 2" xfId="1501" xr:uid="{134B2DAE-3495-4D98-8475-0EE8B87E331D}"/>
    <cellStyle name="Normal 4 2 4 9 2 2" xfId="3509" xr:uid="{F7BA4D9E-C1C9-4CBB-90F7-D14E38D4C1A1}"/>
    <cellStyle name="Normal 4 2 4 9 2 2 2" xfId="15506" xr:uid="{64231791-D248-417A-BD04-39515D4BAA64}"/>
    <cellStyle name="Normal 4 2 4 9 2 2 3" xfId="24470" xr:uid="{C1FF5383-C732-44D8-A6E1-46CE785E0E2E}"/>
    <cellStyle name="Normal 4 2 4 9 2 3" xfId="13509" xr:uid="{C31B3ED4-F3DC-4EA9-8F66-456B3449F6CB}"/>
    <cellStyle name="Normal 4 2 4 9 2 4" xfId="20898" xr:uid="{54949558-66DC-4C98-89DE-871F2D519214}"/>
    <cellStyle name="Normal 4 2 4 9 3" xfId="2711" xr:uid="{5CCA4217-244B-4415-A5E5-6B3E4B7871D3}"/>
    <cellStyle name="Normal 4 2 4 9 3 2" xfId="14708" xr:uid="{B6C90560-422A-4C69-8ED9-3809E53678E6}"/>
    <cellStyle name="Normal 4 2 4 9 3 3" xfId="25626" xr:uid="{07239E56-0A06-427D-97F3-E8ADDC753682}"/>
    <cellStyle name="Normal 4 2 4 9 4" xfId="7258" xr:uid="{A811C74A-97C4-45A5-842B-B61C015DB4A0}"/>
    <cellStyle name="Normal 4 2 4 9 4 2" xfId="23618" xr:uid="{668BE21D-8682-43F5-9C08-FA2794C6E9CA}"/>
    <cellStyle name="Normal 4 2 4 9 5" xfId="6456" xr:uid="{7A403E1B-973C-4886-AE92-E6FDFC24985B}"/>
    <cellStyle name="Normal 4 2 4 9 5 2" xfId="22783" xr:uid="{639E0FAB-E693-4078-820B-DF6D39A11126}"/>
    <cellStyle name="Normal 4 2 4 9 6" xfId="5744" xr:uid="{FCBFC39A-08F1-4FC4-AD6B-9A05E8DED4C9}"/>
    <cellStyle name="Normal 4 2 4 9 6 2" xfId="22069" xr:uid="{FF48447D-1466-4173-91EC-CC1BA6112621}"/>
    <cellStyle name="Normal 4 2 4 9 7" xfId="12607" xr:uid="{AD82F5F3-4A55-428B-9E56-EDA797C43363}"/>
    <cellStyle name="Normal 4 2 4 9 8" xfId="19210" xr:uid="{485FED43-3BC4-4CC1-9F5A-62CDFC935BF1}"/>
    <cellStyle name="Normal 4 2 4 9 9" xfId="20008" xr:uid="{E054F298-C0AA-4DF4-A7FF-0FE56AFF0AD0}"/>
    <cellStyle name="Normal 4 2 5" xfId="123" xr:uid="{8ED36609-83C0-473B-B3D0-DA74F2099893}"/>
    <cellStyle name="Normal 4 2 5 2" xfId="524" xr:uid="{83E53160-B44A-4D9C-8BB9-23216BA68BF2}"/>
    <cellStyle name="Normal 4 2 5 3" xfId="2635" xr:uid="{CFB96F8A-8035-4E8F-A186-A7BD500E1B95}"/>
    <cellStyle name="Normal 4 2 5 3 2" xfId="14632" xr:uid="{857F2A35-3953-4036-A886-0BCA3B5952E3}"/>
    <cellStyle name="Normal 4 2 5 3 3" xfId="19138" xr:uid="{9F430562-1412-40BA-BA73-2E55F2605E70}"/>
    <cellStyle name="Normal 4 2 5 3 4" xfId="21979" xr:uid="{B721911E-E16F-4401-B9FE-9AF1559DAA34}"/>
    <cellStyle name="Normal 4 2 5 4" xfId="12521" xr:uid="{F18C4275-234B-47CA-81BD-50C74CAD189D}"/>
    <cellStyle name="Normal 4 2 5 4 2" xfId="18414" xr:uid="{689F5EA4-2F6E-4CBD-8255-896A6DA76A64}"/>
    <cellStyle name="Normal 4 2 5 5" xfId="18218" xr:uid="{573B4325-2B2F-4070-B2DB-B724122A6662}"/>
    <cellStyle name="Normal 4 2 5 6" xfId="18264" xr:uid="{B62825AB-BB0B-42E2-B5CC-1B7A43E3FA16}"/>
    <cellStyle name="Normal 4 2 5 7" xfId="18325" xr:uid="{F930C0F6-F90A-46C0-98BF-7B0D34168C05}"/>
    <cellStyle name="Normal 4 2 5 8" xfId="19907" xr:uid="{8B0B5813-E438-448F-9D6B-F04FBB3608CB}"/>
    <cellStyle name="Normal 4 2 6" xfId="146" xr:uid="{5FCCFE14-3ADE-4AC1-B9EF-67EFD9FF80EB}"/>
    <cellStyle name="Normal 4 2 6 10" xfId="5766" xr:uid="{EF50F1E6-D859-404F-9A46-F5EF1EB7F7F7}"/>
    <cellStyle name="Normal 4 2 6 10 2" xfId="22089" xr:uid="{0B7E8BF0-FEA1-4CFC-BC5D-33EFEC0122B6}"/>
    <cellStyle name="Normal 4 2 6 11" xfId="12544" xr:uid="{9E699BC6-6826-4519-824F-3BB287C346A5}"/>
    <cellStyle name="Normal 4 2 6 12" xfId="18441" xr:uid="{0B3872EB-68F7-4AE4-81BF-54235DAEBD20}"/>
    <cellStyle name="Normal 4 2 6 13" xfId="19930" xr:uid="{D6CB98FD-69AA-4457-9EF0-CC88738B10C7}"/>
    <cellStyle name="Normal 4 2 6 2" xfId="1039" xr:uid="{34FB0455-E1F1-4C3C-A7FB-855F73283368}"/>
    <cellStyle name="Normal 4 2 6 2 2" xfId="1985" xr:uid="{DFC0749B-9174-4F15-9170-E6B30B6904F8}"/>
    <cellStyle name="Normal 4 2 6 2 2 2" xfId="3927" xr:uid="{03AF0EF8-214C-46B3-9CD4-866AF06497E0}"/>
    <cellStyle name="Normal 4 2 6 2 2 2 2" xfId="15924" xr:uid="{B3DCEAC2-8840-4233-A8D5-0BB64BA541AA}"/>
    <cellStyle name="Normal 4 2 6 2 2 2 3" xfId="24945" xr:uid="{3E77D098-B570-46DD-BF2F-1009B4B7364B}"/>
    <cellStyle name="Normal 4 2 6 2 2 3" xfId="13989" xr:uid="{393F663E-72AB-4660-9615-CA4A6CDBF888}"/>
    <cellStyle name="Normal 4 2 6 2 2 4" xfId="19603" xr:uid="{717DD616-5B98-43C3-BF62-0F0FE61D7D27}"/>
    <cellStyle name="Normal 4 2 6 2 2 5" xfId="21376" xr:uid="{BD539C1D-EBC9-4DC2-B93E-2606100D8649}"/>
    <cellStyle name="Normal 4 2 6 2 3" xfId="3104" xr:uid="{24F27AB2-CDAC-476E-AD22-F18604D22E80}"/>
    <cellStyle name="Normal 4 2 6 2 3 2" xfId="15101" xr:uid="{2372FE18-8617-4345-8B04-E3272CEE6B60}"/>
    <cellStyle name="Normal 4 2 6 2 3 3" xfId="26069" xr:uid="{455AE45A-AE31-444D-8C94-1C803BB75599}"/>
    <cellStyle name="Normal 4 2 6 2 4" xfId="7664" xr:uid="{B9C36541-398F-4E7B-817E-E3DD62591E63}"/>
    <cellStyle name="Normal 4 2 6 2 4 2" xfId="24066" xr:uid="{9D65574D-609D-4D62-B18F-CDD68B1F0E34}"/>
    <cellStyle name="Normal 4 2 6 2 5" xfId="6894" xr:uid="{841403C5-123A-417F-A042-2A2FB794FDAA}"/>
    <cellStyle name="Normal 4 2 6 2 5 2" xfId="23225" xr:uid="{BBC44436-4256-45E6-B728-0F99FAB0797B}"/>
    <cellStyle name="Normal 4 2 6 2 6" xfId="6134" xr:uid="{19842FC8-410C-4B05-BFB4-2790B987022E}"/>
    <cellStyle name="Normal 4 2 6 2 6 2" xfId="22457" xr:uid="{846D499B-A038-486C-8C1C-9ECB587E5F3C}"/>
    <cellStyle name="Normal 4 2 6 2 7" xfId="13052" xr:uid="{B6CA45F8-0C72-4090-BA8D-B634D44E1FD3}"/>
    <cellStyle name="Normal 4 2 6 2 8" xfId="18855" xr:uid="{71CF0BCA-19E6-49E3-889F-3457FF87F6C7}"/>
    <cellStyle name="Normal 4 2 6 2 9" xfId="20469" xr:uid="{206E1E57-9D5B-493E-841F-16B79BCB0B44}"/>
    <cellStyle name="Normal 4 2 6 3" xfId="934" xr:uid="{B55A2FC5-EA23-4857-8977-043384AD4E33}"/>
    <cellStyle name="Normal 4 2 6 3 2" xfId="1880" xr:uid="{FD3FF097-480E-4A27-BA95-748901A37B41}"/>
    <cellStyle name="Normal 4 2 6 3 2 2" xfId="3837" xr:uid="{288DB719-12EE-49AC-AFCE-93EBD3D2887B}"/>
    <cellStyle name="Normal 4 2 6 3 2 2 2" xfId="15834" xr:uid="{3EEB1580-01F3-4DE8-A03C-B1B9A38062DD}"/>
    <cellStyle name="Normal 4 2 6 3 2 2 3" xfId="24840" xr:uid="{25888FD5-FABB-4037-A1E3-9B82A83F9C33}"/>
    <cellStyle name="Normal 4 2 6 3 2 3" xfId="13884" xr:uid="{8322D97D-36BC-418A-8E0B-8167A9B2CED0}"/>
    <cellStyle name="Normal 4 2 6 3 2 4" xfId="19515" xr:uid="{CC644015-73D5-4775-89BC-E413FA53499C}"/>
    <cellStyle name="Normal 4 2 6 3 2 5" xfId="21271" xr:uid="{8D951884-640F-4BA2-A313-AAF8B9208175}"/>
    <cellStyle name="Normal 4 2 6 3 3" xfId="3016" xr:uid="{53F9DD4A-6EA1-42B0-81AC-F7269A98B765}"/>
    <cellStyle name="Normal 4 2 6 3 3 2" xfId="15013" xr:uid="{C1731ED9-8AB4-4BE8-982E-CB9CC3A08311}"/>
    <cellStyle name="Normal 4 2 6 3 3 3" xfId="25965" xr:uid="{474BD1C3-FA7C-4104-A2D3-B6403996290D}"/>
    <cellStyle name="Normal 4 2 6 3 4" xfId="7559" xr:uid="{A1F81E1A-4A85-4783-BB8E-1C7698540B5D}"/>
    <cellStyle name="Normal 4 2 6 3 4 2" xfId="23962" xr:uid="{26F170E5-24A2-4F81-A23B-2A7539D34273}"/>
    <cellStyle name="Normal 4 2 6 3 5" xfId="6791" xr:uid="{EAC009BA-0303-4A66-86FC-F0ED61BEE5F2}"/>
    <cellStyle name="Normal 4 2 6 3 5 2" xfId="23121" xr:uid="{14F0CC3B-092D-4664-A958-BD07F4304FA4}"/>
    <cellStyle name="Normal 4 2 6 3 6" xfId="6046" xr:uid="{9F4A6131-EFD3-444C-9464-558A0F6B8867}"/>
    <cellStyle name="Normal 4 2 6 3 6 2" xfId="22369" xr:uid="{237B778D-5992-4B55-BF4A-D0695DFAD9F5}"/>
    <cellStyle name="Normal 4 2 6 3 7" xfId="12948" xr:uid="{A7799D75-A10A-421B-8673-96F9C64C9B5E}"/>
    <cellStyle name="Normal 4 2 6 3 8" xfId="18750" xr:uid="{C3F159DD-ECD6-4B25-9366-079E5873EE9D}"/>
    <cellStyle name="Normal 4 2 6 3 9" xfId="20379" xr:uid="{6E04DCB7-5887-4C51-9529-EF921DFC23A9}"/>
    <cellStyle name="Normal 4 2 6 4" xfId="1213" xr:uid="{A25FE9B0-261E-4125-BAEB-5199BAE84EC7}"/>
    <cellStyle name="Normal 4 2 6 4 2" xfId="2159" xr:uid="{B3BF7D09-9C71-484E-A700-B7FFDB0D2E11}"/>
    <cellStyle name="Normal 4 2 6 4 2 2" xfId="4079" xr:uid="{E518AACA-DE4E-4C0C-9347-4780B4A720E3}"/>
    <cellStyle name="Normal 4 2 6 4 2 2 2" xfId="16076" xr:uid="{EDC2F718-4863-45E6-97B4-225DE0D93453}"/>
    <cellStyle name="Normal 4 2 6 4 2 2 3" xfId="25119" xr:uid="{3BBF94FB-B2E2-4EB9-9176-61BEAD4CC03F}"/>
    <cellStyle name="Normal 4 2 6 4 2 3" xfId="14163" xr:uid="{F3354365-F52B-49F0-A7CF-9FF8D3AA7449}"/>
    <cellStyle name="Normal 4 2 6 4 2 4" xfId="19755" xr:uid="{E3FB0D9D-09AD-47AC-80A0-BD42C34A1639}"/>
    <cellStyle name="Normal 4 2 6 4 2 5" xfId="21550" xr:uid="{77420F0F-8D48-49EA-AD39-CAF02A0B5F87}"/>
    <cellStyle name="Normal 4 2 6 4 3" xfId="3257" xr:uid="{5BE59338-1AE4-4E9E-96A7-14409DBDFCD5}"/>
    <cellStyle name="Normal 4 2 6 4 3 2" xfId="15254" xr:uid="{6CA95E2E-C2C7-4648-B8D3-1DD6DF64FB30}"/>
    <cellStyle name="Normal 4 2 6 4 3 3" xfId="26243" xr:uid="{8A128783-365F-4451-8A4E-41004FA8FC3A}"/>
    <cellStyle name="Normal 4 2 6 4 4" xfId="7838" xr:uid="{A29577B0-ACA2-4C26-AB06-606F1D35B8E4}"/>
    <cellStyle name="Normal 4 2 6 4 4 2" xfId="24240" xr:uid="{6D30C0C1-F3EF-4E81-AF17-8F679DD36E4F}"/>
    <cellStyle name="Normal 4 2 6 4 5" xfId="7068" xr:uid="{1A0AF125-E3EE-4E52-A461-A60B72FE95EA}"/>
    <cellStyle name="Normal 4 2 6 4 5 2" xfId="23399" xr:uid="{D0E77189-778B-491D-93AF-CFAE6DA656ED}"/>
    <cellStyle name="Normal 4 2 6 4 6" xfId="6286" xr:uid="{49086BDF-1E06-4A03-9F69-93FB9E8942C5}"/>
    <cellStyle name="Normal 4 2 6 4 6 2" xfId="22609" xr:uid="{EA8C0AE7-FE2B-42E0-8F21-F202C1939506}"/>
    <cellStyle name="Normal 4 2 6 4 7" xfId="13226" xr:uid="{8684784F-1EED-492A-8A40-A2C3B1FCBCB7}"/>
    <cellStyle name="Normal 4 2 6 4 8" xfId="19029" xr:uid="{C57F26B6-7198-4107-AEB3-EAD74644EB99}"/>
    <cellStyle name="Normal 4 2 6 4 9" xfId="20625" xr:uid="{034C83EA-DD50-4D57-9F5C-31E57CC03D7A}"/>
    <cellStyle name="Normal 4 2 6 5" xfId="759" xr:uid="{5C8C7687-9082-4616-9210-69B228B43272}"/>
    <cellStyle name="Normal 4 2 6 5 2" xfId="1708" xr:uid="{0403A982-9B1F-4931-9B36-873125923F6A}"/>
    <cellStyle name="Normal 4 2 6 5 2 2" xfId="3681" xr:uid="{7FF08FCC-021D-498D-AE65-ADA294BD7D8D}"/>
    <cellStyle name="Normal 4 2 6 5 2 2 2" xfId="15678" xr:uid="{D4EDDA14-009D-462F-9034-B8E43DE58301}"/>
    <cellStyle name="Normal 4 2 6 5 2 2 3" xfId="24669" xr:uid="{43D0CAE6-1453-4D08-9C09-076D2EDD8032}"/>
    <cellStyle name="Normal 4 2 6 5 2 3" xfId="13712" xr:uid="{34F403B8-CBD7-4353-800B-610B238970A8}"/>
    <cellStyle name="Normal 4 2 6 5 2 4" xfId="19358" xr:uid="{643430AF-3E8D-4A5E-9C7E-06D103AFE513}"/>
    <cellStyle name="Normal 4 2 6 5 2 5" xfId="21100" xr:uid="{8E51F960-0365-40B6-9334-692447275BEF}"/>
    <cellStyle name="Normal 4 2 6 5 3" xfId="2859" xr:uid="{DED1235B-4AF4-4DD9-9E9C-0608FA6883D8}"/>
    <cellStyle name="Normal 4 2 6 5 3 2" xfId="14856" xr:uid="{D44F4832-A556-4064-9C4F-2CE5517B1179}"/>
    <cellStyle name="Normal 4 2 6 5 3 3" xfId="25793" xr:uid="{F8BF682B-7A24-4002-9FC9-2BA987C1169D}"/>
    <cellStyle name="Normal 4 2 6 5 4" xfId="7388" xr:uid="{E54EE256-7572-4B06-AD75-2CD291E17A53}"/>
    <cellStyle name="Normal 4 2 6 5 4 2" xfId="23791" xr:uid="{A5B12200-4F6E-4956-B861-41E03D33D743}"/>
    <cellStyle name="Normal 4 2 6 5 5" xfId="6619" xr:uid="{9590DDB6-2CE9-4855-A50E-473FE0663303}"/>
    <cellStyle name="Normal 4 2 6 5 5 2" xfId="22950" xr:uid="{ACB64895-A999-467F-832A-2C5B5995145A}"/>
    <cellStyle name="Normal 4 2 6 5 6" xfId="5889" xr:uid="{F3D0948C-40AA-4F26-B3C7-E314CFC09935}"/>
    <cellStyle name="Normal 4 2 6 5 6 2" xfId="22212" xr:uid="{477A7F4E-6025-4406-B044-1DFFB71303B3}"/>
    <cellStyle name="Normal 4 2 6 5 7" xfId="12776" xr:uid="{64E1DF0D-C225-42CA-833E-91D4E40C986E}"/>
    <cellStyle name="Normal 4 2 6 5 8" xfId="18579" xr:uid="{450C8BDC-769E-408B-9186-CEAB834DB0BA}"/>
    <cellStyle name="Normal 4 2 6 5 9" xfId="20218" xr:uid="{29674646-E297-4437-9164-EA9F9B61D41F}"/>
    <cellStyle name="Normal 4 2 6 6" xfId="620" xr:uid="{302BC029-6178-4890-A274-B227274144BB}"/>
    <cellStyle name="Normal 4 2 6 6 2" xfId="2736" xr:uid="{C25D47B6-B39F-49A4-9C71-8E267E2F6A4D}"/>
    <cellStyle name="Normal 4 2 6 6 2 2" xfId="14733" xr:uid="{55C89E0B-2FC5-4E56-A554-4FE35EBEF803}"/>
    <cellStyle name="Normal 4 2 6 6 2 3" xfId="24531" xr:uid="{D0DC14AC-8DDD-491D-84F0-8DC9C55D2D17}"/>
    <cellStyle name="Normal 4 2 6 6 3" xfId="12638" xr:uid="{430ED4F2-2BFD-4EC2-88C1-E00B56B419E9}"/>
    <cellStyle name="Normal 4 2 6 6 4" xfId="19235" xr:uid="{86765ADF-135A-4CF4-91E2-15C1F7C4791F}"/>
    <cellStyle name="Normal 4 2 6 6 5" xfId="20089" xr:uid="{F723956C-78D6-46A5-9A79-2AFD292BA0C7}"/>
    <cellStyle name="Normal 4 2 6 7" xfId="1372" xr:uid="{6EFD2A1D-6717-4D03-9DAF-DC242A9A06CA}"/>
    <cellStyle name="Normal 4 2 6 7 2" xfId="3401" xr:uid="{1EEFFE91-C9FD-493A-BF98-082B484BB8CC}"/>
    <cellStyle name="Normal 4 2 6 7 2 2" xfId="15398" xr:uid="{725495B6-B0B9-4BF9-B977-33453100E147}"/>
    <cellStyle name="Normal 4 2 6 7 2 3" xfId="25655" xr:uid="{52E6CCF7-B9CB-40B2-A0FF-CCC1CEEE2569}"/>
    <cellStyle name="Normal 4 2 6 7 3" xfId="13385" xr:uid="{DC4E6CBE-2A99-4BAD-B8DB-A429AA1490A7}"/>
    <cellStyle name="Normal 4 2 6 7 4" xfId="19161" xr:uid="{D1D71879-CD61-468A-BCF5-88D943FD7C46}"/>
    <cellStyle name="Normal 4 2 6 7 5" xfId="20773" xr:uid="{560A4E62-05D5-4BB8-BAE9-306FAC2734AF}"/>
    <cellStyle name="Normal 4 2 6 8" xfId="1570" xr:uid="{CBB18AFF-2EE0-464C-81FF-ADE5F11273BE}"/>
    <cellStyle name="Normal 4 2 6 8 2" xfId="3556" xr:uid="{54AE7C89-060B-4C19-A8B2-BE70CAA5E5AE}"/>
    <cellStyle name="Normal 4 2 6 8 2 2" xfId="15553" xr:uid="{67FE20E0-F167-4CBB-976F-0691AA7FCF66}"/>
    <cellStyle name="Normal 4 2 6 8 2 3" xfId="23653" xr:uid="{5423DDB1-B50B-4685-9D67-3F0C06B5432C}"/>
    <cellStyle name="Normal 4 2 6 8 3" xfId="13574" xr:uid="{E6AC34A1-D050-4FFE-BA84-87F11275F02B}"/>
    <cellStyle name="Normal 4 2 6 8 4" xfId="20962" xr:uid="{A0A78EE9-DFCF-4D9B-9A74-064EF71FCC08}"/>
    <cellStyle name="Normal 4 2 6 9" xfId="2658" xr:uid="{8F4EA34C-728F-4294-8F2A-6F0E578F4B5B}"/>
    <cellStyle name="Normal 4 2 6 9 2" xfId="14655" xr:uid="{AF5DFCED-3066-4C8E-BF85-8C8D31CA6D8A}"/>
    <cellStyle name="Normal 4 2 6 9 3" xfId="22812" xr:uid="{210E9BAE-B484-4052-8394-A0146D88BFBA}"/>
    <cellStyle name="Normal 4 2 7" xfId="670" xr:uid="{8D81589B-51DE-4145-810A-450AAB10D930}"/>
    <cellStyle name="Normal 4 2 7 10" xfId="12687" xr:uid="{8091F2AC-C1AC-401C-A59E-9050088F0446}"/>
    <cellStyle name="Normal 4 2 7 11" xfId="18490" xr:uid="{C82D309E-6DEB-46D5-A541-CD93860F185B}"/>
    <cellStyle name="Normal 4 2 7 12" xfId="20133" xr:uid="{53DFA6EB-F10A-4F37-BD37-5C1F6094F868}"/>
    <cellStyle name="Normal 4 2 7 2" xfId="879" xr:uid="{EC995168-CCC8-4E9D-A50E-127CA9C2C5D1}"/>
    <cellStyle name="Normal 4 2 7 2 2" xfId="1825" xr:uid="{07A719E7-D9B7-4BFC-9C71-5A18631CF12E}"/>
    <cellStyle name="Normal 4 2 7 2 2 2" xfId="3791" xr:uid="{EB910CAE-2548-4060-BB5A-46AC9626B530}"/>
    <cellStyle name="Normal 4 2 7 2 2 2 2" xfId="15788" xr:uid="{092A7AEA-EAF5-4236-8EA9-F120657FB0B5}"/>
    <cellStyle name="Normal 4 2 7 2 2 2 3" xfId="24786" xr:uid="{0D5609ED-4E1B-4D05-B916-1B77C9B23FFE}"/>
    <cellStyle name="Normal 4 2 7 2 2 3" xfId="13829" xr:uid="{A6759BE3-C598-413F-BEF5-892F083780D1}"/>
    <cellStyle name="Normal 4 2 7 2 2 4" xfId="19469" xr:uid="{EB4D1932-93F9-414E-8272-1660A8C93963}"/>
    <cellStyle name="Normal 4 2 7 2 2 5" xfId="21217" xr:uid="{2CA5A295-ED73-4A87-B829-3844C26B3C39}"/>
    <cellStyle name="Normal 4 2 7 2 3" xfId="2970" xr:uid="{720B8F73-0CCE-40E2-B394-7949848B4C23}"/>
    <cellStyle name="Normal 4 2 7 2 3 2" xfId="14967" xr:uid="{39FFE226-3D9C-42D2-A962-558031D18744}"/>
    <cellStyle name="Normal 4 2 7 2 3 3" xfId="25910" xr:uid="{42EB0F9A-3123-42E7-8369-9BC66D6582DA}"/>
    <cellStyle name="Normal 4 2 7 2 4" xfId="7505" xr:uid="{713B8D7B-E007-43ED-BBC6-E9C618A1EBE1}"/>
    <cellStyle name="Normal 4 2 7 2 4 2" xfId="23908" xr:uid="{A8CD755A-BD04-4C46-9AC4-661671CD0AF3}"/>
    <cellStyle name="Normal 4 2 7 2 5" xfId="6736" xr:uid="{4971EB49-2885-40A1-81B1-E3FD8CB0F664}"/>
    <cellStyle name="Normal 4 2 7 2 5 2" xfId="23067" xr:uid="{ED0573C5-BFA7-4991-9E7C-AE160AE759D7}"/>
    <cellStyle name="Normal 4 2 7 2 6" xfId="5999" xr:uid="{2D242021-8B1F-47D6-8771-B7E0D5CA37C7}"/>
    <cellStyle name="Normal 4 2 7 2 6 2" xfId="22322" xr:uid="{789D2D09-6445-45A3-977F-7525B81451D2}"/>
    <cellStyle name="Normal 4 2 7 2 7" xfId="12893" xr:uid="{30BBC09A-9F7C-42F1-9232-21C36A41D276}"/>
    <cellStyle name="Normal 4 2 7 2 8" xfId="18696" xr:uid="{4FD3BC61-7207-4492-B405-5DEDBE7280CE}"/>
    <cellStyle name="Normal 4 2 7 2 9" xfId="20331" xr:uid="{2DA97549-417E-4849-AC5C-7C7D89DFB941}"/>
    <cellStyle name="Normal 4 2 7 3" xfId="1159" xr:uid="{73BF22CD-1C47-495D-BE9A-E27BE264B072}"/>
    <cellStyle name="Normal 4 2 7 3 2" xfId="2105" xr:uid="{DE322C9E-E0C5-4AF7-9BB5-83EAF25D7776}"/>
    <cellStyle name="Normal 4 2 7 3 2 2" xfId="4033" xr:uid="{A230D017-C630-44FF-B9C0-7862A657EF2E}"/>
    <cellStyle name="Normal 4 2 7 3 2 2 2" xfId="16030" xr:uid="{F8C5743F-0F9E-4E2E-89D4-660686819796}"/>
    <cellStyle name="Normal 4 2 7 3 2 2 3" xfId="25065" xr:uid="{0965507E-6705-478E-8E8A-CC8DF8B0AEF4}"/>
    <cellStyle name="Normal 4 2 7 3 2 3" xfId="14109" xr:uid="{6DD4F6F7-37DE-4340-A5D6-7DCF90783038}"/>
    <cellStyle name="Normal 4 2 7 3 2 4" xfId="19709" xr:uid="{8031B7D6-1375-4CF1-B6E0-43BD94702C55}"/>
    <cellStyle name="Normal 4 2 7 3 2 5" xfId="21496" xr:uid="{936E81D9-9730-4696-9ADE-E8ECC77B67B7}"/>
    <cellStyle name="Normal 4 2 7 3 3" xfId="3210" xr:uid="{873E2533-5FD5-459C-B96A-0690D8D558B9}"/>
    <cellStyle name="Normal 4 2 7 3 3 2" xfId="15207" xr:uid="{B949B695-F60A-40F3-A74B-38AC453361EF}"/>
    <cellStyle name="Normal 4 2 7 3 3 3" xfId="26189" xr:uid="{0F275862-C370-4581-8EFA-FFF3EFD800B5}"/>
    <cellStyle name="Normal 4 2 7 3 4" xfId="7784" xr:uid="{72C41FDB-5EE0-4820-83AF-06E0B153C591}"/>
    <cellStyle name="Normal 4 2 7 3 4 2" xfId="24186" xr:uid="{5C5E54DE-AB1F-4DF7-A173-FAC9B08C1606}"/>
    <cellStyle name="Normal 4 2 7 3 5" xfId="7014" xr:uid="{08D1E730-CB79-4461-8C28-49FACA404326}"/>
    <cellStyle name="Normal 4 2 7 3 5 2" xfId="23345" xr:uid="{50CB1B65-F1E8-4BCD-9974-8AB77BC2F28D}"/>
    <cellStyle name="Normal 4 2 7 3 6" xfId="6240" xr:uid="{4B8D54E8-3E38-42B9-B7B3-2E095BB61E8D}"/>
    <cellStyle name="Normal 4 2 7 3 6 2" xfId="22563" xr:uid="{1AAB9CD0-3C17-473B-BD07-3DAD7C3C42AA}"/>
    <cellStyle name="Normal 4 2 7 3 7" xfId="13172" xr:uid="{E203EAFD-38BB-420E-AB88-8E412EC7C7F9}"/>
    <cellStyle name="Normal 4 2 7 3 8" xfId="18975" xr:uid="{264EC34F-C35A-4025-99B6-7368821775D2}"/>
    <cellStyle name="Normal 4 2 7 3 9" xfId="20578" xr:uid="{8FF235EC-524D-402E-BCAF-848DC859D0B4}"/>
    <cellStyle name="Normal 4 2 7 4" xfId="705" xr:uid="{AC9257AE-EA90-4E44-99B8-9352A8A97481}"/>
    <cellStyle name="Normal 4 2 7 4 2" xfId="1654" xr:uid="{9F1694F9-4D02-4B89-A3E4-1FF61C84C8A0}"/>
    <cellStyle name="Normal 4 2 7 4 2 2" xfId="3635" xr:uid="{70212087-5363-4B5C-BF49-8A1ABC3880E3}"/>
    <cellStyle name="Normal 4 2 7 4 2 2 2" xfId="15632" xr:uid="{90076B79-816D-4402-8E45-1774636CBEA6}"/>
    <cellStyle name="Normal 4 2 7 4 2 2 3" xfId="24615" xr:uid="{A5ADC183-5D76-49CC-997B-D04BE93C2223}"/>
    <cellStyle name="Normal 4 2 7 4 2 3" xfId="13658" xr:uid="{324327D9-A532-4641-BD4D-3AA74477E6F0}"/>
    <cellStyle name="Normal 4 2 7 4 2 4" xfId="19312" xr:uid="{FD28A315-D095-40A8-AEA0-1922531B0CC1}"/>
    <cellStyle name="Normal 4 2 7 4 2 5" xfId="21046" xr:uid="{62417A7E-2904-475C-B9A8-826E601B9446}"/>
    <cellStyle name="Normal 4 2 7 4 3" xfId="2813" xr:uid="{4861204D-A1BC-4A96-AAA9-2E20F843BD44}"/>
    <cellStyle name="Normal 4 2 7 4 3 2" xfId="14810" xr:uid="{A49572B5-CCBF-4F79-9B8F-CBEEE65D8ED7}"/>
    <cellStyle name="Normal 4 2 7 4 3 3" xfId="25739" xr:uid="{C8C64C53-B344-4F3F-8198-DC0D53FCAFB9}"/>
    <cellStyle name="Normal 4 2 7 4 4" xfId="7336" xr:uid="{C34A9278-F7C5-4B29-8C35-7A1DAB09E783}"/>
    <cellStyle name="Normal 4 2 7 4 4 2" xfId="23737" xr:uid="{65810EE4-1B71-4DE6-A7C2-EED17062A333}"/>
    <cellStyle name="Normal 4 2 7 4 5" xfId="6565" xr:uid="{C0A0A09F-12C7-45A1-9EEA-642ED4F5078A}"/>
    <cellStyle name="Normal 4 2 7 4 5 2" xfId="22896" xr:uid="{3EA625C1-C804-41ED-9EDE-B4F65B1DDF95}"/>
    <cellStyle name="Normal 4 2 7 4 6" xfId="5843" xr:uid="{A9CA66B7-1229-46E1-964E-14960BF5BE62}"/>
    <cellStyle name="Normal 4 2 7 4 6 2" xfId="22166" xr:uid="{F45585CA-F670-4FEE-BF85-B5CF8C7AEB3F}"/>
    <cellStyle name="Normal 4 2 7 4 7" xfId="12722" xr:uid="{0D3547BC-A990-4F09-AEB2-0BD45DDCA6CB}"/>
    <cellStyle name="Normal 4 2 7 4 8" xfId="18525" xr:uid="{10D8269E-10F1-483A-AC1B-9F946F2DCAE2}"/>
    <cellStyle name="Normal 4 2 7 4 9" xfId="20168" xr:uid="{EF7A5F29-6EDC-446A-AC30-65836189515A}"/>
    <cellStyle name="Normal 4 2 7 5" xfId="1414" xr:uid="{BE3473BA-FB41-4E78-80F3-51E120D97DA8}"/>
    <cellStyle name="Normal 4 2 7 5 2" xfId="3443" xr:uid="{6DB3F5CD-194A-45AD-AB4A-384BFBA55BB9}"/>
    <cellStyle name="Normal 4 2 7 5 2 2" xfId="15440" xr:uid="{B54EF171-01F9-4DFD-AB10-649A6F0C7FEF}"/>
    <cellStyle name="Normal 4 2 7 5 2 3" xfId="24580" xr:uid="{E05AB7AB-5C03-4382-8735-DAE60CA3972E}"/>
    <cellStyle name="Normal 4 2 7 5 3" xfId="13427" xr:uid="{00980330-935C-45EC-BC38-52D1FC6FC6AC}"/>
    <cellStyle name="Normal 4 2 7 5 4" xfId="19277" xr:uid="{1551676C-25AA-45CB-A01E-76EA55860730}"/>
    <cellStyle name="Normal 4 2 7 5 5" xfId="20815" xr:uid="{CC3486D3-C39C-422E-850C-2403CDC359A9}"/>
    <cellStyle name="Normal 4 2 7 6" xfId="1619" xr:uid="{56FBBD57-7989-44C7-96F1-579B7A60E58A}"/>
    <cellStyle name="Normal 4 2 7 6 2" xfId="3600" xr:uid="{0904A465-29C1-496E-BFB5-605F1164D00D}"/>
    <cellStyle name="Normal 4 2 7 6 2 2" xfId="15597" xr:uid="{4C60BFD3-0EFD-4071-ACDB-66063FFBCD28}"/>
    <cellStyle name="Normal 4 2 7 6 2 3" xfId="25704" xr:uid="{655B0576-07F4-40F0-B8A5-AD9FAAE4BEA3}"/>
    <cellStyle name="Normal 4 2 7 6 3" xfId="13623" xr:uid="{B3344F29-9DBD-48C3-A494-CB2AB0D69F33}"/>
    <cellStyle name="Normal 4 2 7 6 4" xfId="21011" xr:uid="{75C5182C-E9E0-4307-A827-C49013D5B3DF}"/>
    <cellStyle name="Normal 4 2 7 7" xfId="2778" xr:uid="{29A1110B-6C7D-4FB5-95BE-4E2A937FD446}"/>
    <cellStyle name="Normal 4 2 7 7 2" xfId="14775" xr:uid="{63BAA2CB-D24E-4ECF-8AA1-1AD418F4860F}"/>
    <cellStyle name="Normal 4 2 7 7 3" xfId="23702" xr:uid="{B2B41DE9-ED5F-4AC4-A7FB-439345ABD5C9}"/>
    <cellStyle name="Normal 4 2 7 8" xfId="6530" xr:uid="{3CC2E0C8-2D8F-4FBA-A330-A33B04BEAC23}"/>
    <cellStyle name="Normal 4 2 7 8 2" xfId="22861" xr:uid="{8A2BD7D0-A22E-4C5A-8E90-4B4A83532C0D}"/>
    <cellStyle name="Normal 4 2 7 9" xfId="5808" xr:uid="{CB2264EB-F5CB-43C0-8BD5-516CA25541AB}"/>
    <cellStyle name="Normal 4 2 7 9 2" xfId="22131" xr:uid="{F8DC9E01-29CB-4EFB-85B5-4703E8E662FB}"/>
    <cellStyle name="Normal 4 2 8" xfId="801" xr:uid="{8598FB66-2867-4628-9613-CF16CCA0695E}"/>
    <cellStyle name="Normal 4 2 8 10" xfId="18621" xr:uid="{58963568-82D8-42D3-A1F4-77B3B6E875F1}"/>
    <cellStyle name="Normal 4 2 8 11" xfId="20260" xr:uid="{5341FC5F-1506-4898-874E-5FC8AFAB4D7B}"/>
    <cellStyle name="Normal 4 2 8 2" xfId="983" xr:uid="{59488DAA-8B13-412B-94FF-516E73DA8CA3}"/>
    <cellStyle name="Normal 4 2 8 2 2" xfId="1929" xr:uid="{69AF8804-527E-42A6-8AFA-4169BDE4A00B}"/>
    <cellStyle name="Normal 4 2 8 2 2 2" xfId="3879" xr:uid="{493970BB-FA81-49EA-A074-F149EE6011D2}"/>
    <cellStyle name="Normal 4 2 8 2 2 2 2" xfId="15876" xr:uid="{B30B2B48-D015-4040-9C46-7A05B7A2608B}"/>
    <cellStyle name="Normal 4 2 8 2 2 2 3" xfId="24889" xr:uid="{8C310214-EDC4-451F-BF5A-07B139239859}"/>
    <cellStyle name="Normal 4 2 8 2 2 3" xfId="13933" xr:uid="{A5BB535C-4E65-4BA9-AAE3-2D4BB17AADB7}"/>
    <cellStyle name="Normal 4 2 8 2 2 4" xfId="19557" xr:uid="{DCC3C133-702A-4C88-A1C2-31D3E80CDE72}"/>
    <cellStyle name="Normal 4 2 8 2 2 5" xfId="21320" xr:uid="{A9E0EE93-37D7-4EFC-B0DC-40645E5A9E37}"/>
    <cellStyle name="Normal 4 2 8 2 3" xfId="3058" xr:uid="{D5CADA60-C571-45BD-B12B-CED609C7C9EC}"/>
    <cellStyle name="Normal 4 2 8 2 3 2" xfId="15055" xr:uid="{D58F0EA9-C40D-4C4E-ACE9-2439396E18C5}"/>
    <cellStyle name="Normal 4 2 8 2 3 3" xfId="26014" xr:uid="{51214D65-CBA9-4BDF-BF98-6CC20EA2730C}"/>
    <cellStyle name="Normal 4 2 8 2 4" xfId="7608" xr:uid="{47C24B7E-69D6-4159-9B82-881BE73D8621}"/>
    <cellStyle name="Normal 4 2 8 2 4 2" xfId="24011" xr:uid="{6AAE6A79-A839-4245-A985-381E6F75EEDB}"/>
    <cellStyle name="Normal 4 2 8 2 5" xfId="6840" xr:uid="{4E6765BC-E85E-40EB-ADFC-08456A05E479}"/>
    <cellStyle name="Normal 4 2 8 2 5 2" xfId="23170" xr:uid="{364AD11B-3F13-4E68-962C-8FCF6D1A0545}"/>
    <cellStyle name="Normal 4 2 8 2 6" xfId="6088" xr:uid="{588A972F-C6EE-4AB8-A687-70ED2C569B7B}"/>
    <cellStyle name="Normal 4 2 8 2 6 2" xfId="22411" xr:uid="{EBDD8B75-7112-4FC7-BEFF-845490D94E3F}"/>
    <cellStyle name="Normal 4 2 8 2 7" xfId="12997" xr:uid="{F9F280FF-3F37-48D0-B2FB-F8AB0954FFC5}"/>
    <cellStyle name="Normal 4 2 8 2 8" xfId="18799" xr:uid="{15568C03-BA97-4545-8618-098940EFE1F5}"/>
    <cellStyle name="Normal 4 2 8 2 9" xfId="20421" xr:uid="{7EC13AC1-C9B3-453E-BEA0-A09AD27B6521}"/>
    <cellStyle name="Normal 4 2 8 3" xfId="1262" xr:uid="{7651FFD6-88F2-4096-BF45-C32F1FB69C67}"/>
    <cellStyle name="Normal 4 2 8 3 2" xfId="2208" xr:uid="{478D9BD6-59E6-48F0-982C-F3DC1A62BF04}"/>
    <cellStyle name="Normal 4 2 8 3 2 2" xfId="4121" xr:uid="{BA8A9818-C8E2-493B-BCFE-FD686D88A824}"/>
    <cellStyle name="Normal 4 2 8 3 2 2 2" xfId="16118" xr:uid="{935FB99B-8F93-46A2-9BED-2982A08138C1}"/>
    <cellStyle name="Normal 4 2 8 3 2 2 3" xfId="25168" xr:uid="{6901CF70-8000-4DD0-B6E1-8F8CFBB5DFA5}"/>
    <cellStyle name="Normal 4 2 8 3 2 3" xfId="14212" xr:uid="{B6294148-EE5E-4D0C-A6B3-824EBE923D49}"/>
    <cellStyle name="Normal 4 2 8 3 2 4" xfId="19797" xr:uid="{76C75FAF-B39E-4411-8B32-00C6F34E3BFB}"/>
    <cellStyle name="Normal 4 2 8 3 2 5" xfId="21599" xr:uid="{6CF993DA-F506-47A8-AC89-E81AA4C90F8F}"/>
    <cellStyle name="Normal 4 2 8 3 3" xfId="3299" xr:uid="{2C3478B1-6E50-4E38-9746-D964BB70EE6C}"/>
    <cellStyle name="Normal 4 2 8 3 3 2" xfId="15296" xr:uid="{E5D80847-420F-49B5-83F6-3ACC42B8E352}"/>
    <cellStyle name="Normal 4 2 8 3 3 3" xfId="26292" xr:uid="{41123FED-AE74-41F6-B428-88778B51F51B}"/>
    <cellStyle name="Normal 4 2 8 3 4" xfId="7887" xr:uid="{AE690BB5-A607-43EC-894E-A628EB79B822}"/>
    <cellStyle name="Normal 4 2 8 3 4 2" xfId="24289" xr:uid="{94377849-C548-462E-8B21-F0AE6DB6391A}"/>
    <cellStyle name="Normal 4 2 8 3 5" xfId="7117" xr:uid="{0F4AFCF4-6407-4620-BAC7-4A5FCC09C97B}"/>
    <cellStyle name="Normal 4 2 8 3 5 2" xfId="23448" xr:uid="{A7098B41-75F7-433A-87D6-1BE0CBD9FAFE}"/>
    <cellStyle name="Normal 4 2 8 3 6" xfId="6328" xr:uid="{2E3E7DAF-F01D-499F-9F27-33AF0E731C41}"/>
    <cellStyle name="Normal 4 2 8 3 6 2" xfId="22651" xr:uid="{32132114-5657-4B5E-836C-0B1925FBD45E}"/>
    <cellStyle name="Normal 4 2 8 3 7" xfId="13275" xr:uid="{13EE6DE0-D4CE-469B-A827-14589278639E}"/>
    <cellStyle name="Normal 4 2 8 3 8" xfId="19078" xr:uid="{0C713CAA-14C3-4459-BE73-CE63D66EBD03}"/>
    <cellStyle name="Normal 4 2 8 3 9" xfId="20668" xr:uid="{4CC033C4-24C9-4E17-8BB0-571217F60134}"/>
    <cellStyle name="Normal 4 2 8 4" xfId="1750" xr:uid="{472E91A2-3735-4C0F-8F99-F8A19892D3D6}"/>
    <cellStyle name="Normal 4 2 8 4 2" xfId="3723" xr:uid="{190EDFB5-59C6-4C19-A33D-304240DA8652}"/>
    <cellStyle name="Normal 4 2 8 4 2 2" xfId="15720" xr:uid="{DD67C236-D1F0-4C39-83E6-BBB2AFD5BA27}"/>
    <cellStyle name="Normal 4 2 8 4 2 3" xfId="24711" xr:uid="{639A0289-9403-45D8-AE5C-B4B411118D3A}"/>
    <cellStyle name="Normal 4 2 8 4 3" xfId="13754" xr:uid="{0243CBD0-71D8-446A-A9E8-E4803DC6C013}"/>
    <cellStyle name="Normal 4 2 8 4 4" xfId="19400" xr:uid="{8C1CDBA6-0B58-43A9-BB92-12ED7316FED3}"/>
    <cellStyle name="Normal 4 2 8 4 5" xfId="21142" xr:uid="{7E5ED397-3AB7-41E0-A208-CF73055B1F76}"/>
    <cellStyle name="Normal 4 2 8 5" xfId="2901" xr:uid="{6BCEBDC0-2AD0-42B5-A93F-F2745DB49CFD}"/>
    <cellStyle name="Normal 4 2 8 5 2" xfId="14898" xr:uid="{1A1A327B-CE49-4A0F-9412-B6A39608475E}"/>
    <cellStyle name="Normal 4 2 8 5 3" xfId="25835" xr:uid="{599459F3-6F66-435C-97AE-629B06A06125}"/>
    <cellStyle name="Normal 4 2 8 6" xfId="7430" xr:uid="{F116947A-EAD5-4422-AFE8-D782D4BFA1C6}"/>
    <cellStyle name="Normal 4 2 8 6 2" xfId="23833" xr:uid="{834F09F5-906D-45BC-8096-E084790285E2}"/>
    <cellStyle name="Normal 4 2 8 7" xfId="6661" xr:uid="{E3895DA8-B93E-44A3-8C9F-E1589EFDFDB6}"/>
    <cellStyle name="Normal 4 2 8 7 2" xfId="22992" xr:uid="{84F1554D-2E1F-46AB-87E9-CE6C73582231}"/>
    <cellStyle name="Normal 4 2 8 8" xfId="5931" xr:uid="{8C5A4765-C254-470E-AB11-34AA4158DCBF}"/>
    <cellStyle name="Normal 4 2 8 8 2" xfId="22254" xr:uid="{5A617249-543D-464E-8022-060DF239CA10}"/>
    <cellStyle name="Normal 4 2 8 9" xfId="12818" xr:uid="{932C865E-C819-45CC-99DB-5B47C2F622E2}"/>
    <cellStyle name="Normal 4 2 9" xfId="838" xr:uid="{3A9BFD47-6FB3-4C93-8256-B5DB7D89962E}"/>
    <cellStyle name="Normal 4 2 9 2" xfId="1787" xr:uid="{782BBE56-1E69-48A5-8147-4DBED2B8B1D7}"/>
    <cellStyle name="Normal 4 2 9 2 2" xfId="3753" xr:uid="{E3004BCA-71F5-4413-BEC8-15BC1E29C043}"/>
    <cellStyle name="Normal 4 2 9 2 2 2" xfId="15750" xr:uid="{294872AE-B33C-4A26-B16C-2581B04100A0}"/>
    <cellStyle name="Normal 4 2 9 2 2 3" xfId="24748" xr:uid="{47B9DA4D-A885-4C7C-8959-0B992BCC357A}"/>
    <cellStyle name="Normal 4 2 9 2 3" xfId="13791" xr:uid="{527C89D4-EA51-4D8D-8E93-ACD8C8F7CB2F}"/>
    <cellStyle name="Normal 4 2 9 2 4" xfId="19430" xr:uid="{64F13ECA-9A92-47EC-8E3B-8537003FCCD6}"/>
    <cellStyle name="Normal 4 2 9 2 5" xfId="21179" xr:uid="{DBE0B61C-D78A-463F-955C-A8EF5C677AE1}"/>
    <cellStyle name="Normal 4 2 9 3" xfId="2932" xr:uid="{ECDA3B8C-C3A6-4B8F-B470-977BCF4EB192}"/>
    <cellStyle name="Normal 4 2 9 3 2" xfId="14929" xr:uid="{7C1E27A4-8D74-45AE-B8A3-2F4A24180EE6}"/>
    <cellStyle name="Normal 4 2 9 3 3" xfId="25872" xr:uid="{B2B99EBB-F4B3-459C-8C46-F53D8D9F778D}"/>
    <cellStyle name="Normal 4 2 9 4" xfId="7467" xr:uid="{C4516DCE-4B89-45D4-AE25-AE6F557BCEF3}"/>
    <cellStyle name="Normal 4 2 9 4 2" xfId="23870" xr:uid="{48901609-726F-422B-8B4D-5A5D7F324412}"/>
    <cellStyle name="Normal 4 2 9 5" xfId="6698" xr:uid="{1674ACBE-E956-4404-8C77-E30A79959089}"/>
    <cellStyle name="Normal 4 2 9 5 2" xfId="23029" xr:uid="{695ACBD5-BBC8-4450-AC9C-40E3087C0E5E}"/>
    <cellStyle name="Normal 4 2 9 6" xfId="5961" xr:uid="{E4CF6BB0-0E75-47E8-B987-16D382F222F4}"/>
    <cellStyle name="Normal 4 2 9 6 2" xfId="22284" xr:uid="{7048FE2D-C993-493D-9C17-DF742DC43F09}"/>
    <cellStyle name="Normal 4 2 9 7" xfId="12855" xr:uid="{A61B80E5-7FB9-4CC3-B78B-0B95415C19EB}"/>
    <cellStyle name="Normal 4 2 9 8" xfId="18658" xr:uid="{5E6C85BB-4BEE-4CAB-9427-1FA5A9737C6D}"/>
    <cellStyle name="Normal 4 2 9 9" xfId="20292" xr:uid="{5BAAEFC2-C341-4AD2-AD4E-25927F03A3FA}"/>
    <cellStyle name="Normal 4 20" xfId="673" xr:uid="{04ACBDF0-FE08-4EC5-B694-EE247A7D3AC7}"/>
    <cellStyle name="Normal 4 20 2" xfId="1622" xr:uid="{9DA47BAF-F55C-4020-B241-EF5ACB9E14EE}"/>
    <cellStyle name="Normal 4 20 2 2" xfId="3603" xr:uid="{13B67CAF-7CBD-42DE-81AA-3C93303F8B35}"/>
    <cellStyle name="Normal 4 20 2 2 2" xfId="15600" xr:uid="{C4E0DAC8-7855-465A-A6E1-1679C728669C}"/>
    <cellStyle name="Normal 4 20 2 2 3" xfId="24583" xr:uid="{392FB790-7071-4B06-9955-884C2D2AD756}"/>
    <cellStyle name="Normal 4 20 2 3" xfId="13626" xr:uid="{FF4B994B-1E78-4027-8A99-9E50C97A664E}"/>
    <cellStyle name="Normal 4 20 2 4" xfId="19280" xr:uid="{DC0D782D-D56B-49D8-BEE1-CE4AFC1B1D94}"/>
    <cellStyle name="Normal 4 20 2 5" xfId="21014" xr:uid="{B314EFA0-3DC4-4D1A-A1E3-053C1D8B2D05}"/>
    <cellStyle name="Normal 4 20 3" xfId="2781" xr:uid="{3FBB56A5-F961-4D5B-9B0D-E84A841B89CB}"/>
    <cellStyle name="Normal 4 20 3 2" xfId="14778" xr:uid="{D19BD3B8-1C54-420F-BBB8-CF4F853CB575}"/>
    <cellStyle name="Normal 4 20 3 3" xfId="25707" xr:uid="{F944A17C-A7E1-4518-A0AB-3D79089AD2AC}"/>
    <cellStyle name="Normal 4 20 4" xfId="7304" xr:uid="{14F54B6E-FD98-4B9D-888A-694253ACE9F0}"/>
    <cellStyle name="Normal 4 20 4 2" xfId="23705" xr:uid="{BDAD7A22-0531-4A41-BEE4-BA708D867609}"/>
    <cellStyle name="Normal 4 20 5" xfId="6533" xr:uid="{1FB194E5-9CDB-45D9-9A19-DA44C98BB84B}"/>
    <cellStyle name="Normal 4 20 5 2" xfId="22864" xr:uid="{124E48A8-0C6F-46A4-A066-F7B0B4A46884}"/>
    <cellStyle name="Normal 4 20 6" xfId="5811" xr:uid="{E3658A5B-70CE-47E7-9F5B-E03DFDE1C3D5}"/>
    <cellStyle name="Normal 4 20 6 2" xfId="22134" xr:uid="{92E4D3E2-D424-44C6-B572-522B305DE73A}"/>
    <cellStyle name="Normal 4 20 7" xfId="12690" xr:uid="{8995044A-1DD6-486F-8432-A72566A8660B}"/>
    <cellStyle name="Normal 4 20 8" xfId="18493" xr:uid="{4EF84D4F-8505-4BFF-ADF7-85C7A6D0B8AA}"/>
    <cellStyle name="Normal 4 20 9" xfId="20136" xr:uid="{F8FAD5A8-801E-4833-9B30-6832281E81A6}"/>
    <cellStyle name="Normal 4 21" xfId="167" xr:uid="{B5B7EB0B-0EC1-426C-A81A-04B715ACD1FA}"/>
    <cellStyle name="Normal 4 21 2" xfId="1443" xr:uid="{28C88494-E369-4B51-86C4-EF820EBB8A75}"/>
    <cellStyle name="Normal 4 21 2 2" xfId="3471" xr:uid="{7D3D35C1-58EB-48BF-AAF1-E32A9D13E067}"/>
    <cellStyle name="Normal 4 21 2 2 2" xfId="15468" xr:uid="{06C1FE95-5D00-48B5-A49D-344715DA85E9}"/>
    <cellStyle name="Normal 4 21 2 2 3" xfId="24419" xr:uid="{5FEFCAD4-1460-4332-9A1D-6208B9EA027D}"/>
    <cellStyle name="Normal 4 21 2 3" xfId="13456" xr:uid="{08C12A25-8DB8-4C7E-91A8-9A48BC31F89D}"/>
    <cellStyle name="Normal 4 21 2 4" xfId="20844" xr:uid="{C1FE735A-E7E0-4FE0-A78F-6D1DC354C4E7}"/>
    <cellStyle name="Normal 4 21 3" xfId="2679" xr:uid="{B11EB581-A3F0-4F1E-AA2C-CE0DE80CB382}"/>
    <cellStyle name="Normal 4 21 3 2" xfId="14676" xr:uid="{705B7B2C-3B0B-4378-879F-91DEA59CA076}"/>
    <cellStyle name="Normal 4 21 3 3" xfId="25591" xr:uid="{58B6AE16-024B-4C29-851A-09FF244E3963}"/>
    <cellStyle name="Normal 4 21 4" xfId="7232" xr:uid="{57073526-5CAD-4C68-A75F-4530BADF2C8C}"/>
    <cellStyle name="Normal 4 21 4 2" xfId="23578" xr:uid="{BAA106FF-1BF9-4754-B1AF-0A15515640D5}"/>
    <cellStyle name="Normal 4 21 5" xfId="6423" xr:uid="{EA949D4F-A36A-4EE6-B344-12ADAE7452F5}"/>
    <cellStyle name="Normal 4 21 5 2" xfId="22748" xr:uid="{0B9B4F49-CC17-40E4-BDC2-154743A940DD}"/>
    <cellStyle name="Normal 4 21 6" xfId="5716" xr:uid="{E8AAACD7-F5E3-4C01-9C9D-4BA7758B9450}"/>
    <cellStyle name="Normal 4 21 6 2" xfId="22041" xr:uid="{BF572715-9BD6-47F1-9C98-D313CF2562A4}"/>
    <cellStyle name="Normal 4 21 7" xfId="12565" xr:uid="{FE320AE1-E43F-4840-98FF-377104F09A4B}"/>
    <cellStyle name="Normal 4 21 8" xfId="19182" xr:uid="{53500D16-E326-42FD-A818-E6E7A0022004}"/>
    <cellStyle name="Normal 4 21 9" xfId="19951" xr:uid="{2C9B45CC-22B0-43DC-8925-3477BF88CA4E}"/>
    <cellStyle name="Normal 4 22" xfId="1297" xr:uid="{5FFC7F78-F2CB-4C66-BFC0-F1004300CD80}"/>
    <cellStyle name="Normal 4 22 2" xfId="3327" xr:uid="{1C9B31B4-B226-48E3-9617-B96EC3EE8AFA}"/>
    <cellStyle name="Normal 4 22 2 2" xfId="15324" xr:uid="{F42BDED5-B2F7-40F0-9C65-532EDA7BA358}"/>
    <cellStyle name="Normal 4 22 2 3" xfId="24396" xr:uid="{35B7E98D-BA12-482C-AC2C-C497B44FA662}"/>
    <cellStyle name="Normal 4 22 3" xfId="13310" xr:uid="{B7B7B3AA-EDAF-4A9C-B0E3-C1488EB58E1C}"/>
    <cellStyle name="Normal 4 22 4" xfId="19825" xr:uid="{72DADC8E-0C8A-494C-8605-34310A5BA62D}"/>
    <cellStyle name="Normal 4 22 5" xfId="20698" xr:uid="{DC553044-9746-41D6-8B49-672ECA2A96B1}"/>
    <cellStyle name="Normal 4 23" xfId="1320" xr:uid="{838DB4DB-B60E-4668-A348-758B9F0A061C}"/>
    <cellStyle name="Normal 4 23 2" xfId="3350" xr:uid="{8B8887B0-C75B-4901-B5E2-A50112A390BC}"/>
    <cellStyle name="Normal 4 23 2 2" xfId="15347" xr:uid="{74FBA925-BBCC-42CD-B6AE-283E4ABC1761}"/>
    <cellStyle name="Normal 4 23 2 3" xfId="25568" xr:uid="{BBCF8C71-DE12-4578-9E3F-5AA5AD80A552}"/>
    <cellStyle name="Normal 4 23 3" xfId="13333" xr:uid="{5534D0D4-00C6-478E-9E54-C8E6F8C2C0F8}"/>
    <cellStyle name="Normal 4 23 4" xfId="19113" xr:uid="{176B58EF-6D96-4196-9C52-574A9D62A33B}"/>
    <cellStyle name="Normal 4 23 5" xfId="20721" xr:uid="{C805E29C-6FFA-459F-A137-5F2B346E4FC1}"/>
    <cellStyle name="Normal 4 24" xfId="1419" xr:uid="{DD6A660E-3D6A-4FC9-8416-CFCCD842F206}"/>
    <cellStyle name="Normal 4 24 2" xfId="3448" xr:uid="{C1187BE7-99A4-4EEB-8DB2-861A3CDB0C7C}"/>
    <cellStyle name="Normal 4 24 2 2" xfId="15445" xr:uid="{CF6E8E69-9B51-4D2A-A2BB-02E337641C5B}"/>
    <cellStyle name="Normal 4 24 2 3" xfId="23555" xr:uid="{5BD4E346-7048-4F60-BAA2-DDF7BA07D41C}"/>
    <cellStyle name="Normal 4 24 3" xfId="13432" xr:uid="{241CCC3B-46F3-41BF-962A-403E05E8003C}"/>
    <cellStyle name="Normal 4 24 4" xfId="18359" xr:uid="{D679205C-6FEC-48B7-834E-9C425C18941A}"/>
    <cellStyle name="Normal 4 24 5" xfId="20820" xr:uid="{40F4F3B1-B53A-4080-847B-46A33978E880}"/>
    <cellStyle name="Normal 4 25" xfId="95" xr:uid="{2C7AA4D6-44D6-4828-87F9-0E4D1223BE92}"/>
    <cellStyle name="Normal 4 25 2" xfId="6404" xr:uid="{BFD7038A-E242-488D-977E-B8766517C779}"/>
    <cellStyle name="Normal 4 25 2 2" xfId="22725" xr:uid="{FB92455E-2FC9-4EBC-9EF2-BC80C4632ECB}"/>
    <cellStyle name="Normal 4 25 3" xfId="12496" xr:uid="{541A6D84-5DF7-4BCB-9467-DA068E5AD2AC}"/>
    <cellStyle name="Normal 4 25 4" xfId="21954" xr:uid="{958778DE-C197-4413-86B6-7CB5BC424567}"/>
    <cellStyle name="Normal 4 26" xfId="2610" xr:uid="{79FC47CE-EDA7-4A62-8EF9-578C149F8AD8}"/>
    <cellStyle name="Normal 4 26 2" xfId="14607" xr:uid="{FF5C1967-CCDE-45EC-B210-080891F01795}"/>
    <cellStyle name="Normal 4 26 3" xfId="22000" xr:uid="{84CCE8A5-600F-4024-BF16-09A4892A3B56}"/>
    <cellStyle name="Normal 4 27" xfId="48" xr:uid="{B72EDD8F-C74E-4576-B859-786D9DDCABCE}"/>
    <cellStyle name="Normal 4 27 2" xfId="22018" xr:uid="{FBF7715A-B1B2-47C5-A2BD-1D5F674DB1D8}"/>
    <cellStyle name="Normal 4 28" xfId="12460" xr:uid="{A2DBEB70-F512-4B25-9358-5FEE6D560733}"/>
    <cellStyle name="Normal 4 29" xfId="18175" xr:uid="{3C33CA14-AF8A-4E98-B1E9-88ACF2C1CDF3}"/>
    <cellStyle name="Normal 4 3" xfId="12" xr:uid="{534DF8CD-005E-4AB6-ABC0-3276B09D2BFC}"/>
    <cellStyle name="Normal 4 3 10" xfId="2614" xr:uid="{08148E63-17B5-44B5-9EFC-03F2BF18F91C}"/>
    <cellStyle name="Normal 4 3 10 2" xfId="14611" xr:uid="{4F09EA89-E1D9-4FB2-9119-9E694C86A6D5}"/>
    <cellStyle name="Normal 4 3 10 3" xfId="22004" xr:uid="{0C0923B8-FD57-41F6-8AB6-40788F1449EE}"/>
    <cellStyle name="Normal 4 3 11" xfId="62" xr:uid="{50FF6714-1BBB-4BA3-8D27-6295042184DD}"/>
    <cellStyle name="Normal 4 3 11 2" xfId="22022" xr:uid="{AD4B7548-3A92-4EB6-95B5-AD43FB66A0CB}"/>
    <cellStyle name="Normal 4 3 12" xfId="12464" xr:uid="{F6D0C9D1-CC8B-49E1-A6EA-B9411411C550}"/>
    <cellStyle name="Normal 4 3 13" xfId="18179" xr:uid="{162646D4-0D73-4D03-B730-A450101D90A0}"/>
    <cellStyle name="Normal 4 3 14" xfId="18197" xr:uid="{5C918A01-E7C0-4853-A887-DCEFE1608A22}"/>
    <cellStyle name="Normal 4 3 15" xfId="18243" xr:uid="{099B9F0C-2991-4B5B-B85A-C24DC7B1244E}"/>
    <cellStyle name="Normal 4 3 16" xfId="18290" xr:uid="{DA460731-A3A0-4663-B860-97CD8395C9E7}"/>
    <cellStyle name="Normal 4 3 17" xfId="19885" xr:uid="{85DC739C-2DA5-4C53-B209-1F9C279F3934}"/>
    <cellStyle name="Normal 4 3 2" xfId="21" xr:uid="{A449DEB9-932B-4158-A965-4F55ECD449EB}"/>
    <cellStyle name="Normal 4 3 2 10" xfId="71" xr:uid="{6659F555-1076-44C4-8D56-588D847A5C53}"/>
    <cellStyle name="Normal 4 3 2 10 2" xfId="22031" xr:uid="{C3F88D04-203D-4550-B110-BBB8E498DAE8}"/>
    <cellStyle name="Normal 4 3 2 11" xfId="12473" xr:uid="{8A1110DB-4C44-48BA-80DE-AE653BD328C1}"/>
    <cellStyle name="Normal 4 3 2 12" xfId="18188" xr:uid="{5B587AF4-5784-403E-8111-D0E0514D0581}"/>
    <cellStyle name="Normal 4 3 2 13" xfId="18206" xr:uid="{0A85A91F-4853-4857-A770-28974BE4C769}"/>
    <cellStyle name="Normal 4 3 2 14" xfId="18252" xr:uid="{F1A866A0-07E6-4BEC-8F53-E0EEAAC1D69C}"/>
    <cellStyle name="Normal 4 3 2 15" xfId="18299" xr:uid="{ECF50BB1-84B7-4DFE-8197-14A65F2070B3}"/>
    <cellStyle name="Normal 4 3 2 16" xfId="19894" xr:uid="{95291AE5-60AE-46FF-8DFC-4EF3A0AAA5E9}"/>
    <cellStyle name="Normal 4 3 2 2" xfId="42" xr:uid="{8D90227B-1D33-443C-8809-32F5D9404505}"/>
    <cellStyle name="Normal 4 3 2 2 10" xfId="19918" xr:uid="{FA9E641D-B086-4AFF-8F31-4536AB29C412}"/>
    <cellStyle name="Normal 4 3 2 2 2" xfId="1538" xr:uid="{80386E6F-A511-4E9E-98A5-0F75CC8458F9}"/>
    <cellStyle name="Normal 4 3 2 2 2 2" xfId="18354" xr:uid="{07D6E3D7-6CC6-481B-BA9A-1F4F3B635EE3}"/>
    <cellStyle name="Normal 4 3 2 2 3" xfId="134" xr:uid="{DF9926FF-6046-45FD-9A40-DC11ED84C337}"/>
    <cellStyle name="Normal 4 3 2 2 3 2" xfId="12532" xr:uid="{578C6FBA-0FD0-45AD-BF68-8B45D72AB8CD}"/>
    <cellStyle name="Normal 4 3 2 2 3 3" xfId="19149" xr:uid="{489BCECC-24D5-43EE-AFD8-0A6519B2762D}"/>
    <cellStyle name="Normal 4 3 2 2 3 4" xfId="21990" xr:uid="{FDC4E717-6375-4005-8D13-A8C882F6BDF3}"/>
    <cellStyle name="Normal 4 3 2 2 4" xfId="2646" xr:uid="{2176B8A5-5A4F-4E5A-8336-8A0C4F8A9E91}"/>
    <cellStyle name="Normal 4 3 2 2 4 2" xfId="14643" xr:uid="{72553B93-DB4B-4B5B-A66A-C83C6DC66D4E}"/>
    <cellStyle name="Normal 4 3 2 2 5" xfId="90" xr:uid="{E9955EDF-36A0-4739-BD75-7412C973BB93}"/>
    <cellStyle name="Normal 4 3 2 2 6" xfId="12491" xr:uid="{737FEAAD-B24E-4AE1-99F8-4B7EA732988C}"/>
    <cellStyle name="Normal 4 3 2 2 7" xfId="18229" xr:uid="{7502D609-D1EB-4A71-9CCA-FA5EF4CE0B78}"/>
    <cellStyle name="Normal 4 3 2 2 8" xfId="18275" xr:uid="{DE84846B-8DED-4E2E-AC32-A97E2BF7887E}"/>
    <cellStyle name="Normal 4 3 2 2 9" xfId="18318" xr:uid="{7C4E088C-D4C7-4657-900A-C5FA68A6CF30}"/>
    <cellStyle name="Normal 4 3 2 3" xfId="157" xr:uid="{B35F88AF-0CC2-475A-B253-0F69135C06AA}"/>
    <cellStyle name="Normal 4 3 2 3 2" xfId="2669" xr:uid="{A396D997-3906-4091-A8D5-671E07E2B418}"/>
    <cellStyle name="Normal 4 3 2 3 2 2" xfId="14666" xr:uid="{02CDFA2C-1B9A-4AC0-A1EF-4FE31C039C19}"/>
    <cellStyle name="Normal 4 3 2 3 2 3" xfId="19172" xr:uid="{F6EF71BD-D2C9-4C7A-9DCF-6E440DE7C351}"/>
    <cellStyle name="Normal 4 3 2 3 2 4" xfId="24409" xr:uid="{4C3F75E7-CAD7-478B-83B4-E6E97E18F266}"/>
    <cellStyle name="Normal 4 3 2 3 3" xfId="12555" xr:uid="{6CF728C1-7961-4F09-A65A-C6E781A80ED8}"/>
    <cellStyle name="Normal 4 3 2 3 4" xfId="18336" xr:uid="{37EBE5A3-428B-40C1-83C6-28F72DA56ED0}"/>
    <cellStyle name="Normal 4 3 2 3 5" xfId="19941" xr:uid="{3A23DDF9-D508-4C25-8C8E-53689A9A2E13}"/>
    <cellStyle name="Normal 4 3 2 4" xfId="529" xr:uid="{50E7AE4B-F662-4103-9076-78449CAEEB9E}"/>
    <cellStyle name="Normal 4 3 2 4 2" xfId="8719" xr:uid="{BF4FAD40-5137-4FFB-AC9A-C734EE30EC5F}"/>
    <cellStyle name="Normal 4 3 2 4 2 2" xfId="25581" xr:uid="{EA793BE6-3C5D-449F-BDB7-76877A9784E0}"/>
    <cellStyle name="Normal 4 3 2 5" xfId="1310" xr:uid="{B83B553B-B564-488A-AC16-8596789A46CA}"/>
    <cellStyle name="Normal 4 3 2 5 2" xfId="3340" xr:uid="{6CED5D7A-FEE2-4A78-A1A2-4B057E4F5255}"/>
    <cellStyle name="Normal 4 3 2 5 2 2" xfId="15337" xr:uid="{CB91FE05-C313-4C14-99DB-5D23D2C72452}"/>
    <cellStyle name="Normal 4 3 2 5 2 3" xfId="23568" xr:uid="{C50DC36B-FCD4-42E0-94F9-F81521A46320}"/>
    <cellStyle name="Normal 4 3 2 5 3" xfId="13323" xr:uid="{B85DC040-5AB5-4E8C-AD92-70826A6F127F}"/>
    <cellStyle name="Normal 4 3 2 5 4" xfId="19838" xr:uid="{6778FBA0-4728-40B4-B02C-614D4EA7CDC2}"/>
    <cellStyle name="Normal 4 3 2 5 5" xfId="20711" xr:uid="{1054E13E-87C1-4782-AD45-15FF0660DCC6}"/>
    <cellStyle name="Normal 4 3 2 6" xfId="1346" xr:uid="{9317859A-0918-4831-8874-A57D8B5DA3C3}"/>
    <cellStyle name="Normal 4 3 2 6 2" xfId="3376" xr:uid="{F38D5C35-4405-463E-A8CA-F9D178EFB179}"/>
    <cellStyle name="Normal 4 3 2 6 2 2" xfId="15373" xr:uid="{289F876C-59FF-47AB-90CF-BDB9BE81AFD2}"/>
    <cellStyle name="Normal 4 3 2 6 2 3" xfId="22738" xr:uid="{1EDD30D6-7F24-405C-910A-F1D0F0E88110}"/>
    <cellStyle name="Normal 4 3 2 6 3" xfId="13359" xr:uid="{713FA435-0DAD-42D0-AA19-C40C3A07C3FE}"/>
    <cellStyle name="Normal 4 3 2 6 4" xfId="19126" xr:uid="{1D13E3FF-BFA2-487F-8075-CB6BD82AC096}"/>
    <cellStyle name="Normal 4 3 2 6 5" xfId="20747" xr:uid="{F6331395-57A9-420F-B54A-2FF338C2BDF0}"/>
    <cellStyle name="Normal 4 3 2 7" xfId="1433" xr:uid="{579DE69D-F161-42FB-BB6B-37E0A496FE8D}"/>
    <cellStyle name="Normal 4 3 2 7 2" xfId="3461" xr:uid="{4A84761A-784E-4A9C-9515-6D4B65B67DFE}"/>
    <cellStyle name="Normal 4 3 2 7 2 2" xfId="15458" xr:uid="{42F799C9-4CF5-4B99-8C19-BF8D964B36B9}"/>
    <cellStyle name="Normal 4 3 2 7 3" xfId="13446" xr:uid="{1538A64F-D960-4D44-8DAF-CFC4C68F79EA}"/>
    <cellStyle name="Normal 4 3 2 7 4" xfId="18419" xr:uid="{3DD246A3-83CB-4C1E-88CC-D007F2082C7C}"/>
    <cellStyle name="Normal 4 3 2 7 5" xfId="20834" xr:uid="{A4AF69E1-00D2-4F80-A6B6-EA11C197177C}"/>
    <cellStyle name="Normal 4 3 2 8" xfId="108" xr:uid="{8273F45D-F122-493D-B591-AA07058A4A9E}"/>
    <cellStyle name="Normal 4 3 2 8 2" xfId="12509" xr:uid="{922B345B-715C-4A25-8D2C-1AC3E3D58D33}"/>
    <cellStyle name="Normal 4 3 2 8 3" xfId="21967" xr:uid="{C991EF30-0BC3-4203-8A01-9D5810534283}"/>
    <cellStyle name="Normal 4 3 2 9" xfId="2623" xr:uid="{699AE3AD-D553-4946-B20E-6BFC7E168A4D}"/>
    <cellStyle name="Normal 4 3 2 9 2" xfId="14620" xr:uid="{054FEA36-5402-4B98-88F7-E3109B2A9AAB}"/>
    <cellStyle name="Normal 4 3 2 9 3" xfId="22013" xr:uid="{0C81220B-E06E-49ED-966E-4B1596501EF8}"/>
    <cellStyle name="Normal 4 3 3" xfId="33" xr:uid="{F7BF7565-B204-49D7-86FC-6405ED971D97}"/>
    <cellStyle name="Normal 4 3 3 10" xfId="19909" xr:uid="{4147509D-7DFF-4C58-BC66-72F14E467496}"/>
    <cellStyle name="Normal 4 3 3 2" xfId="528" xr:uid="{5ECF1D19-E6FB-48FA-868A-055838282397}"/>
    <cellStyle name="Normal 4 3 3 2 2" xfId="19218" xr:uid="{BBF6AFCA-EE53-449F-A172-7D13A3D791AE}"/>
    <cellStyle name="Normal 4 3 3 2 3" xfId="18345" xr:uid="{78E5697B-A0E4-4317-A02F-2BEB13EE42B3}"/>
    <cellStyle name="Normal 4 3 3 3" xfId="125" xr:uid="{6D3E93FD-5A84-47C0-89EA-B5C4037A92CE}"/>
    <cellStyle name="Normal 4 3 3 3 2" xfId="12523" xr:uid="{58AE2228-1777-4B29-AA06-233455EC7036}"/>
    <cellStyle name="Normal 4 3 3 3 3" xfId="19140" xr:uid="{DBA6F7FC-E443-406B-B0C5-BE9CDF0E4FF3}"/>
    <cellStyle name="Normal 4 3 3 3 4" xfId="21981" xr:uid="{A0892F33-90BB-4674-998D-AF876234AD81}"/>
    <cellStyle name="Normal 4 3 3 4" xfId="2637" xr:uid="{AC040275-B652-46C8-87C1-F9D64D255569}"/>
    <cellStyle name="Normal 4 3 3 4 2" xfId="14634" xr:uid="{9709D2EC-59BD-4C6A-AF54-5DB61104231C}"/>
    <cellStyle name="Normal 4 3 3 4 3" xfId="18418" xr:uid="{1AB3DA41-B7C5-4DC5-B1BD-4E73ECA39B57}"/>
    <cellStyle name="Normal 4 3 3 5" xfId="81" xr:uid="{BB3D8CE6-0EBF-4B39-B61D-9251C8EF9D45}"/>
    <cellStyle name="Normal 4 3 3 6" xfId="12482" xr:uid="{7A79333B-AC58-40EF-B741-BCE1496D6C92}"/>
    <cellStyle name="Normal 4 3 3 7" xfId="18220" xr:uid="{B7B7C815-CDCB-490E-9C42-0770ECF21FBA}"/>
    <cellStyle name="Normal 4 3 3 8" xfId="18266" xr:uid="{D6F9B4E8-4CB0-48F0-BDA8-7DBBFFA35426}"/>
    <cellStyle name="Normal 4 3 3 9" xfId="18309" xr:uid="{3A4375D2-8FCD-4026-B36F-B525EFBCA0F6}"/>
    <cellStyle name="Normal 4 3 4" xfId="148" xr:uid="{D85FEA30-3B07-44AF-B6AC-DAB2DA788732}"/>
    <cellStyle name="Normal 4 3 4 2" xfId="1446" xr:uid="{509D6D96-E8F8-4B2F-A945-16F8874411E8}"/>
    <cellStyle name="Normal 4 3 4 2 2" xfId="19163" xr:uid="{09C5427D-BA0F-4A38-B579-C478699FF799}"/>
    <cellStyle name="Normal 4 3 4 3" xfId="2660" xr:uid="{1E8DA95E-D53A-44A5-83DE-48B2A9CD87BE}"/>
    <cellStyle name="Normal 4 3 4 3 2" xfId="14657" xr:uid="{008B1591-7832-4FFF-8747-9F5185E5D6C0}"/>
    <cellStyle name="Normal 4 3 4 4" xfId="12546" xr:uid="{3C49B272-32E8-4F24-87AC-DB1756A9119F}"/>
    <cellStyle name="Normal 4 3 4 5" xfId="18327" xr:uid="{F815514C-F1AB-404C-818B-69C1B699977E}"/>
    <cellStyle name="Normal 4 3 4 6" xfId="19932" xr:uid="{A238E9EA-6987-488B-B896-5C8559652C3D}"/>
    <cellStyle name="Normal 4 3 5" xfId="171" xr:uid="{19F758E2-B468-4989-8978-4120D44AD5BD}"/>
    <cellStyle name="Normal 4 3 5 2" xfId="7998" xr:uid="{D94152CF-BBA9-4D0A-9C72-3679498BE459}"/>
    <cellStyle name="Normal 4 3 5 2 2" xfId="24400" xr:uid="{242EB153-554E-482D-A165-8A12096AD54B}"/>
    <cellStyle name="Normal 4 3 6" xfId="1301" xr:uid="{EF093BA1-6DF7-4232-ABE6-49B3EDA46D48}"/>
    <cellStyle name="Normal 4 3 6 2" xfId="3331" xr:uid="{BEC662B8-5349-41D8-B167-CEB525E4833C}"/>
    <cellStyle name="Normal 4 3 6 2 2" xfId="15328" xr:uid="{6BE89AB4-2B81-4E84-B36C-7F64C5693280}"/>
    <cellStyle name="Normal 4 3 6 2 3" xfId="25572" xr:uid="{0F4D4829-21E4-4503-A787-ABC597740E2A}"/>
    <cellStyle name="Normal 4 3 6 3" xfId="13314" xr:uid="{45F82790-CD95-45A3-AAAA-C62EA5C1A41F}"/>
    <cellStyle name="Normal 4 3 6 4" xfId="19829" xr:uid="{469ACB63-E10B-41FF-ACA9-945068075BA3}"/>
    <cellStyle name="Normal 4 3 6 5" xfId="20702" xr:uid="{EAAD17B1-D037-4203-8D46-6CE70B9BFA7E}"/>
    <cellStyle name="Normal 4 3 7" xfId="1338" xr:uid="{E4959E49-2768-43F4-9ED1-1A4379C00E4B}"/>
    <cellStyle name="Normal 4 3 7 2" xfId="3368" xr:uid="{58A18233-1E3F-4734-944F-09B7C29763E2}"/>
    <cellStyle name="Normal 4 3 7 2 2" xfId="15365" xr:uid="{BDE2963A-A494-496B-BD39-7193E6E5E445}"/>
    <cellStyle name="Normal 4 3 7 2 3" xfId="23559" xr:uid="{0ED4AF1A-5B0C-4BB0-AA8E-624F196B4A07}"/>
    <cellStyle name="Normal 4 3 7 3" xfId="13351" xr:uid="{88345545-7CF4-4130-B147-1A7B055B39D1}"/>
    <cellStyle name="Normal 4 3 7 4" xfId="19117" xr:uid="{952186B0-2480-4BAD-ABAF-1BFF29EF76D9}"/>
    <cellStyle name="Normal 4 3 7 5" xfId="20739" xr:uid="{8970F0B7-FB1C-43BA-B308-84D3E1CF7596}"/>
    <cellStyle name="Normal 4 3 8" xfId="1424" xr:uid="{445986B5-5925-4ED3-B6EC-771081D4B41A}"/>
    <cellStyle name="Normal 4 3 8 2" xfId="3452" xr:uid="{8E10AEDD-0ADB-4EEB-A063-F985632846DA}"/>
    <cellStyle name="Normal 4 3 8 2 2" xfId="15449" xr:uid="{7235674F-5701-4309-BA78-1A767424F479}"/>
    <cellStyle name="Normal 4 3 8 2 3" xfId="22729" xr:uid="{1FC1C096-B315-4D64-A76B-90D3544DB0A7}"/>
    <cellStyle name="Normal 4 3 8 3" xfId="13437" xr:uid="{AD7DAD7A-C7AC-4BDA-AA31-78C3242D6001}"/>
    <cellStyle name="Normal 4 3 8 4" xfId="18362" xr:uid="{E0EACC60-023F-4DF6-B775-506E0349FD26}"/>
    <cellStyle name="Normal 4 3 8 5" xfId="20825" xr:uid="{AC378363-C9A8-4FBD-877A-25E20B674CD3}"/>
    <cellStyle name="Normal 4 3 9" xfId="99" xr:uid="{0DE690A3-8A47-4046-88C3-5E45BEA21739}"/>
    <cellStyle name="Normal 4 3 9 2" xfId="12500" xr:uid="{E70738F0-E3CA-4A30-B060-0B002A785357}"/>
    <cellStyle name="Normal 4 3 9 3" xfId="21958" xr:uid="{AD74266A-25D6-4686-935A-348AC3AD5FD2}"/>
    <cellStyle name="Normal 4 30" xfId="18193" xr:uid="{81622789-BF12-4BE4-A8A4-9EF5D46CBC63}"/>
    <cellStyle name="Normal 4 31" xfId="18239" xr:uid="{A5DB612D-BDC9-44FA-B146-418696FC995C}"/>
    <cellStyle name="Normal 4 32" xfId="18286" xr:uid="{4BF280DD-78B3-46E4-9761-FEE01EBE07F6}"/>
    <cellStyle name="Normal 4 33" xfId="19877" xr:uid="{2D52BB19-EA27-4B9A-A625-1F536DE9BD46}"/>
    <cellStyle name="Normal 4 4" xfId="17" xr:uid="{E0A295B2-A4B7-479D-9D3B-0FB48CBB4BB0}"/>
    <cellStyle name="Normal 4 4 10" xfId="228" xr:uid="{DCDB2C62-EA1E-4DCA-98F5-5E9BA9D2EA5C}"/>
    <cellStyle name="Normal 4 4 10 2" xfId="1459" xr:uid="{CF937150-A864-4434-A06B-C022A708F361}"/>
    <cellStyle name="Normal 4 4 10 2 2" xfId="3481" xr:uid="{A9DDD9C8-EB9D-432A-8881-4B29C3F81171}"/>
    <cellStyle name="Normal 4 4 10 2 2 2" xfId="15478" xr:uid="{EA77DFF5-E0E1-4FFA-AF5D-2020A48AECB4}"/>
    <cellStyle name="Normal 4 4 10 2 2 3" xfId="24430" xr:uid="{EBCA3330-DFAB-473B-9F87-8AFE41CE66FC}"/>
    <cellStyle name="Normal 4 4 10 2 3" xfId="13470" xr:uid="{43AE7B32-49AA-43EF-A27D-4126FEA979E1}"/>
    <cellStyle name="Normal 4 4 10 2 4" xfId="20859" xr:uid="{4182B3C4-9250-41A3-AE65-B8E61E12FEAB}"/>
    <cellStyle name="Normal 4 4 10 3" xfId="2687" xr:uid="{A39C7EFF-B452-4C21-9417-4EFD4538DBB8}"/>
    <cellStyle name="Normal 4 4 10 3 2" xfId="14684" xr:uid="{A0442950-42CE-4DA6-B901-02D2CB0991D3}"/>
    <cellStyle name="Normal 4 4 10 3 3" xfId="25598" xr:uid="{5B0B60C0-B8FE-4CBC-A8C9-5F564F6D6A57}"/>
    <cellStyle name="Normal 4 4 10 4" xfId="7239" xr:uid="{D1435519-9B61-421E-92F6-8CFB8C04F087}"/>
    <cellStyle name="Normal 4 4 10 4 2" xfId="23586" xr:uid="{1F9688EE-65AC-470F-9675-6FD6FF892D0F}"/>
    <cellStyle name="Normal 4 4 10 5" xfId="6430" xr:uid="{D3D7941E-AC81-4587-8FF3-553F57243ABA}"/>
    <cellStyle name="Normal 4 4 10 5 2" xfId="22755" xr:uid="{117E1481-C3C9-4E52-81E7-0F64999C1081}"/>
    <cellStyle name="Normal 4 4 10 6" xfId="5721" xr:uid="{7345436F-591E-4AAF-B003-6AB0E8AB07DE}"/>
    <cellStyle name="Normal 4 4 10 6 2" xfId="22046" xr:uid="{952DF766-DC11-4622-A448-6303B904F53A}"/>
    <cellStyle name="Normal 4 4 10 7" xfId="12578" xr:uid="{59E0C41D-79D3-4E4E-B1C5-E1474A8C95EE}"/>
    <cellStyle name="Normal 4 4 10 8" xfId="19187" xr:uid="{E5FFF7F9-93DA-4016-BE2D-9EE0E6806283}"/>
    <cellStyle name="Normal 4 4 10 9" xfId="19968" xr:uid="{5EF09227-3DE4-4B8C-BD7A-633902F0513E}"/>
    <cellStyle name="Normal 4 4 11" xfId="1306" xr:uid="{7154EF43-DA31-4C66-A51E-1BF76BE65028}"/>
    <cellStyle name="Normal 4 4 11 2" xfId="3336" xr:uid="{D68C2002-0CFB-4254-A6CC-3717C97F0EF4}"/>
    <cellStyle name="Normal 4 4 11 2 2" xfId="15333" xr:uid="{CFABA5E4-D5BD-4957-8719-DF959DCEA867}"/>
    <cellStyle name="Normal 4 4 11 2 3" xfId="24405" xr:uid="{55BB4DB5-0ED5-43B9-A1B7-164DE6C4018A}"/>
    <cellStyle name="Normal 4 4 11 3" xfId="13319" xr:uid="{6536B80C-C756-4229-ADDC-BAD8E75CD9F4}"/>
    <cellStyle name="Normal 4 4 11 4" xfId="19834" xr:uid="{65583D7D-E05E-4EFB-8347-EEF7F5710B27}"/>
    <cellStyle name="Normal 4 4 11 5" xfId="20707" xr:uid="{1101274A-474B-48F7-B37C-AA69B7282727}"/>
    <cellStyle name="Normal 4 4 12" xfId="1325" xr:uid="{5E6B1437-E6FC-4EE9-92FD-D7922DD6EAC1}"/>
    <cellStyle name="Normal 4 4 12 2" xfId="3355" xr:uid="{BFBA6C34-C3E3-4EB4-A2EA-DB95B59A37FB}"/>
    <cellStyle name="Normal 4 4 12 2 2" xfId="8717" xr:uid="{70C945B1-34D8-4FBD-BB9C-C219EB7F5EE0}"/>
    <cellStyle name="Normal 4 4 12 2 3" xfId="15352" xr:uid="{368AA16B-58E0-4EAD-8752-D652FB4D50DA}"/>
    <cellStyle name="Normal 4 4 12 2 4" xfId="25577" xr:uid="{E974C6F4-9F90-481D-A238-65469B43CAD5}"/>
    <cellStyle name="Normal 4 4 12 3" xfId="13338" xr:uid="{CCEC75F3-C406-488C-91C2-2FE5CB4F941F}"/>
    <cellStyle name="Normal 4 4 12 4" xfId="19122" xr:uid="{956D251F-3350-4024-B98D-202833F0D6A4}"/>
    <cellStyle name="Normal 4 4 12 5" xfId="20726" xr:uid="{FE23FABD-B066-4B8F-9C4D-BC8D363F9DA3}"/>
    <cellStyle name="Normal 4 4 13" xfId="1417" xr:uid="{7E9CD77D-B6F7-4BB2-BEE4-42C248C5D8EA}"/>
    <cellStyle name="Normal 4 4 13 2" xfId="3446" xr:uid="{73016127-DDC8-4BFA-93F6-E0C616A0C933}"/>
    <cellStyle name="Normal 4 4 13 2 2" xfId="15443" xr:uid="{F1C64F41-D17A-4F7A-9225-F7DAE7669709}"/>
    <cellStyle name="Normal 4 4 13 2 3" xfId="23564" xr:uid="{701374AE-CE8F-4F43-B968-A7E2CE31C7DF}"/>
    <cellStyle name="Normal 4 4 13 3" xfId="13430" xr:uid="{F57BF726-A960-4DCC-97EB-129CF420D96C}"/>
    <cellStyle name="Normal 4 4 13 4" xfId="18370" xr:uid="{C0F50BC3-0831-440D-B06C-9AABF6E33E78}"/>
    <cellStyle name="Normal 4 4 13 5" xfId="20818" xr:uid="{50A9EF33-0154-467F-83D8-067731511355}"/>
    <cellStyle name="Normal 4 4 14" xfId="1429" xr:uid="{5E7EE72E-9659-4C89-B8E8-CFEA26BD7D98}"/>
    <cellStyle name="Normal 4 4 14 2" xfId="3457" xr:uid="{FBE14D09-B365-4F7F-8331-77DBAC69991F}"/>
    <cellStyle name="Normal 4 4 14 2 2" xfId="15454" xr:uid="{5A1A7DE9-3FE9-4893-84BF-D2FAA16112FB}"/>
    <cellStyle name="Normal 4 4 14 2 3" xfId="22734" xr:uid="{2E142D16-AC09-457D-AFB3-9599611F68AE}"/>
    <cellStyle name="Normal 4 4 14 3" xfId="13442" xr:uid="{DE797905-BBD2-4FE9-951F-7C2BEA9FB7F1}"/>
    <cellStyle name="Normal 4 4 14 4" xfId="20830" xr:uid="{4E7FBD5C-BE27-4DC6-9B21-2126FEE3F2D4}"/>
    <cellStyle name="Normal 4 4 15" xfId="104" xr:uid="{9294A338-36F3-46AF-B7FB-C32FFE42F584}"/>
    <cellStyle name="Normal 4 4 15 2" xfId="12505" xr:uid="{52C256CC-B376-45FB-A932-EB1AF6A6BEF2}"/>
    <cellStyle name="Normal 4 4 15 3" xfId="21963" xr:uid="{B1C87677-2CD4-4A18-8D10-1FBEC8828FE2}"/>
    <cellStyle name="Normal 4 4 16" xfId="2619" xr:uid="{D01000DD-AEFA-495E-8CC6-397F82BF430E}"/>
    <cellStyle name="Normal 4 4 16 2" xfId="14616" xr:uid="{F14DB00A-D009-4EB9-B10D-9D852ABA9C63}"/>
    <cellStyle name="Normal 4 4 16 3" xfId="22009" xr:uid="{7D3E87E2-9E60-4237-BAFF-B62AA3810A0A}"/>
    <cellStyle name="Normal 4 4 17" xfId="67" xr:uid="{10280EE0-C753-440C-AE1A-F3BA59FC41C6}"/>
    <cellStyle name="Normal 4 4 17 2" xfId="22027" xr:uid="{4BEDBC92-9F1A-41CA-B11A-CD18909189EE}"/>
    <cellStyle name="Normal 4 4 18" xfId="12469" xr:uid="{FF1CAB19-7053-4383-BEFD-5AD06BED5129}"/>
    <cellStyle name="Normal 4 4 19" xfId="18184" xr:uid="{1237D891-9940-4BB9-A654-3A181FA23377}"/>
    <cellStyle name="Normal 4 4 2" xfId="38" xr:uid="{859AB63F-864D-4563-BC91-8C068163A78F}"/>
    <cellStyle name="Normal 4 4 2 10" xfId="19914" xr:uid="{5FAAF538-D835-473C-8F76-8F978106F7ED}"/>
    <cellStyle name="Normal 4 4 2 2" xfId="530" xr:uid="{90923DD7-7DDF-467B-9D32-52B23CBAC1CD}"/>
    <cellStyle name="Normal 4 4 2 2 2" xfId="19219" xr:uid="{2C99903F-3D54-47AE-B4C1-2126FDD1E345}"/>
    <cellStyle name="Normal 4 4 2 2 3" xfId="18350" xr:uid="{7C38AE98-3767-4B2C-87D1-0E15767BA1D6}"/>
    <cellStyle name="Normal 4 4 2 3" xfId="130" xr:uid="{AA2BD978-AFDF-4469-ACFA-548B9A9B92B0}"/>
    <cellStyle name="Normal 4 4 2 3 2" xfId="12528" xr:uid="{76E37879-D3D0-4E1D-9A92-EC62B6BC1E62}"/>
    <cellStyle name="Normal 4 4 2 3 3" xfId="19145" xr:uid="{BB619D1A-79BA-4296-A708-A2DB138BB90B}"/>
    <cellStyle name="Normal 4 4 2 3 4" xfId="21986" xr:uid="{D2373755-C6CC-41F8-A86A-E7859F74ED17}"/>
    <cellStyle name="Normal 4 4 2 4" xfId="2642" xr:uid="{CEC3A9F4-2BE2-4E24-857A-A897E993BAA0}"/>
    <cellStyle name="Normal 4 4 2 4 2" xfId="14639" xr:uid="{1F0BAD0C-B18B-448B-BC06-D13A05BDD5F9}"/>
    <cellStyle name="Normal 4 4 2 4 3" xfId="18420" xr:uid="{BA49EF51-5B73-4B91-BCB0-B83C5D723D9C}"/>
    <cellStyle name="Normal 4 4 2 5" xfId="86" xr:uid="{3F31E4BB-478F-41AC-896F-CA2091FDD6A2}"/>
    <cellStyle name="Normal 4 4 2 6" xfId="12487" xr:uid="{961023A3-CC36-4078-AB52-0A75C4B3478B}"/>
    <cellStyle name="Normal 4 4 2 7" xfId="18225" xr:uid="{65C6D2D2-83C7-4983-AE10-1ACF141D44AD}"/>
    <cellStyle name="Normal 4 4 2 8" xfId="18271" xr:uid="{80B776EF-4409-451E-B270-BF3F0B318925}"/>
    <cellStyle name="Normal 4 4 2 9" xfId="18314" xr:uid="{276A08B7-815C-4A6A-AAE4-5DE0292B7590}"/>
    <cellStyle name="Normal 4 4 20" xfId="18202" xr:uid="{A027AE58-2122-427C-AC22-6B2D481737A3}"/>
    <cellStyle name="Normal 4 4 21" xfId="18248" xr:uid="{6330E979-12B9-485F-B29F-F4D021918568}"/>
    <cellStyle name="Normal 4 4 22" xfId="18295" xr:uid="{463B1019-AFCA-4065-9E5D-135C30AFC0F3}"/>
    <cellStyle name="Normal 4 4 23" xfId="19890" xr:uid="{2F41183F-4757-4814-B4CF-D6137BB9D72C}"/>
    <cellStyle name="Normal 4 4 3" xfId="153" xr:uid="{DF09204D-83B4-44F1-873E-9B5C3539C62B}"/>
    <cellStyle name="Normal 4 4 3 10" xfId="5773" xr:uid="{AD5F96CE-6586-40C8-BE82-DC8F59D948CB}"/>
    <cellStyle name="Normal 4 4 3 10 2" xfId="22096" xr:uid="{53ADBD64-BF16-4833-B864-D4824F447203}"/>
    <cellStyle name="Normal 4 4 3 11" xfId="12551" xr:uid="{44B6F8CE-F35F-4D16-800E-FCDD97E4E06C}"/>
    <cellStyle name="Normal 4 4 3 12" xfId="18332" xr:uid="{08F5E008-0293-44CD-B822-EF58D80DE187}"/>
    <cellStyle name="Normal 4 4 3 13" xfId="19937" xr:uid="{7389DAB8-12F8-4118-8AF9-01770CAB6DAC}"/>
    <cellStyle name="Normal 4 4 3 2" xfId="1048" xr:uid="{9C9ED599-27B0-46F1-8E4C-E4F6B0BB5E3B}"/>
    <cellStyle name="Normal 4 4 3 2 2" xfId="1994" xr:uid="{8EF73D2B-BB12-442D-86C3-CB72CEACE360}"/>
    <cellStyle name="Normal 4 4 3 2 2 2" xfId="3934" xr:uid="{E6CD42BD-BF39-4321-A7F7-BAA3A1275794}"/>
    <cellStyle name="Normal 4 4 3 2 2 2 2" xfId="15931" xr:uid="{92A4B029-24ED-434C-8780-01AA1FE9FFA6}"/>
    <cellStyle name="Normal 4 4 3 2 2 2 3" xfId="24954" xr:uid="{2D099654-D833-4E08-AB4B-17C98A5FE4EF}"/>
    <cellStyle name="Normal 4 4 3 2 2 3" xfId="13998" xr:uid="{5A0B0CC8-4891-4F62-ADF3-5FC819F5E300}"/>
    <cellStyle name="Normal 4 4 3 2 2 4" xfId="19610" xr:uid="{7C70D212-5260-40EA-AB99-819211005CE4}"/>
    <cellStyle name="Normal 4 4 3 2 2 5" xfId="21385" xr:uid="{F7678DAC-85B8-44BD-8E15-840E837EA9D2}"/>
    <cellStyle name="Normal 4 4 3 2 3" xfId="3111" xr:uid="{048A7289-34E7-49C8-9A1A-201B668C0094}"/>
    <cellStyle name="Normal 4 4 3 2 3 2" xfId="15108" xr:uid="{031EBF15-0C29-4D14-A7C0-19ED758C6515}"/>
    <cellStyle name="Normal 4 4 3 2 3 3" xfId="26078" xr:uid="{41656EBF-16BB-40B2-91F6-0001451DB770}"/>
    <cellStyle name="Normal 4 4 3 2 4" xfId="7673" xr:uid="{982F2741-18FB-41D6-9078-25585748A942}"/>
    <cellStyle name="Normal 4 4 3 2 4 2" xfId="24075" xr:uid="{EEAF8168-79B3-4C1D-88B8-40E6C004B00B}"/>
    <cellStyle name="Normal 4 4 3 2 5" xfId="6903" xr:uid="{1AC804DF-C70D-4E68-9DAA-C1FF6DC70878}"/>
    <cellStyle name="Normal 4 4 3 2 5 2" xfId="23234" xr:uid="{142339CA-893E-4CC2-AE1F-D61FEE6D7001}"/>
    <cellStyle name="Normal 4 4 3 2 6" xfId="6141" xr:uid="{5398D48E-1916-4DDA-9B62-77FBD0E85A33}"/>
    <cellStyle name="Normal 4 4 3 2 6 2" xfId="22464" xr:uid="{066E4738-4CA1-4FF0-887B-102778F4BE0F}"/>
    <cellStyle name="Normal 4 4 3 2 7" xfId="13061" xr:uid="{3549768E-822F-449C-873C-74C4AA4BF87A}"/>
    <cellStyle name="Normal 4 4 3 2 8" xfId="18864" xr:uid="{6854E6A4-69E6-4F92-8325-27CF4FD1E550}"/>
    <cellStyle name="Normal 4 4 3 2 9" xfId="20476" xr:uid="{7FFE26F0-3F40-419E-AA3F-1AD488524444}"/>
    <cellStyle name="Normal 4 4 3 3" xfId="943" xr:uid="{1E7E4185-1031-4BA2-99E4-75EA47CC48A3}"/>
    <cellStyle name="Normal 4 4 3 3 2" xfId="1889" xr:uid="{30AACD04-A871-40AC-BAB8-198D3A89D0D6}"/>
    <cellStyle name="Normal 4 4 3 3 2 2" xfId="3844" xr:uid="{C056186B-B383-4374-BFB3-E4DAA5A76C95}"/>
    <cellStyle name="Normal 4 4 3 3 2 2 2" xfId="15841" xr:uid="{4F1B5C4F-E417-432C-9FA1-07E3C80BF810}"/>
    <cellStyle name="Normal 4 4 3 3 2 2 3" xfId="24849" xr:uid="{C9755919-9E1B-43ED-8579-0225DB04B917}"/>
    <cellStyle name="Normal 4 4 3 3 2 3" xfId="13893" xr:uid="{0421E625-867F-4DB6-8548-82DB898C030C}"/>
    <cellStyle name="Normal 4 4 3 3 2 4" xfId="19522" xr:uid="{F1C5515B-DCF1-4C29-9070-FC9388E079F3}"/>
    <cellStyle name="Normal 4 4 3 3 2 5" xfId="21280" xr:uid="{CA1E0DB7-D46C-4690-A172-B4893AF83711}"/>
    <cellStyle name="Normal 4 4 3 3 3" xfId="3023" xr:uid="{51F5F333-8A9D-4A9F-B226-273B9857799D}"/>
    <cellStyle name="Normal 4 4 3 3 3 2" xfId="15020" xr:uid="{B3F70C38-F8F9-4DF8-BE38-2B19CCB84E29}"/>
    <cellStyle name="Normal 4 4 3 3 3 3" xfId="25974" xr:uid="{CAB4D59C-11C9-4872-A652-C69AC93C719A}"/>
    <cellStyle name="Normal 4 4 3 3 4" xfId="7568" xr:uid="{C1F39F20-437A-496A-8003-D4CD88F13E17}"/>
    <cellStyle name="Normal 4 4 3 3 4 2" xfId="23971" xr:uid="{600DE096-8F11-4101-988C-459DF8285C01}"/>
    <cellStyle name="Normal 4 4 3 3 5" xfId="6800" xr:uid="{2729F3DD-E8DA-4357-812F-BD6E7577FBF6}"/>
    <cellStyle name="Normal 4 4 3 3 5 2" xfId="23130" xr:uid="{01B46AF8-DF57-4E49-B114-73765BC39561}"/>
    <cellStyle name="Normal 4 4 3 3 6" xfId="6053" xr:uid="{AB2DE55A-030C-4189-A094-1B057E4B03A5}"/>
    <cellStyle name="Normal 4 4 3 3 6 2" xfId="22376" xr:uid="{B2457606-5A34-4B70-A5A4-D045619C91E7}"/>
    <cellStyle name="Normal 4 4 3 3 7" xfId="12957" xr:uid="{D5AD7F32-7AB0-448E-84C9-52F6DBC9D13A}"/>
    <cellStyle name="Normal 4 4 3 3 8" xfId="18759" xr:uid="{58ABCF47-5C94-46F5-876F-A4691A233205}"/>
    <cellStyle name="Normal 4 4 3 3 9" xfId="20386" xr:uid="{623DA10A-7F58-4459-879B-10C316B9E943}"/>
    <cellStyle name="Normal 4 4 3 4" xfId="1222" xr:uid="{B585265E-067F-4826-9468-C8BD4DA4969A}"/>
    <cellStyle name="Normal 4 4 3 4 2" xfId="2168" xr:uid="{1A2CC3AB-1252-4B6F-AD57-0210166312FD}"/>
    <cellStyle name="Normal 4 4 3 4 2 2" xfId="4086" xr:uid="{51480447-25A9-4FB4-A467-C543B88CB8F2}"/>
    <cellStyle name="Normal 4 4 3 4 2 2 2" xfId="16083" xr:uid="{A2D74C5B-8D58-433F-8EA4-92D8F92455BD}"/>
    <cellStyle name="Normal 4 4 3 4 2 2 3" xfId="25128" xr:uid="{175C9E94-DF45-4DCF-9E4B-F1A4C3CAD910}"/>
    <cellStyle name="Normal 4 4 3 4 2 3" xfId="14172" xr:uid="{52138AA2-CFD0-4485-86F3-172D08D1610F}"/>
    <cellStyle name="Normal 4 4 3 4 2 4" xfId="19762" xr:uid="{0E121CD8-5253-4A85-AD1B-A08F5269CF0E}"/>
    <cellStyle name="Normal 4 4 3 4 2 5" xfId="21559" xr:uid="{9CB583A1-82C6-4849-9ABA-93AEF3C58C71}"/>
    <cellStyle name="Normal 4 4 3 4 3" xfId="3264" xr:uid="{EF2CB776-C062-49C6-9693-84A4C39D8BF3}"/>
    <cellStyle name="Normal 4 4 3 4 3 2" xfId="15261" xr:uid="{FB662D0B-8861-438D-961B-A6F4A14078C2}"/>
    <cellStyle name="Normal 4 4 3 4 3 3" xfId="26252" xr:uid="{5D36A0EF-EDDC-4E37-B1B6-8C1ACF80967F}"/>
    <cellStyle name="Normal 4 4 3 4 4" xfId="7847" xr:uid="{B1F92F80-2689-4CD9-9920-131575DD04AB}"/>
    <cellStyle name="Normal 4 4 3 4 4 2" xfId="24249" xr:uid="{D7E1AF36-927C-4EF8-AF20-16CCBC742CBC}"/>
    <cellStyle name="Normal 4 4 3 4 5" xfId="7077" xr:uid="{459C99D8-3963-44AB-B5AF-53FDCBD57A6A}"/>
    <cellStyle name="Normal 4 4 3 4 5 2" xfId="23408" xr:uid="{3A68BCCB-07B2-4D2B-BB7D-DB1671AE9169}"/>
    <cellStyle name="Normal 4 4 3 4 6" xfId="6293" xr:uid="{A03E837B-D542-48A1-8297-FE0DD1D3BCD0}"/>
    <cellStyle name="Normal 4 4 3 4 6 2" xfId="22616" xr:uid="{039FFA2A-038E-47B1-BB38-1DDDEE8B60B6}"/>
    <cellStyle name="Normal 4 4 3 4 7" xfId="13235" xr:uid="{1FDA2B48-23B4-4C7D-8A22-73BAFD0FE27C}"/>
    <cellStyle name="Normal 4 4 3 4 8" xfId="19038" xr:uid="{674108C2-78C4-4C11-A33D-953AFC3A6A80}"/>
    <cellStyle name="Normal 4 4 3 4 9" xfId="20632" xr:uid="{AE8FB0D7-D287-4364-9D38-FCD73FF90C97}"/>
    <cellStyle name="Normal 4 4 3 5" xfId="766" xr:uid="{3A74E036-C0E3-4BD3-A5A1-1B260E6D7DB2}"/>
    <cellStyle name="Normal 4 4 3 5 2" xfId="1715" xr:uid="{D868DC13-A83A-46C5-9B63-22647BDA234A}"/>
    <cellStyle name="Normal 4 4 3 5 2 2" xfId="3688" xr:uid="{6D67D603-22F2-4702-8F6F-59CC6DFAC98E}"/>
    <cellStyle name="Normal 4 4 3 5 2 2 2" xfId="15685" xr:uid="{EEB79611-5321-4123-AAD7-557AE239384B}"/>
    <cellStyle name="Normal 4 4 3 5 2 2 3" xfId="24676" xr:uid="{1B4DA3AA-7D0F-43AA-8114-3B3BD64B03D6}"/>
    <cellStyle name="Normal 4 4 3 5 2 3" xfId="13719" xr:uid="{273366E2-D7C5-4B06-86EA-49F496B1C89E}"/>
    <cellStyle name="Normal 4 4 3 5 2 4" xfId="19365" xr:uid="{88F3E9BD-2007-476C-81EC-B5DD15A982AD}"/>
    <cellStyle name="Normal 4 4 3 5 2 5" xfId="21107" xr:uid="{A584F938-4D2C-4202-9E4F-CB3A70A69727}"/>
    <cellStyle name="Normal 4 4 3 5 3" xfId="2866" xr:uid="{CDC65FA3-9961-44E8-976A-D28D8920A726}"/>
    <cellStyle name="Normal 4 4 3 5 3 2" xfId="14863" xr:uid="{CECE02BE-6919-4630-9D6B-C011D7787CA3}"/>
    <cellStyle name="Normal 4 4 3 5 3 3" xfId="25800" xr:uid="{70FC801A-DFEE-45CF-A7B4-60ABD0245863}"/>
    <cellStyle name="Normal 4 4 3 5 4" xfId="7395" xr:uid="{BCB17E1E-9704-49C9-A792-C7F721975A5A}"/>
    <cellStyle name="Normal 4 4 3 5 4 2" xfId="23798" xr:uid="{80E67F8B-B563-4BF2-B319-CCD15F706CBC}"/>
    <cellStyle name="Normal 4 4 3 5 5" xfId="6626" xr:uid="{5367B5E4-6D93-438B-8D32-6C91B8D857FA}"/>
    <cellStyle name="Normal 4 4 3 5 5 2" xfId="22957" xr:uid="{C65FD637-16BA-4780-A545-031137025ABC}"/>
    <cellStyle name="Normal 4 4 3 5 6" xfId="5896" xr:uid="{0E519E8D-6AB9-479F-AF17-7A9D5AE449E4}"/>
    <cellStyle name="Normal 4 4 3 5 6 2" xfId="22219" xr:uid="{76A3CAD4-C010-4ACC-A3E6-C3C28F88D13C}"/>
    <cellStyle name="Normal 4 4 3 5 7" xfId="12783" xr:uid="{14D8962E-FB0E-4CA7-82AA-58B0BE7684FB}"/>
    <cellStyle name="Normal 4 4 3 5 8" xfId="18586" xr:uid="{6E37C530-9FD6-4839-B9C9-A2037A5CB167}"/>
    <cellStyle name="Normal 4 4 3 5 9" xfId="20225" xr:uid="{8CE4392D-D599-4173-B905-8199711F988D}"/>
    <cellStyle name="Normal 4 4 3 6" xfId="629" xr:uid="{55B9EBEA-02EE-4ED4-8467-58ADB77C93F4}"/>
    <cellStyle name="Normal 4 4 3 6 2" xfId="2743" xr:uid="{1A216E0B-CE5E-4F7C-BFC0-715C2700A570}"/>
    <cellStyle name="Normal 4 4 3 6 2 2" xfId="14740" xr:uid="{AF4D24AA-1A18-40F6-8CDE-A05FE080C16A}"/>
    <cellStyle name="Normal 4 4 3 6 2 3" xfId="24540" xr:uid="{724EC12F-31D5-48B1-9C27-46686247F947}"/>
    <cellStyle name="Normal 4 4 3 6 3" xfId="12647" xr:uid="{9CB7A618-8D89-449D-BD16-DD36DB3719EF}"/>
    <cellStyle name="Normal 4 4 3 6 4" xfId="19242" xr:uid="{D6C97CED-3854-4B25-9402-2D2150D4CA84}"/>
    <cellStyle name="Normal 4 4 3 6 5" xfId="20098" xr:uid="{A2173F16-885F-4851-B811-AD5EA1B93BFA}"/>
    <cellStyle name="Normal 4 4 3 7" xfId="1379" xr:uid="{A0474CB8-A9ED-4A6B-8751-08F316E12C26}"/>
    <cellStyle name="Normal 4 4 3 7 2" xfId="3408" xr:uid="{B195C15F-48A4-4CF3-AE09-0E115581FF66}"/>
    <cellStyle name="Normal 4 4 3 7 2 2" xfId="15405" xr:uid="{87FEB7DB-5FA8-4F37-8370-90BF3F4D17C2}"/>
    <cellStyle name="Normal 4 4 3 7 2 3" xfId="25664" xr:uid="{5CA88AAA-0D5E-4AB9-AD47-8116561ECACC}"/>
    <cellStyle name="Normal 4 4 3 7 3" xfId="13392" xr:uid="{EE64796A-BAE6-44F5-A871-C851A0A04B2B}"/>
    <cellStyle name="Normal 4 4 3 7 4" xfId="19168" xr:uid="{09B12940-13A9-47A5-98C5-14330395703B}"/>
    <cellStyle name="Normal 4 4 3 7 5" xfId="20780" xr:uid="{A6A1A550-A364-4605-80A3-42588A954B45}"/>
    <cellStyle name="Normal 4 4 3 8" xfId="1579" xr:uid="{ACAA0B02-7282-414C-9B07-D9BBFAF98F4B}"/>
    <cellStyle name="Normal 4 4 3 8 2" xfId="3564" xr:uid="{90F05C8B-42EF-404F-B39A-6A391D3F0654}"/>
    <cellStyle name="Normal 4 4 3 8 2 2" xfId="15561" xr:uid="{98D22CF7-080B-4338-BD67-4A202B443F39}"/>
    <cellStyle name="Normal 4 4 3 8 2 3" xfId="23662" xr:uid="{71421C8E-5092-42B1-839B-48638401396A}"/>
    <cellStyle name="Normal 4 4 3 8 3" xfId="13583" xr:uid="{1A498DE7-CE9C-4F2A-A00A-B30C0275B161}"/>
    <cellStyle name="Normal 4 4 3 8 4" xfId="18450" xr:uid="{F4DB0812-86A9-4060-8D26-5172EBF17D09}"/>
    <cellStyle name="Normal 4 4 3 8 5" xfId="20971" xr:uid="{06D07494-6910-45B3-8126-177DC713A048}"/>
    <cellStyle name="Normal 4 4 3 9" xfId="2665" xr:uid="{614FA6AA-3142-4EB8-97F6-7D27B8C07710}"/>
    <cellStyle name="Normal 4 4 3 9 2" xfId="6494" xr:uid="{7EF1AB94-4242-4631-AD2B-10B24DC5FA22}"/>
    <cellStyle name="Normal 4 4 3 9 3" xfId="14662" xr:uid="{D4795FEA-F336-46C8-AC81-F7EF8405533F}"/>
    <cellStyle name="Normal 4 4 3 9 4" xfId="22821" xr:uid="{C62A6BF1-506E-4666-BB38-03162DB013EC}"/>
    <cellStyle name="Normal 4 4 4" xfId="708" xr:uid="{DA55EBA8-B492-430B-98F0-531E783079EC}"/>
    <cellStyle name="Normal 4 4 4 10" xfId="18528" xr:uid="{9B25DEE5-26C9-490D-AABC-39711CC67B87}"/>
    <cellStyle name="Normal 4 4 4 11" xfId="20171" xr:uid="{11F1C3F8-3C59-442F-B850-CC14AEBDA143}"/>
    <cellStyle name="Normal 4 4 4 2" xfId="882" xr:uid="{73D6D192-5F17-4658-996E-98C50A52250F}"/>
    <cellStyle name="Normal 4 4 4 2 2" xfId="1828" xr:uid="{FC7D6C15-590D-4B49-B1C8-0C4E4AE17C49}"/>
    <cellStyle name="Normal 4 4 4 2 2 2" xfId="3794" xr:uid="{99035A74-28F9-47E4-BB2F-26CEA594697E}"/>
    <cellStyle name="Normal 4 4 4 2 2 2 2" xfId="15791" xr:uid="{26D0330B-A2DE-4E3F-9544-686FE31D8365}"/>
    <cellStyle name="Normal 4 4 4 2 2 2 3" xfId="24789" xr:uid="{46F839C4-843C-4E61-B0ED-3226629926FC}"/>
    <cellStyle name="Normal 4 4 4 2 2 3" xfId="13832" xr:uid="{4579DFF7-CE40-46FC-ACB0-24613D1FF925}"/>
    <cellStyle name="Normal 4 4 4 2 2 4" xfId="19472" xr:uid="{90DEF572-4499-48BC-B32E-7F77548DCB1B}"/>
    <cellStyle name="Normal 4 4 4 2 2 5" xfId="21220" xr:uid="{5FAA163C-7AA1-45DD-9EC0-E68C5CF6579C}"/>
    <cellStyle name="Normal 4 4 4 2 3" xfId="2973" xr:uid="{8186ADDC-CB69-451A-9D1F-B5476F9FA9AF}"/>
    <cellStyle name="Normal 4 4 4 2 3 2" xfId="14970" xr:uid="{73130EF0-D614-4A26-B263-95AF5DBCC728}"/>
    <cellStyle name="Normal 4 4 4 2 3 3" xfId="25913" xr:uid="{D5C78601-21E4-4AEA-98CD-561133AAC6AB}"/>
    <cellStyle name="Normal 4 4 4 2 4" xfId="7508" xr:uid="{F7E069B7-A8AB-4222-B2B8-AEFB1241ACC2}"/>
    <cellStyle name="Normal 4 4 4 2 4 2" xfId="23911" xr:uid="{767C5DEA-A23F-493F-B2FE-3A69155613A5}"/>
    <cellStyle name="Normal 4 4 4 2 5" xfId="6739" xr:uid="{6F13CFDC-87A8-4CE4-BA38-FAEDF84338BA}"/>
    <cellStyle name="Normal 4 4 4 2 5 2" xfId="23070" xr:uid="{C9F426CE-6C0A-4FE5-A2AD-20A26E75B157}"/>
    <cellStyle name="Normal 4 4 4 2 6" xfId="6002" xr:uid="{0091D8D9-128F-42BF-B25F-85FADBF391BF}"/>
    <cellStyle name="Normal 4 4 4 2 6 2" xfId="22325" xr:uid="{CA303264-C987-4E2D-9BC5-56F673A15740}"/>
    <cellStyle name="Normal 4 4 4 2 7" xfId="12896" xr:uid="{2519CA94-6839-4D20-9170-7E799A53CFC0}"/>
    <cellStyle name="Normal 4 4 4 2 8" xfId="18699" xr:uid="{3A9D72F8-C944-49A9-9F4B-788A5E8FB918}"/>
    <cellStyle name="Normal 4 4 4 2 9" xfId="20334" xr:uid="{D6368D9C-0BC9-4C07-B915-B3854B7EC4FB}"/>
    <cellStyle name="Normal 4 4 4 3" xfId="1162" xr:uid="{109DDDCD-F0E2-466C-91B5-37B63312DFAC}"/>
    <cellStyle name="Normal 4 4 4 3 2" xfId="2108" xr:uid="{E4D72745-311D-4164-AD79-7096AFDA0E43}"/>
    <cellStyle name="Normal 4 4 4 3 2 2" xfId="4036" xr:uid="{5CFE95F8-7221-4CA5-887B-992A4C05C1AB}"/>
    <cellStyle name="Normal 4 4 4 3 2 2 2" xfId="16033" xr:uid="{299C102B-FFC4-43F5-B66F-BAFF484AE10F}"/>
    <cellStyle name="Normal 4 4 4 3 2 2 3" xfId="25068" xr:uid="{ABDA0E9B-B526-451B-9845-E0182A3699AE}"/>
    <cellStyle name="Normal 4 4 4 3 2 3" xfId="14112" xr:uid="{2F56FBA3-B362-4BA3-9305-481D7F54A92F}"/>
    <cellStyle name="Normal 4 4 4 3 2 4" xfId="19712" xr:uid="{D5EDF307-BF73-403F-A087-6CED9F9C537B}"/>
    <cellStyle name="Normal 4 4 4 3 2 5" xfId="21499" xr:uid="{5F250B8D-0E68-4758-A631-FB5D7434105A}"/>
    <cellStyle name="Normal 4 4 4 3 3" xfId="3213" xr:uid="{FDC6B3E0-5234-4565-875D-A3EE9B376396}"/>
    <cellStyle name="Normal 4 4 4 3 3 2" xfId="15210" xr:uid="{6F393C7F-3780-41CC-B52D-BCB9872545F6}"/>
    <cellStyle name="Normal 4 4 4 3 3 3" xfId="26192" xr:uid="{5FDCD542-334E-439A-8EC1-EF3D121E978C}"/>
    <cellStyle name="Normal 4 4 4 3 4" xfId="7787" xr:uid="{7E10F44D-9B83-44EC-A177-1BC2C0EAFCB6}"/>
    <cellStyle name="Normal 4 4 4 3 4 2" xfId="24189" xr:uid="{FA051213-C38A-49A9-8292-C0F9F6B77702}"/>
    <cellStyle name="Normal 4 4 4 3 5" xfId="7017" xr:uid="{549B5034-C6CF-4251-BF91-12C7E456F5F5}"/>
    <cellStyle name="Normal 4 4 4 3 5 2" xfId="23348" xr:uid="{7F00A719-47C2-4021-838E-B5F571D025BE}"/>
    <cellStyle name="Normal 4 4 4 3 6" xfId="6243" xr:uid="{B8816B04-39FF-4789-A2F5-4637ED2D0700}"/>
    <cellStyle name="Normal 4 4 4 3 6 2" xfId="22566" xr:uid="{B5A94224-6906-414E-9BB7-2F3965856D08}"/>
    <cellStyle name="Normal 4 4 4 3 7" xfId="13175" xr:uid="{5C20F8A8-69E0-4493-9BED-06EE57672E99}"/>
    <cellStyle name="Normal 4 4 4 3 8" xfId="18978" xr:uid="{17759640-B601-4C07-A70A-6E51D9E3988F}"/>
    <cellStyle name="Normal 4 4 4 3 9" xfId="20581" xr:uid="{4F28DB84-4269-4A33-B35F-0511E259AB62}"/>
    <cellStyle name="Normal 4 4 4 4" xfId="1657" xr:uid="{AEEADEDA-5A41-4DC3-B023-FD05E99DF762}"/>
    <cellStyle name="Normal 4 4 4 4 2" xfId="3638" xr:uid="{5266D3B5-0FE8-4B6B-B9C0-61700B1237BE}"/>
    <cellStyle name="Normal 4 4 4 4 2 2" xfId="15635" xr:uid="{5F1BD386-892A-4CF5-98FD-A1427D28BA20}"/>
    <cellStyle name="Normal 4 4 4 4 2 3" xfId="24618" xr:uid="{01A5D3FA-596D-4C22-A9BF-A2BC1C5F8BEE}"/>
    <cellStyle name="Normal 4 4 4 4 3" xfId="13661" xr:uid="{EE1FB03A-5738-4BA3-932B-2C0BC40FD84E}"/>
    <cellStyle name="Normal 4 4 4 4 4" xfId="19315" xr:uid="{92673CE5-322E-4BC9-89B0-4D97C1D5B659}"/>
    <cellStyle name="Normal 4 4 4 4 5" xfId="21049" xr:uid="{87C3D10A-DFA7-4A76-8C96-A3E68064FAB4}"/>
    <cellStyle name="Normal 4 4 4 5" xfId="2816" xr:uid="{DA79D272-8188-4F27-AB9E-6DD98FD7A3F0}"/>
    <cellStyle name="Normal 4 4 4 5 2" xfId="14813" xr:uid="{00684C39-24A8-4D8E-BD72-4B8A05148D60}"/>
    <cellStyle name="Normal 4 4 4 5 3" xfId="25742" xr:uid="{ED512471-5836-42A7-B923-D75FAA31B000}"/>
    <cellStyle name="Normal 4 4 4 6" xfId="7339" xr:uid="{35F99A1E-A79F-48F4-8A6A-DD7A7BBE3AB1}"/>
    <cellStyle name="Normal 4 4 4 6 2" xfId="23740" xr:uid="{DD65B1E4-05E2-424D-A260-FFA9F3F36FBB}"/>
    <cellStyle name="Normal 4 4 4 7" xfId="6568" xr:uid="{7381E229-17C2-4517-8B89-A289CBC29403}"/>
    <cellStyle name="Normal 4 4 4 7 2" xfId="22899" xr:uid="{EA158166-CDCB-40E7-AD60-F12EB68A0AAB}"/>
    <cellStyle name="Normal 4 4 4 8" xfId="5846" xr:uid="{6348E640-FECE-422E-8D18-0E5D1AE7E52C}"/>
    <cellStyle name="Normal 4 4 4 8 2" xfId="22169" xr:uid="{69140464-F36F-4455-B3A6-225DD5F00DD4}"/>
    <cellStyle name="Normal 4 4 4 9" xfId="12725" xr:uid="{EE50847E-322F-421C-88BB-87AB8DF8DA65}"/>
    <cellStyle name="Normal 4 4 5" xfId="808" xr:uid="{8747DDD4-D59E-407C-B2E2-C1C77346A99A}"/>
    <cellStyle name="Normal 4 4 5 10" xfId="18628" xr:uid="{6A0383F4-8C02-4F89-A03B-6178E303EA8C}"/>
    <cellStyle name="Normal 4 4 5 11" xfId="20267" xr:uid="{3EC68472-EF83-4FB9-B0F7-8518AD2E166A}"/>
    <cellStyle name="Normal 4 4 5 2" xfId="986" xr:uid="{1BECE536-A7F7-418E-AF16-E19A10CB0931}"/>
    <cellStyle name="Normal 4 4 5 2 2" xfId="1932" xr:uid="{64BAE007-B8C0-4337-B15B-54C52C033C6C}"/>
    <cellStyle name="Normal 4 4 5 2 2 2" xfId="3882" xr:uid="{AAE8F193-6919-4F05-BF00-BC8320568589}"/>
    <cellStyle name="Normal 4 4 5 2 2 2 2" xfId="15879" xr:uid="{9B303BA4-628A-4A49-9B0E-E67DE58EDB09}"/>
    <cellStyle name="Normal 4 4 5 2 2 2 3" xfId="24892" xr:uid="{D2E21690-E74D-4B0C-9BA4-10D932719A7B}"/>
    <cellStyle name="Normal 4 4 5 2 2 3" xfId="13936" xr:uid="{2370CFFB-0331-4010-8127-C2955E2BCB80}"/>
    <cellStyle name="Normal 4 4 5 2 2 4" xfId="19560" xr:uid="{628765A4-1B28-4F9E-8047-B3B5540F3E86}"/>
    <cellStyle name="Normal 4 4 5 2 2 5" xfId="21323" xr:uid="{AE7C361E-1838-4F3F-821F-D4C628265C5F}"/>
    <cellStyle name="Normal 4 4 5 2 3" xfId="3061" xr:uid="{5A1B1F75-F1FE-42A6-A03E-66A9654A3E4A}"/>
    <cellStyle name="Normal 4 4 5 2 3 2" xfId="15058" xr:uid="{278B1DC8-BBAC-41DC-B469-7C210DBF459D}"/>
    <cellStyle name="Normal 4 4 5 2 3 3" xfId="26017" xr:uid="{19C313BE-39BD-43ED-97A0-22BFDA758F71}"/>
    <cellStyle name="Normal 4 4 5 2 4" xfId="7611" xr:uid="{00CB5099-0D32-48B2-97F9-76AB0478F4B4}"/>
    <cellStyle name="Normal 4 4 5 2 4 2" xfId="24014" xr:uid="{034A5865-4DDE-49D4-95C2-FDC7BECE32FA}"/>
    <cellStyle name="Normal 4 4 5 2 5" xfId="6843" xr:uid="{A9128843-A7CD-476D-8E09-1BB08E9DF067}"/>
    <cellStyle name="Normal 4 4 5 2 5 2" xfId="23173" xr:uid="{EC13C024-36E8-4AB6-9B33-22E84399B0E4}"/>
    <cellStyle name="Normal 4 4 5 2 6" xfId="6091" xr:uid="{0BB3A419-B290-40AA-8797-5CC4ED61D291}"/>
    <cellStyle name="Normal 4 4 5 2 6 2" xfId="22414" xr:uid="{07C1132D-B63A-49D7-898B-71A38195AED5}"/>
    <cellStyle name="Normal 4 4 5 2 7" xfId="13000" xr:uid="{04BC57DB-A246-43E2-8CF9-3982291EB946}"/>
    <cellStyle name="Normal 4 4 5 2 8" xfId="18802" xr:uid="{2838DC91-6C22-420F-B38D-83741D094983}"/>
    <cellStyle name="Normal 4 4 5 2 9" xfId="20424" xr:uid="{93B99815-1988-49DF-8021-4D2C4BA0D119}"/>
    <cellStyle name="Normal 4 4 5 3" xfId="1269" xr:uid="{019CEE18-65FE-4F7B-ADED-A945569DAAE8}"/>
    <cellStyle name="Normal 4 4 5 3 2" xfId="2215" xr:uid="{0E387B46-1242-4EF4-ADF9-BAA1612A33D4}"/>
    <cellStyle name="Normal 4 4 5 3 2 2" xfId="4128" xr:uid="{9D24F7AC-1353-496D-8A86-26E43F24A937}"/>
    <cellStyle name="Normal 4 4 5 3 2 2 2" xfId="16125" xr:uid="{3184030F-6FF9-407E-9AF8-87771B434ECC}"/>
    <cellStyle name="Normal 4 4 5 3 2 2 3" xfId="25175" xr:uid="{D304CA45-5871-4B88-9AC8-B4930B534883}"/>
    <cellStyle name="Normal 4 4 5 3 2 3" xfId="14219" xr:uid="{7CED60E8-21C4-4CC4-AB3B-917D3CD703E1}"/>
    <cellStyle name="Normal 4 4 5 3 2 4" xfId="19804" xr:uid="{5C537B8F-28D2-403E-9472-D096D318A458}"/>
    <cellStyle name="Normal 4 4 5 3 2 5" xfId="21606" xr:uid="{E3C38ED4-3E94-4AF2-8DA8-B7E56F9DF382}"/>
    <cellStyle name="Normal 4 4 5 3 3" xfId="3306" xr:uid="{D65B05A2-7BE5-4A10-BEDB-96C42A9291DE}"/>
    <cellStyle name="Normal 4 4 5 3 3 2" xfId="15303" xr:uid="{A86930F6-D849-4AD0-93BB-93277E51F1B6}"/>
    <cellStyle name="Normal 4 4 5 3 3 3" xfId="26299" xr:uid="{DDC28AD3-A54E-4ABA-BF2B-4C9B6A46E987}"/>
    <cellStyle name="Normal 4 4 5 3 4" xfId="7894" xr:uid="{A6E9510B-3B3C-4201-BC28-472D94E0B7DF}"/>
    <cellStyle name="Normal 4 4 5 3 4 2" xfId="24296" xr:uid="{43827662-A10C-47D6-8073-871C3097A55C}"/>
    <cellStyle name="Normal 4 4 5 3 5" xfId="7124" xr:uid="{46A8658A-B8EB-4A45-9B4A-BFAADEFB5B13}"/>
    <cellStyle name="Normal 4 4 5 3 5 2" xfId="23455" xr:uid="{39F63814-9E49-4AA6-BF4F-8A43F3853348}"/>
    <cellStyle name="Normal 4 4 5 3 6" xfId="6335" xr:uid="{3A4A24D0-8FDA-4429-818E-9774E4BAACB8}"/>
    <cellStyle name="Normal 4 4 5 3 6 2" xfId="22658" xr:uid="{CE0B1CB1-02CC-4E2D-A314-634ED1506D3A}"/>
    <cellStyle name="Normal 4 4 5 3 7" xfId="13282" xr:uid="{6BF46883-B649-4A25-8F74-865A68F86154}"/>
    <cellStyle name="Normal 4 4 5 3 8" xfId="19085" xr:uid="{C8E07B25-9DD6-41D3-BEB2-7D74174339FB}"/>
    <cellStyle name="Normal 4 4 5 3 9" xfId="20675" xr:uid="{020B74F8-E600-45B9-A7EE-A0B92256A57B}"/>
    <cellStyle name="Normal 4 4 5 4" xfId="1757" xr:uid="{BACB82C2-C90C-425C-A78D-07971740C0E2}"/>
    <cellStyle name="Normal 4 4 5 4 2" xfId="3730" xr:uid="{B0B33FED-2894-4D3A-B5EF-51CA6ABA90C7}"/>
    <cellStyle name="Normal 4 4 5 4 2 2" xfId="15727" xr:uid="{E500D492-B693-4B7C-B576-CE1B42030AC4}"/>
    <cellStyle name="Normal 4 4 5 4 2 3" xfId="24718" xr:uid="{C08A2DA1-A1D3-47C5-8889-8C4FB45D00C3}"/>
    <cellStyle name="Normal 4 4 5 4 3" xfId="13761" xr:uid="{20F774E4-170D-48AE-9E9B-0AB0113F24E4}"/>
    <cellStyle name="Normal 4 4 5 4 4" xfId="19407" xr:uid="{0DDCCF93-6B4C-4D04-8183-349DBB5103F3}"/>
    <cellStyle name="Normal 4 4 5 4 5" xfId="21149" xr:uid="{88B2AB58-5105-4F05-9B85-3787E8488BE1}"/>
    <cellStyle name="Normal 4 4 5 5" xfId="2908" xr:uid="{451F09A3-7581-4A63-8BC1-EAF3907BB97B}"/>
    <cellStyle name="Normal 4 4 5 5 2" xfId="14905" xr:uid="{B098BA70-FFA3-4441-86AF-B666E91663C9}"/>
    <cellStyle name="Normal 4 4 5 5 3" xfId="25842" xr:uid="{9821DD87-530C-4D96-B072-619407CCBAF6}"/>
    <cellStyle name="Normal 4 4 5 6" xfId="7437" xr:uid="{AD6CCBC8-A9E5-410D-8C8E-3030ACB05E31}"/>
    <cellStyle name="Normal 4 4 5 6 2" xfId="23840" xr:uid="{DA1A3487-2F48-4DE2-97AC-DF40890D2EF3}"/>
    <cellStyle name="Normal 4 4 5 7" xfId="6668" xr:uid="{1E3ECEF6-8F5B-43BA-8BAD-36A613CFD91F}"/>
    <cellStyle name="Normal 4 4 5 7 2" xfId="22999" xr:uid="{E78CF457-4A3D-4050-B199-5918DE594147}"/>
    <cellStyle name="Normal 4 4 5 8" xfId="5938" xr:uid="{E62C3475-0757-45D7-8CB6-E21878CB3158}"/>
    <cellStyle name="Normal 4 4 5 8 2" xfId="22261" xr:uid="{F08727CF-A646-485F-BCC3-15E7A32B6925}"/>
    <cellStyle name="Normal 4 4 5 9" xfId="12825" xr:uid="{2F5B7FC3-9F80-493C-9432-58D10DE9CE3B}"/>
    <cellStyle name="Normal 4 4 6" xfId="862" xr:uid="{10DED0AB-EB68-480B-A96F-9221646DBC37}"/>
    <cellStyle name="Normal 4 4 6 2" xfId="1808" xr:uid="{2DC7BF56-DD06-4E80-9807-57FE23ACDE61}"/>
    <cellStyle name="Normal 4 4 6 2 2" xfId="3774" xr:uid="{B7C1FB89-5560-4A17-8098-A94FD1A4826A}"/>
    <cellStyle name="Normal 4 4 6 2 2 2" xfId="15771" xr:uid="{7AA28CD5-B9E2-4D4D-8E18-0D1FEE2B7456}"/>
    <cellStyle name="Normal 4 4 6 2 2 3" xfId="24769" xr:uid="{E509BB6F-1EB7-4370-8811-DD06A39F591B}"/>
    <cellStyle name="Normal 4 4 6 2 3" xfId="13812" xr:uid="{357B261B-C40E-4B76-8997-DA94734A0E1A}"/>
    <cellStyle name="Normal 4 4 6 2 4" xfId="19452" xr:uid="{4BF599E0-A534-4BB8-B563-778E639430A1}"/>
    <cellStyle name="Normal 4 4 6 2 5" xfId="21200" xr:uid="{EBBB05E5-39F4-4C90-A8F1-D8F7B479DABD}"/>
    <cellStyle name="Normal 4 4 6 3" xfId="2953" xr:uid="{848D0819-7CAD-4776-A5A4-1D88B7AE59CF}"/>
    <cellStyle name="Normal 4 4 6 3 2" xfId="14950" xr:uid="{F0732FE3-B13A-4FF9-942E-EB781D6BF96F}"/>
    <cellStyle name="Normal 4 4 6 3 3" xfId="25893" xr:uid="{31EF5C3C-3AEB-49EE-961D-6114EAA7D444}"/>
    <cellStyle name="Normal 4 4 6 4" xfId="7488" xr:uid="{D07D7594-D266-4F2D-82CD-A0AB152CCBA7}"/>
    <cellStyle name="Normal 4 4 6 4 2" xfId="23891" xr:uid="{B557DDA3-B585-4579-8943-A79F09049165}"/>
    <cellStyle name="Normal 4 4 6 5" xfId="6719" xr:uid="{B577254B-1618-4A1F-9476-D9232834E915}"/>
    <cellStyle name="Normal 4 4 6 5 2" xfId="23050" xr:uid="{10BC5F8F-3BDF-4490-A9C6-3FF87580315E}"/>
    <cellStyle name="Normal 4 4 6 6" xfId="5982" xr:uid="{B9C550AB-C985-4C9B-A771-9F9C48D84A7F}"/>
    <cellStyle name="Normal 4 4 6 6 2" xfId="22305" xr:uid="{ACA9D884-EF56-49AE-A4E9-EAA0942C09DA}"/>
    <cellStyle name="Normal 4 4 6 7" xfId="12876" xr:uid="{C49E157A-8326-4112-8330-8B4F7AA4B638}"/>
    <cellStyle name="Normal 4 4 6 8" xfId="18679" xr:uid="{5B4A5585-6BE0-4F94-8DBD-770F93E45744}"/>
    <cellStyle name="Normal 4 4 6 9" xfId="20314" xr:uid="{C0E9F447-298C-489C-BEA9-6B756194A281}"/>
    <cellStyle name="Normal 4 4 7" xfId="1097" xr:uid="{E20D86C3-CF35-435E-B332-9FA28179D817}"/>
    <cellStyle name="Normal 4 4 7 2" xfId="2043" xr:uid="{78F2C750-520E-4BA3-A115-B99BDBD53CFF}"/>
    <cellStyle name="Normal 4 4 7 2 2" xfId="3976" xr:uid="{D5AC135F-4CDA-410C-B9B3-D083C46465B8}"/>
    <cellStyle name="Normal 4 4 7 2 2 2" xfId="15973" xr:uid="{67AE3EFC-6621-474D-8E03-D656C3049BDA}"/>
    <cellStyle name="Normal 4 4 7 2 2 3" xfId="25003" xr:uid="{5D06BA09-DCC7-49F0-BF00-AA8B36C5C050}"/>
    <cellStyle name="Normal 4 4 7 2 3" xfId="14047" xr:uid="{B418E9B2-6F01-4208-A168-3D502AEEE65C}"/>
    <cellStyle name="Normal 4 4 7 2 4" xfId="19652" xr:uid="{6B18A77C-825A-454C-B45A-38750C3E9744}"/>
    <cellStyle name="Normal 4 4 7 2 5" xfId="21434" xr:uid="{845C681B-5FAB-4571-A05D-3C3A5A8ABA39}"/>
    <cellStyle name="Normal 4 4 7 3" xfId="3153" xr:uid="{58EB123B-FFD2-4886-A4BB-3F6A332E8830}"/>
    <cellStyle name="Normal 4 4 7 3 2" xfId="15150" xr:uid="{583E49B1-7893-4C64-8AE1-502672506D6E}"/>
    <cellStyle name="Normal 4 4 7 3 3" xfId="26127" xr:uid="{94364B6F-9CB5-4A02-BD2B-841EFD2DAB41}"/>
    <cellStyle name="Normal 4 4 7 4" xfId="7722" xr:uid="{51271C24-7625-4CCC-A69E-7FD14DDA3F10}"/>
    <cellStyle name="Normal 4 4 7 4 2" xfId="24124" xr:uid="{55605725-5D6F-454F-A84F-73CB4A8D55CA}"/>
    <cellStyle name="Normal 4 4 7 5" xfId="6952" xr:uid="{C9D7B737-57D8-4DCF-8CCD-8CAE96EC0FB5}"/>
    <cellStyle name="Normal 4 4 7 5 2" xfId="23283" xr:uid="{E9FFAD12-8C61-44BB-922F-F2DC3512A004}"/>
    <cellStyle name="Normal 4 4 7 6" xfId="6183" xr:uid="{2413720E-A764-4718-ADBD-A9D9879A9112}"/>
    <cellStyle name="Normal 4 4 7 6 2" xfId="22506" xr:uid="{53042672-9427-4AE8-9A57-46A7CBAC9A95}"/>
    <cellStyle name="Normal 4 4 7 7" xfId="13110" xr:uid="{46A115EE-1E22-4E3F-B0AD-FD7FEBF8F4A9}"/>
    <cellStyle name="Normal 4 4 7 8" xfId="18913" xr:uid="{D9D554E4-C977-43C8-9D4B-08972B7E0353}"/>
    <cellStyle name="Normal 4 4 7 9" xfId="20520" xr:uid="{052B13C7-2676-492B-9BE1-AAB4EC9848D8}"/>
    <cellStyle name="Normal 4 4 8" xfId="1136" xr:uid="{5A04ED3B-9DC4-4F95-8120-5008310FBEBE}"/>
    <cellStyle name="Normal 4 4 8 2" xfId="2082" xr:uid="{7CB6461B-5CBB-43A8-8DE2-38328D537993}"/>
    <cellStyle name="Normal 4 4 8 2 2" xfId="4010" xr:uid="{55AD4379-8627-412C-9FD2-31DA32F63F6D}"/>
    <cellStyle name="Normal 4 4 8 2 2 2" xfId="16007" xr:uid="{26BAAD03-C439-4FCB-8067-AE8792942FA9}"/>
    <cellStyle name="Normal 4 4 8 2 2 3" xfId="25042" xr:uid="{4B6B2965-F034-4663-9349-6900682498B8}"/>
    <cellStyle name="Normal 4 4 8 2 3" xfId="14086" xr:uid="{32F44D8C-39BB-4C9B-8634-4518864D400E}"/>
    <cellStyle name="Normal 4 4 8 2 4" xfId="19686" xr:uid="{3F374379-2C4D-4507-949D-03E1975F40F1}"/>
    <cellStyle name="Normal 4 4 8 2 5" xfId="21473" xr:uid="{8C799F57-E7AD-43F8-AD0B-77CA4EDED364}"/>
    <cellStyle name="Normal 4 4 8 3" xfId="3187" xr:uid="{E04C7EE6-D020-4E9C-90D1-1EAA7292F439}"/>
    <cellStyle name="Normal 4 4 8 3 2" xfId="15184" xr:uid="{4E12A0B5-EE7A-4FCA-8460-9B10B10CB1AF}"/>
    <cellStyle name="Normal 4 4 8 3 3" xfId="26166" xr:uid="{5EFE2277-A8C9-4805-8207-C48D9BE690A1}"/>
    <cellStyle name="Normal 4 4 8 4" xfId="7761" xr:uid="{8B7BFB28-4238-42F5-B5C9-F8DA6EFB4C72}"/>
    <cellStyle name="Normal 4 4 8 4 2" xfId="24163" xr:uid="{7A427978-4C15-4020-AA34-98C3C1490804}"/>
    <cellStyle name="Normal 4 4 8 5" xfId="6991" xr:uid="{2982CAD9-CDBD-4B97-A9CD-D6195455C130}"/>
    <cellStyle name="Normal 4 4 8 5 2" xfId="23322" xr:uid="{CC28CEAA-9EE3-4A7D-B3AF-6820F4D2CEBB}"/>
    <cellStyle name="Normal 4 4 8 6" xfId="6217" xr:uid="{65B71B79-9721-4958-BF77-06EE483F6EB1}"/>
    <cellStyle name="Normal 4 4 8 6 2" xfId="22540" xr:uid="{8896CBC3-6CC3-4DDC-8F3E-66E8BEE84141}"/>
    <cellStyle name="Normal 4 4 8 7" xfId="13149" xr:uid="{ED1B7B28-E638-4A9B-9FBA-A696662742F5}"/>
    <cellStyle name="Normal 4 4 8 8" xfId="18952" xr:uid="{51469EE3-E921-4D72-8F32-810D970B83B1}"/>
    <cellStyle name="Normal 4 4 8 9" xfId="20555" xr:uid="{126DA00A-08A8-4992-9495-9E8EDA3332E9}"/>
    <cellStyle name="Normal 4 4 9" xfId="682" xr:uid="{B85E3F44-4AA4-431C-9F72-456146CE53AD}"/>
    <cellStyle name="Normal 4 4 9 2" xfId="1631" xr:uid="{B7E54AD0-008B-475F-81B7-1854FADCB4F0}"/>
    <cellStyle name="Normal 4 4 9 2 2" xfId="3612" xr:uid="{3620B00E-C4F0-4421-A9C8-8F2A3DF0C652}"/>
    <cellStyle name="Normal 4 4 9 2 2 2" xfId="15609" xr:uid="{DC9BCDF4-B6EF-4C94-871E-4F2DC2BB4725}"/>
    <cellStyle name="Normal 4 4 9 2 2 3" xfId="24592" xr:uid="{70BBC5B2-80D4-4E32-BB48-9BD2EB352A2D}"/>
    <cellStyle name="Normal 4 4 9 2 3" xfId="13635" xr:uid="{ABFBBBAF-020E-4D6E-8BC9-8F11938DC9C4}"/>
    <cellStyle name="Normal 4 4 9 2 4" xfId="19289" xr:uid="{8AD9D42B-F319-4DED-9DE6-C6DB93895FFC}"/>
    <cellStyle name="Normal 4 4 9 2 5" xfId="21023" xr:uid="{27C79B23-1432-45F7-BDFA-3F97D50533DC}"/>
    <cellStyle name="Normal 4 4 9 3" xfId="2790" xr:uid="{117A44F5-DB10-48D4-88C7-032912BC7953}"/>
    <cellStyle name="Normal 4 4 9 3 2" xfId="14787" xr:uid="{61AC8A97-51F0-4B7A-A808-E74A0038EFB3}"/>
    <cellStyle name="Normal 4 4 9 3 3" xfId="25716" xr:uid="{518F05D3-D917-46ED-AFDD-1CD23778D3F7}"/>
    <cellStyle name="Normal 4 4 9 4" xfId="7313" xr:uid="{4624BB20-FDCC-44AD-95C8-140411B029DA}"/>
    <cellStyle name="Normal 4 4 9 4 2" xfId="23714" xr:uid="{94932187-3A8C-4AC7-A3F1-03E0C98DD002}"/>
    <cellStyle name="Normal 4 4 9 5" xfId="6542" xr:uid="{819CBCE1-5A71-4EDC-A8FD-7723AE7321B5}"/>
    <cellStyle name="Normal 4 4 9 5 2" xfId="22873" xr:uid="{99094DF3-2117-4D11-8F57-F790D0FFA416}"/>
    <cellStyle name="Normal 4 4 9 6" xfId="5820" xr:uid="{EC9407D9-F038-4ACD-B40B-20FE0F5DD79F}"/>
    <cellStyle name="Normal 4 4 9 6 2" xfId="22143" xr:uid="{D28D1DEB-9051-41B7-8121-21C2544FA3E5}"/>
    <cellStyle name="Normal 4 4 9 7" xfId="12699" xr:uid="{51E4FE74-3A73-470D-ABB9-4E25D106881B}"/>
    <cellStyle name="Normal 4 4 9 8" xfId="18502" xr:uid="{C7241E1C-D941-4129-9163-16B1127AC412}"/>
    <cellStyle name="Normal 4 4 9 9" xfId="20145" xr:uid="{6A07A232-49C9-49B4-92D5-F6577A8CC17F}"/>
    <cellStyle name="Normal 4 5" xfId="29" xr:uid="{01A73F05-7F25-49B2-87FA-47DB27499F0B}"/>
    <cellStyle name="Normal 4 5 10" xfId="276" xr:uid="{B53CCC50-C12F-4CA7-A327-F9BC247E678B}"/>
    <cellStyle name="Normal 4 5 10 2" xfId="1477" xr:uid="{302F40E1-B7F8-44D0-B014-14ACFE5D00F2}"/>
    <cellStyle name="Normal 4 5 10 2 2" xfId="3492" xr:uid="{CDE47C6B-D67F-4855-9CCB-B982409FC6BB}"/>
    <cellStyle name="Normal 4 5 10 2 2 2" xfId="15489" xr:uid="{5F2DBC55-E366-4DC5-8089-A84795483058}"/>
    <cellStyle name="Normal 4 5 10 2 2 3" xfId="24444" xr:uid="{38A076B1-5D36-4C17-B14B-B5B84F441963}"/>
    <cellStyle name="Normal 4 5 10 2 3" xfId="13488" xr:uid="{495A6466-8587-49DF-BE70-EF9321A11C3D}"/>
    <cellStyle name="Normal 4 5 10 2 4" xfId="20877" xr:uid="{C6A53712-B6B1-4055-9C9E-C507E09EC9B4}"/>
    <cellStyle name="Normal 4 5 10 3" xfId="2696" xr:uid="{D0F19D94-65ED-4100-A3E8-C3075C44B220}"/>
    <cellStyle name="Normal 4 5 10 3 2" xfId="14693" xr:uid="{C2A3267F-3F08-48D6-A4F7-54D723C4E742}"/>
    <cellStyle name="Normal 4 5 10 3 3" xfId="25610" xr:uid="{2E9A5721-F3AE-47AB-9589-D18CD34B7168}"/>
    <cellStyle name="Normal 4 5 10 4" xfId="7247" xr:uid="{F2B4C42E-F096-4BB2-914B-1881C2E6AE96}"/>
    <cellStyle name="Normal 4 5 10 4 2" xfId="23598" xr:uid="{0DD78BDB-41B5-4653-B562-50BDB127E265}"/>
    <cellStyle name="Normal 4 5 10 5" xfId="6442" xr:uid="{E39E4D45-6BF7-4F67-AF7F-A55DF21E6422}"/>
    <cellStyle name="Normal 4 5 10 5 2" xfId="22767" xr:uid="{E7B1EA7A-82C9-48E8-9726-3FEDC695E04D}"/>
    <cellStyle name="Normal 4 5 10 6" xfId="5730" xr:uid="{504BF366-0EFC-4859-9A43-AEBEFFF8709C}"/>
    <cellStyle name="Normal 4 5 10 6 2" xfId="22055" xr:uid="{AB7834AA-E41E-496D-8FBF-FD3FAE5AA9D9}"/>
    <cellStyle name="Normal 4 5 10 7" xfId="12590" xr:uid="{A515A289-E3C7-45AA-B548-0963667B6A17}"/>
    <cellStyle name="Normal 4 5 10 8" xfId="19196" xr:uid="{E7457115-DC70-4993-A277-F233EFA9EE13}"/>
    <cellStyle name="Normal 4 5 10 9" xfId="19987" xr:uid="{49394863-E36F-4427-9ACA-8897B99F3070}"/>
    <cellStyle name="Normal 4 5 11" xfId="1315" xr:uid="{6ABC20A8-F8B7-4E2D-BB73-25965F67C673}"/>
    <cellStyle name="Normal 4 5 11 2" xfId="3345" xr:uid="{F627DB4E-4FFB-4255-ABDE-3E62973E7C7F}"/>
    <cellStyle name="Normal 4 5 11 2 2" xfId="15342" xr:uid="{628995B3-5E41-4BE0-B876-0F31391B97DB}"/>
    <cellStyle name="Normal 4 5 11 2 3" xfId="24414" xr:uid="{CBA090C1-733C-4955-AFF0-593B9D795396}"/>
    <cellStyle name="Normal 4 5 11 3" xfId="13328" xr:uid="{04E54EF4-CC8F-41EF-ADBB-2961E4604241}"/>
    <cellStyle name="Normal 4 5 11 4" xfId="19843" xr:uid="{4B7BAF7D-996E-427B-9CF9-5898103361C1}"/>
    <cellStyle name="Normal 4 5 11 5" xfId="20716" xr:uid="{6DFA3419-F566-4431-A71A-2040ACAD830A}"/>
    <cellStyle name="Normal 4 5 12" xfId="1334" xr:uid="{0B6AD438-F4C9-410A-B1FE-C19071B331D1}"/>
    <cellStyle name="Normal 4 5 12 2" xfId="3364" xr:uid="{B5CC3349-71B1-4671-BE45-4C59FEED1E7E}"/>
    <cellStyle name="Normal 4 5 12 2 2" xfId="15361" xr:uid="{674702B8-7CC1-4019-A910-34CD59B36241}"/>
    <cellStyle name="Normal 4 5 12 2 3" xfId="25586" xr:uid="{3DA31941-D78F-494B-AB93-107600A38AD8}"/>
    <cellStyle name="Normal 4 5 12 3" xfId="13347" xr:uid="{1EAA26B6-BBDB-4779-B41B-E4CA189EA354}"/>
    <cellStyle name="Normal 4 5 12 4" xfId="19131" xr:uid="{F2169C84-FE8C-4B5B-8C82-27877121ECA8}"/>
    <cellStyle name="Normal 4 5 12 5" xfId="20735" xr:uid="{B7982577-4D15-4C06-BF02-DBB9841DAEBD}"/>
    <cellStyle name="Normal 4 5 13" xfId="1438" xr:uid="{8D83901A-88D1-4DEA-AD81-1321955AD2DD}"/>
    <cellStyle name="Normal 4 5 13 2" xfId="3466" xr:uid="{E74EBC69-3D07-4578-A733-0E55CD85553A}"/>
    <cellStyle name="Normal 4 5 13 2 2" xfId="15463" xr:uid="{2BA99E7E-574B-4DD1-A670-A037F8099794}"/>
    <cellStyle name="Normal 4 5 13 2 3" xfId="23573" xr:uid="{26F668E7-9162-4130-A5C0-E5C281DC2B59}"/>
    <cellStyle name="Normal 4 5 13 3" xfId="13451" xr:uid="{31B37D71-03ED-49D2-AD73-7D75EFB0EB2B}"/>
    <cellStyle name="Normal 4 5 13 4" xfId="18383" xr:uid="{7AEEF940-6634-4146-A5D0-B409093DED0C}"/>
    <cellStyle name="Normal 4 5 13 5" xfId="20839" xr:uid="{9F6550CF-A0AA-41ED-82E6-289E9AB45077}"/>
    <cellStyle name="Normal 4 5 14" xfId="113" xr:uid="{85892DDB-6F95-4D2C-B315-ACB9175F2E36}"/>
    <cellStyle name="Normal 4 5 14 2" xfId="6419" xr:uid="{8D715AA1-FDB9-40F3-A69C-8F5495215B70}"/>
    <cellStyle name="Normal 4 5 14 2 2" xfId="22743" xr:uid="{02F2CEA6-17F1-4130-B2F6-29F1F8A63734}"/>
    <cellStyle name="Normal 4 5 14 3" xfId="12514" xr:uid="{12024F5F-B6CA-4A7F-B67C-56E1C1A2BCC8}"/>
    <cellStyle name="Normal 4 5 14 4" xfId="21972" xr:uid="{7B701275-3A41-4BB8-8068-60B2E73CCF48}"/>
    <cellStyle name="Normal 4 5 15" xfId="2628" xr:uid="{E0501BED-6251-4CB3-A518-5D975F4602A7}"/>
    <cellStyle name="Normal 4 5 15 2" xfId="14625" xr:uid="{9E409A56-42BF-4064-92C6-EA2D4224D2DB}"/>
    <cellStyle name="Normal 4 5 15 3" xfId="22036" xr:uid="{1B3D81A9-F8AA-46D5-AC95-505D9D586A49}"/>
    <cellStyle name="Normal 4 5 16" xfId="77" xr:uid="{86C5C329-8435-45F4-9595-7D4247E01C1F}"/>
    <cellStyle name="Normal 4 5 17" xfId="12478" xr:uid="{C7595650-AC66-4980-B10A-76EEE4631FF6}"/>
    <cellStyle name="Normal 4 5 18" xfId="18211" xr:uid="{DFF7DFC5-D9FC-4B1B-BF1B-FD77E64936A8}"/>
    <cellStyle name="Normal 4 5 19" xfId="18257" xr:uid="{15044F06-38DD-406D-AFB5-F7755F5DC99A}"/>
    <cellStyle name="Normal 4 5 2" xfId="139" xr:uid="{E56B0B60-FA3B-4202-B737-5171503A8DE0}"/>
    <cellStyle name="Normal 4 5 2 10" xfId="5751" xr:uid="{BD777192-E09C-49A4-96AE-E97248DE735A}"/>
    <cellStyle name="Normal 4 5 2 10 2" xfId="22074" xr:uid="{56ADD5FD-FDAC-49A0-9D05-4857442BE1DD}"/>
    <cellStyle name="Normal 4 5 2 11" xfId="12537" xr:uid="{7B019707-C0ED-4680-8C00-6C7275B7004F}"/>
    <cellStyle name="Normal 4 5 2 12" xfId="18234" xr:uid="{511821A9-4E3D-4AB2-95EF-2015A56E0407}"/>
    <cellStyle name="Normal 4 5 2 13" xfId="18280" xr:uid="{45B937D3-7D0D-4A7E-9C03-598E839F5022}"/>
    <cellStyle name="Normal 4 5 2 14" xfId="18341" xr:uid="{73A85C06-BB02-4194-834C-A3A24F5A84E2}"/>
    <cellStyle name="Normal 4 5 2 15" xfId="19923" xr:uid="{C823AE82-84B8-4C64-A24C-D30D77B7C065}"/>
    <cellStyle name="Normal 4 5 2 2" xfId="1019" xr:uid="{2989153A-A6C1-4932-BCD3-9495263A8B2B}"/>
    <cellStyle name="Normal 4 5 2 2 2" xfId="1965" xr:uid="{FBADD3BE-A106-48FD-B89C-605A1BC90334}"/>
    <cellStyle name="Normal 4 5 2 2 2 2" xfId="3911" xr:uid="{263DE3D8-A5CA-445C-86C3-B9B5FA2B8FA1}"/>
    <cellStyle name="Normal 4 5 2 2 2 2 2" xfId="15908" xr:uid="{7E22A978-C379-4603-8AF0-71EF5B1CBF74}"/>
    <cellStyle name="Normal 4 5 2 2 2 2 3" xfId="24925" xr:uid="{19DED828-1279-4925-A012-7C8F6EE87CDB}"/>
    <cellStyle name="Normal 4 5 2 2 2 3" xfId="13969" xr:uid="{9E5061ED-9EA1-4EEF-992E-D2AD8B82481A}"/>
    <cellStyle name="Normal 4 5 2 2 2 4" xfId="19588" xr:uid="{68A60DB5-6D32-494F-83D7-A142CE592A65}"/>
    <cellStyle name="Normal 4 5 2 2 2 5" xfId="21356" xr:uid="{F08EE0EB-F9BC-4092-A3D5-2161F5CD68FA}"/>
    <cellStyle name="Normal 4 5 2 2 3" xfId="3089" xr:uid="{ED66E950-EF35-4512-B4AA-7AC097A2AC4C}"/>
    <cellStyle name="Normal 4 5 2 2 3 2" xfId="15086" xr:uid="{5E851155-BE1F-414D-A37B-BAB3DA9E1418}"/>
    <cellStyle name="Normal 4 5 2 2 3 3" xfId="26049" xr:uid="{26F32379-C146-4C27-969E-F8799E3FF6FC}"/>
    <cellStyle name="Normal 4 5 2 2 4" xfId="7644" xr:uid="{582F8A41-DF92-4BE6-AE13-7B326DE86014}"/>
    <cellStyle name="Normal 4 5 2 2 4 2" xfId="24046" xr:uid="{274E857D-B5F5-470D-A0AD-4BFC5F9DA57D}"/>
    <cellStyle name="Normal 4 5 2 2 5" xfId="6874" xr:uid="{1A76F7E9-C0FA-46E9-A23D-3FF98D63F864}"/>
    <cellStyle name="Normal 4 5 2 2 5 2" xfId="23205" xr:uid="{DF43CA1B-F347-4184-9721-A6FEB16EC205}"/>
    <cellStyle name="Normal 4 5 2 2 6" xfId="6119" xr:uid="{C48AE7BC-1056-41F9-82E2-EF39A5698A3F}"/>
    <cellStyle name="Normal 4 5 2 2 6 2" xfId="22442" xr:uid="{B460DB9F-E3A9-4BE2-AB96-5861F9086011}"/>
    <cellStyle name="Normal 4 5 2 2 7" xfId="13032" xr:uid="{2F9A54E4-6BB1-4D41-8833-53D351E15A29}"/>
    <cellStyle name="Normal 4 5 2 2 8" xfId="18835" xr:uid="{5B6BF153-A250-44C2-92BF-7ECA488FAEB5}"/>
    <cellStyle name="Normal 4 5 2 2 9" xfId="20454" xr:uid="{15339E10-11F6-4DDF-9717-BA0AF10602AA}"/>
    <cellStyle name="Normal 4 5 2 3" xfId="915" xr:uid="{C1D4911F-5F39-4D84-BB1E-A3F585340656}"/>
    <cellStyle name="Normal 4 5 2 3 2" xfId="1861" xr:uid="{70A0DFCF-0C92-4D01-BF54-4E7440365B44}"/>
    <cellStyle name="Normal 4 5 2 3 2 2" xfId="3822" xr:uid="{B4873FF4-4694-421D-8115-D54DC89E1BC3}"/>
    <cellStyle name="Normal 4 5 2 3 2 2 2" xfId="15819" xr:uid="{08BC5E38-B2C0-4BCF-8C87-ECA9D8E0E05C}"/>
    <cellStyle name="Normal 4 5 2 3 2 2 3" xfId="24821" xr:uid="{0A9D1EC2-4E45-4A51-B25E-8F7159B31887}"/>
    <cellStyle name="Normal 4 5 2 3 2 3" xfId="13865" xr:uid="{20E247B6-32CD-4951-B901-9C5C1364C9AB}"/>
    <cellStyle name="Normal 4 5 2 3 2 4" xfId="19500" xr:uid="{E5370357-AE2F-4A9A-8EBE-18DB0B6188A2}"/>
    <cellStyle name="Normal 4 5 2 3 2 5" xfId="21252" xr:uid="{3C65445D-222C-4EA2-B9AD-201405E7CB2D}"/>
    <cellStyle name="Normal 4 5 2 3 3" xfId="3001" xr:uid="{48694245-F28C-4AB9-920F-38BB8F6F7BCD}"/>
    <cellStyle name="Normal 4 5 2 3 3 2" xfId="14998" xr:uid="{EE8D88CA-E81E-4E37-8929-D90BB32BEE4E}"/>
    <cellStyle name="Normal 4 5 2 3 3 3" xfId="25946" xr:uid="{850B5E73-B76B-4BA3-8841-3CE407E4591D}"/>
    <cellStyle name="Normal 4 5 2 3 4" xfId="7540" xr:uid="{063A52EB-5023-4D3C-B703-148C5186653E}"/>
    <cellStyle name="Normal 4 5 2 3 4 2" xfId="23943" xr:uid="{9ADCA474-251B-4AF7-B42A-E15FE17983EA}"/>
    <cellStyle name="Normal 4 5 2 3 5" xfId="6772" xr:uid="{B1721D1D-93A9-4FBA-8997-5B5953C7903F}"/>
    <cellStyle name="Normal 4 5 2 3 5 2" xfId="23102" xr:uid="{4D544DA7-5090-4DF6-B685-51F32340F15E}"/>
    <cellStyle name="Normal 4 5 2 3 6" xfId="6031" xr:uid="{E65AB4D3-8D77-4FBD-B86A-693BBC1F5C3F}"/>
    <cellStyle name="Normal 4 5 2 3 6 2" xfId="22354" xr:uid="{3EAE4B89-DD19-4EA7-8492-72134B857C20}"/>
    <cellStyle name="Normal 4 5 2 3 7" xfId="12929" xr:uid="{4BC9959D-4E9F-4070-883C-1C8ACF9F69F9}"/>
    <cellStyle name="Normal 4 5 2 3 8" xfId="18731" xr:uid="{F481DB5B-2895-4C8B-ADB0-837233FAF57C}"/>
    <cellStyle name="Normal 4 5 2 3 9" xfId="20363" xr:uid="{CC52A71F-98A2-4855-A78A-0A1AD1F8D360}"/>
    <cellStyle name="Normal 4 5 2 4" xfId="1194" xr:uid="{A3B6209B-8411-4181-8216-E9D076DEFBC2}"/>
    <cellStyle name="Normal 4 5 2 4 2" xfId="2140" xr:uid="{0CA54A12-C6D5-4F78-9824-9AC721FC6256}"/>
    <cellStyle name="Normal 4 5 2 4 2 2" xfId="4064" xr:uid="{48BD9E08-BF4E-401A-98F0-4BA7C42E9FA2}"/>
    <cellStyle name="Normal 4 5 2 4 2 2 2" xfId="16061" xr:uid="{F4C77A72-13A8-4EDD-AEE7-73FD62B7940B}"/>
    <cellStyle name="Normal 4 5 2 4 2 2 3" xfId="25100" xr:uid="{5555B972-9BF3-4B14-A226-50CB79737BC1}"/>
    <cellStyle name="Normal 4 5 2 4 2 3" xfId="14144" xr:uid="{320B7C16-01D6-4900-8600-211F610828C6}"/>
    <cellStyle name="Normal 4 5 2 4 2 4" xfId="19740" xr:uid="{83989441-6E86-4709-A9F5-E0EA568D7C50}"/>
    <cellStyle name="Normal 4 5 2 4 2 5" xfId="21531" xr:uid="{542C4419-02CD-4D0F-B56F-CF15D007B1F0}"/>
    <cellStyle name="Normal 4 5 2 4 3" xfId="3241" xr:uid="{8D9F9798-3926-4F4B-A6EC-014DD1B7A253}"/>
    <cellStyle name="Normal 4 5 2 4 3 2" xfId="15238" xr:uid="{2619A55E-7FE7-4714-81B1-3D47A97AEF65}"/>
    <cellStyle name="Normal 4 5 2 4 3 3" xfId="26224" xr:uid="{C6D0DA66-D4DE-470B-994C-E38BE01DC1E9}"/>
    <cellStyle name="Normal 4 5 2 4 4" xfId="7819" xr:uid="{16B78D2F-245A-4789-9CCF-53BF982FBF3B}"/>
    <cellStyle name="Normal 4 5 2 4 4 2" xfId="24221" xr:uid="{658EF9EE-110A-4613-8A39-24347E72A732}"/>
    <cellStyle name="Normal 4 5 2 4 5" xfId="7049" xr:uid="{5D498E91-445E-4052-B23E-29A7A146241B}"/>
    <cellStyle name="Normal 4 5 2 4 5 2" xfId="23380" xr:uid="{DF4AE6B4-5B41-40DE-82E3-0F2A2B057D1D}"/>
    <cellStyle name="Normal 4 5 2 4 6" xfId="6271" xr:uid="{D75F5DBA-04B8-4CA1-9E16-064FABB4041A}"/>
    <cellStyle name="Normal 4 5 2 4 6 2" xfId="22594" xr:uid="{6275CE9F-8B08-4C02-ADCD-68F77A076F24}"/>
    <cellStyle name="Normal 4 5 2 4 7" xfId="13207" xr:uid="{7A15F4F1-6DAA-41D0-BA11-086A86DCA21A}"/>
    <cellStyle name="Normal 4 5 2 4 8" xfId="19010" xr:uid="{0D512E6F-FD3C-449D-A227-F96820099333}"/>
    <cellStyle name="Normal 4 5 2 4 9" xfId="20610" xr:uid="{ADA655B3-6BCA-4989-9ABE-94D4950338D4}"/>
    <cellStyle name="Normal 4 5 2 5" xfId="740" xr:uid="{88FF30FE-AC12-4A14-857B-7E67427C36DB}"/>
    <cellStyle name="Normal 4 5 2 5 2" xfId="1689" xr:uid="{CA1E93F7-F69F-44A5-A248-9D2C986548D3}"/>
    <cellStyle name="Normal 4 5 2 5 2 2" xfId="3666" xr:uid="{307388C3-493A-4B98-9B34-816BF924A796}"/>
    <cellStyle name="Normal 4 5 2 5 2 2 2" xfId="15663" xr:uid="{E02B9257-3F92-4B4D-8D59-295EAFD4433F}"/>
    <cellStyle name="Normal 4 5 2 5 2 2 3" xfId="24650" xr:uid="{BB32BF35-2873-4E2C-8106-D805F30A6D07}"/>
    <cellStyle name="Normal 4 5 2 5 2 3" xfId="13693" xr:uid="{DEF6140D-E60D-4554-AEB8-8235CC1BB889}"/>
    <cellStyle name="Normal 4 5 2 5 2 4" xfId="19343" xr:uid="{6850B810-0DFA-49AC-8252-0168140FAE7D}"/>
    <cellStyle name="Normal 4 5 2 5 2 5" xfId="21081" xr:uid="{5C8C9954-77BE-4B33-A54D-4BA61899793E}"/>
    <cellStyle name="Normal 4 5 2 5 3" xfId="2844" xr:uid="{D0822F6F-4F52-4CAC-BA14-4E84D3EC5034}"/>
    <cellStyle name="Normal 4 5 2 5 3 2" xfId="14841" xr:uid="{84D83894-2B85-4F40-9DE4-D10A5F8D723E}"/>
    <cellStyle name="Normal 4 5 2 5 3 3" xfId="25774" xr:uid="{4E8B9825-B35F-42D9-B6BF-2B7296BB8FF8}"/>
    <cellStyle name="Normal 4 5 2 5 4" xfId="7369" xr:uid="{7C49840C-F875-4EFF-89BA-EFCB0657C351}"/>
    <cellStyle name="Normal 4 5 2 5 4 2" xfId="23772" xr:uid="{127B1FEC-D9C3-463A-8299-88DB93C1785D}"/>
    <cellStyle name="Normal 4 5 2 5 5" xfId="6600" xr:uid="{30E297DE-7760-4DF2-B406-06DF75ECE345}"/>
    <cellStyle name="Normal 4 5 2 5 5 2" xfId="22931" xr:uid="{D4EE79D6-7FA5-4579-AD31-3B9A94AC2005}"/>
    <cellStyle name="Normal 4 5 2 5 6" xfId="5874" xr:uid="{70E9EC5C-B4CF-4ECF-AD51-8E78D56A8999}"/>
    <cellStyle name="Normal 4 5 2 5 6 2" xfId="22197" xr:uid="{7466C673-0214-41DE-B7C3-C55F3D0DCD06}"/>
    <cellStyle name="Normal 4 5 2 5 7" xfId="12757" xr:uid="{638A5380-75A6-4000-B098-607632FDB4D6}"/>
    <cellStyle name="Normal 4 5 2 5 8" xfId="18560" xr:uid="{9594FA5B-4ADD-48B0-A0EF-5A456E3507AE}"/>
    <cellStyle name="Normal 4 5 2 5 9" xfId="20202" xr:uid="{8D9BD313-EF5F-47D3-8CF2-99D28F0CDE9A}"/>
    <cellStyle name="Normal 4 5 2 6" xfId="531" xr:uid="{71F6070A-F635-49FD-8E29-9ABCEBF0E144}"/>
    <cellStyle name="Normal 4 5 2 6 2" xfId="2721" xr:uid="{C49B34F6-18D0-4A37-89B0-6FBE4E5ACCF9}"/>
    <cellStyle name="Normal 4 5 2 6 2 2" xfId="14718" xr:uid="{94E46772-98A5-4F43-804C-2DB02DBE2D65}"/>
    <cellStyle name="Normal 4 5 2 6 2 3" xfId="24505" xr:uid="{8C4C59F4-9816-4C93-BE87-0ADBA85EA7ED}"/>
    <cellStyle name="Normal 4 5 2 6 3" xfId="12618" xr:uid="{E247C8FC-4C0E-4986-A0F8-B62F2AE4F217}"/>
    <cellStyle name="Normal 4 5 2 6 4" xfId="19220" xr:uid="{3CBA6542-DA75-462D-8A01-BA914D327284}"/>
    <cellStyle name="Normal 4 5 2 6 5" xfId="20059" xr:uid="{B9E3AE59-252E-474E-9585-88275C69CCDF}"/>
    <cellStyle name="Normal 4 5 2 7" xfId="1357" xr:uid="{A88269D7-01F1-4E35-AF9B-DA6C88AEEBD1}"/>
    <cellStyle name="Normal 4 5 2 7 2" xfId="3386" xr:uid="{85FF7F41-BAA7-4BE4-AB40-CB38AF63DC2D}"/>
    <cellStyle name="Normal 4 5 2 7 2 2" xfId="15383" xr:uid="{D15E2277-F9AD-4D8F-B095-CB5F434DBBE4}"/>
    <cellStyle name="Normal 4 5 2 7 2 3" xfId="25635" xr:uid="{2FE03DB1-B340-424E-B5FA-5B3FE0171D3E}"/>
    <cellStyle name="Normal 4 5 2 7 3" xfId="13370" xr:uid="{4CCE8AC9-D77E-4BEC-B26C-2339040774D9}"/>
    <cellStyle name="Normal 4 5 2 7 4" xfId="19154" xr:uid="{E1978B73-1E89-45A6-8580-0D923DF145CD}"/>
    <cellStyle name="Normal 4 5 2 7 5" xfId="20758" xr:uid="{494A8439-2DA3-4629-BBEB-619348C1731D}"/>
    <cellStyle name="Normal 4 5 2 8" xfId="1539" xr:uid="{0EE7BB1E-35ED-40A6-ACE4-0DF9E6624513}"/>
    <cellStyle name="Normal 4 5 2 8 2" xfId="3534" xr:uid="{2B30A707-DAD5-461E-AD01-4A1663998566}"/>
    <cellStyle name="Normal 4 5 2 8 2 2" xfId="15531" xr:uid="{45ABDB55-0E9A-49A3-A69D-15F1C8E118FD}"/>
    <cellStyle name="Normal 4 5 2 8 2 3" xfId="23631" xr:uid="{B1EB398A-85F6-42DA-B825-94C6CB23F0A8}"/>
    <cellStyle name="Normal 4 5 2 8 3" xfId="13544" xr:uid="{63A0964F-AA23-4DC2-82CB-F452408903DC}"/>
    <cellStyle name="Normal 4 5 2 8 4" xfId="18421" xr:uid="{4CC4341C-3F37-4FB9-BF1C-89DE56726B55}"/>
    <cellStyle name="Normal 4 5 2 8 5" xfId="20932" xr:uid="{F76B6E57-C3A5-443D-B663-81FBA5EFDA2F}"/>
    <cellStyle name="Normal 4 5 2 9" xfId="2651" xr:uid="{5AB1421F-1409-47F2-A3CE-85FF1F3574B4}"/>
    <cellStyle name="Normal 4 5 2 9 2" xfId="6465" xr:uid="{ED5C1B82-16F3-4699-90D3-25CDA9356164}"/>
    <cellStyle name="Normal 4 5 2 9 2 2" xfId="22792" xr:uid="{D07A8778-2FFC-46E9-8216-F0ABDE550119}"/>
    <cellStyle name="Normal 4 5 2 9 3" xfId="14648" xr:uid="{EA2E40BD-23E4-42E3-9100-EA97E154AB14}"/>
    <cellStyle name="Normal 4 5 2 9 4" xfId="21995" xr:uid="{088CCD83-618D-442A-BE4F-85C075B7665E}"/>
    <cellStyle name="Normal 4 5 20" xfId="18305" xr:uid="{91D77A70-E572-445D-B158-4A4FFA4E9B3E}"/>
    <cellStyle name="Normal 4 5 21" xfId="19899" xr:uid="{7FF9D99E-C5E5-4950-B6E3-06688EE362E5}"/>
    <cellStyle name="Normal 4 5 3" xfId="162" xr:uid="{A05F401B-938F-487C-A70D-9E91E6079D6D}"/>
    <cellStyle name="Normal 4 5 3 10" xfId="5782" xr:uid="{9ECBD404-FEDA-4C11-ABB5-ADF385560964}"/>
    <cellStyle name="Normal 4 5 3 10 2" xfId="22105" xr:uid="{4A742AB8-8379-4F70-9273-FB1530599524}"/>
    <cellStyle name="Normal 4 5 3 11" xfId="12560" xr:uid="{9A1EAF62-9218-40EE-BC95-FCE1557EA768}"/>
    <cellStyle name="Normal 4 5 3 12" xfId="18462" xr:uid="{7569FF18-D48A-4D26-97CD-908009D0320B}"/>
    <cellStyle name="Normal 4 5 3 13" xfId="19946" xr:uid="{88750DC5-C249-4812-87D9-C01A53336D7D}"/>
    <cellStyle name="Normal 4 5 3 2" xfId="1060" xr:uid="{829DFAAC-C4F5-4272-90F4-E96A4B396DE9}"/>
    <cellStyle name="Normal 4 5 3 2 2" xfId="2006" xr:uid="{788BA329-5EF8-4B4E-B475-398144FCD793}"/>
    <cellStyle name="Normal 4 5 3 2 2 2" xfId="3943" xr:uid="{0C3E6C82-2422-4B18-866E-8A4DDF9E7FB8}"/>
    <cellStyle name="Normal 4 5 3 2 2 2 2" xfId="15940" xr:uid="{06FA72B2-B7CA-49D6-A784-5C62C1324D75}"/>
    <cellStyle name="Normal 4 5 3 2 2 2 3" xfId="24966" xr:uid="{BAA582F0-3732-4BB0-9221-610E3E72D515}"/>
    <cellStyle name="Normal 4 5 3 2 2 3" xfId="14010" xr:uid="{4129DAD4-4567-4D57-9050-333791D2924C}"/>
    <cellStyle name="Normal 4 5 3 2 2 4" xfId="19619" xr:uid="{DF5F153F-C5A6-42C1-B768-387D3B48B985}"/>
    <cellStyle name="Normal 4 5 3 2 2 5" xfId="21397" xr:uid="{EDE7EE08-7286-438D-A820-2342756550C4}"/>
    <cellStyle name="Normal 4 5 3 2 3" xfId="3120" xr:uid="{400A9CCB-F4CA-40A9-BEA8-3C9C66826219}"/>
    <cellStyle name="Normal 4 5 3 2 3 2" xfId="15117" xr:uid="{236AB0C7-79A2-466A-8AFF-02F31A1E16B1}"/>
    <cellStyle name="Normal 4 5 3 2 3 3" xfId="26090" xr:uid="{02836C11-FC60-4951-AA66-5136EE875C69}"/>
    <cellStyle name="Normal 4 5 3 2 4" xfId="7685" xr:uid="{7706FB10-2078-46F1-8BBC-C9E29086A139}"/>
    <cellStyle name="Normal 4 5 3 2 4 2" xfId="24087" xr:uid="{76CFCBFB-0B18-44F0-9DBE-AE6A47045EBE}"/>
    <cellStyle name="Normal 4 5 3 2 5" xfId="6915" xr:uid="{24B31D55-1A8C-4772-A99D-F344A38B3175}"/>
    <cellStyle name="Normal 4 5 3 2 5 2" xfId="23246" xr:uid="{B40813AE-7202-4CB4-9B63-004CAE8875B5}"/>
    <cellStyle name="Normal 4 5 3 2 6" xfId="6150" xr:uid="{3A78B2A7-54D8-4712-954B-37B86CAE42D2}"/>
    <cellStyle name="Normal 4 5 3 2 6 2" xfId="22473" xr:uid="{2185D1C7-219A-48A6-9369-BBD43363F726}"/>
    <cellStyle name="Normal 4 5 3 2 7" xfId="13073" xr:uid="{03428D80-3A26-4815-8FD6-7F96C4E7881F}"/>
    <cellStyle name="Normal 4 5 3 2 8" xfId="18876" xr:uid="{0063CC30-1A30-40EE-956E-C89AA763FB9E}"/>
    <cellStyle name="Normal 4 5 3 2 9" xfId="20487" xr:uid="{5BDE618B-BEE0-4C2D-B5EA-07C9DF3A5FC4}"/>
    <cellStyle name="Normal 4 5 3 3" xfId="955" xr:uid="{EFC04AF0-FB48-43D7-9ABE-6EE9E0B75A22}"/>
    <cellStyle name="Normal 4 5 3 3 2" xfId="1901" xr:uid="{27455E50-ACA8-4C36-B2A1-9A22DB4F0EE7}"/>
    <cellStyle name="Normal 4 5 3 3 2 2" xfId="3853" xr:uid="{135FDA84-5FEF-40F0-AC72-F2304094BD82}"/>
    <cellStyle name="Normal 4 5 3 3 2 2 2" xfId="15850" xr:uid="{17B2A6E7-332A-4E86-882B-359EA67CECA7}"/>
    <cellStyle name="Normal 4 5 3 3 2 2 3" xfId="24861" xr:uid="{4EAA99AC-C097-4793-BD0F-DB41207DFA17}"/>
    <cellStyle name="Normal 4 5 3 3 2 3" xfId="13905" xr:uid="{B392508B-1424-433D-A206-EA0925101639}"/>
    <cellStyle name="Normal 4 5 3 3 2 4" xfId="19531" xr:uid="{D6C9DD09-D49D-4290-98A4-6B52AE01597D}"/>
    <cellStyle name="Normal 4 5 3 3 2 5" xfId="21292" xr:uid="{C2F2F0A4-3CD3-432A-88BC-91C55F5E19EB}"/>
    <cellStyle name="Normal 4 5 3 3 3" xfId="3032" xr:uid="{12D3E538-DCB4-4F18-A4B3-16FDD8EE9BA1}"/>
    <cellStyle name="Normal 4 5 3 3 3 2" xfId="15029" xr:uid="{AA47D073-5A55-4F2D-98E9-816196177CDA}"/>
    <cellStyle name="Normal 4 5 3 3 3 3" xfId="25986" xr:uid="{C24257FB-D0D9-4C9C-A826-F5BDF6CEAA45}"/>
    <cellStyle name="Normal 4 5 3 3 4" xfId="7580" xr:uid="{9B907B48-047F-49D3-80B7-49ED99A4D86D}"/>
    <cellStyle name="Normal 4 5 3 3 4 2" xfId="23983" xr:uid="{B9485970-E93D-415A-B669-9D30BBA51F0E}"/>
    <cellStyle name="Normal 4 5 3 3 5" xfId="6812" xr:uid="{8AB87AD0-57DB-454D-BCCA-0FA1E01E2111}"/>
    <cellStyle name="Normal 4 5 3 3 5 2" xfId="23142" xr:uid="{587C8AA6-CF05-4A44-ABB1-6545E6FA28E4}"/>
    <cellStyle name="Normal 4 5 3 3 6" xfId="6062" xr:uid="{F8CB1FF4-8F4D-44DD-BBF4-57C1F027746C}"/>
    <cellStyle name="Normal 4 5 3 3 6 2" xfId="22385" xr:uid="{9915ED3A-AAB0-4FDE-A991-673D0C49EAAE}"/>
    <cellStyle name="Normal 4 5 3 3 7" xfId="12969" xr:uid="{BA71F47E-2FC7-4D0A-957A-586EC908E9D4}"/>
    <cellStyle name="Normal 4 5 3 3 8" xfId="18771" xr:uid="{EB8DFAAB-AFDF-4E10-B011-F358E0003BC1}"/>
    <cellStyle name="Normal 4 5 3 3 9" xfId="20395" xr:uid="{1B668169-0BE2-40BD-A569-4D589A832ABD}"/>
    <cellStyle name="Normal 4 5 3 4" xfId="1234" xr:uid="{2ECD39A2-B37E-4EA4-8294-ED9EC4736DA4}"/>
    <cellStyle name="Normal 4 5 3 4 2" xfId="2180" xr:uid="{9446082D-187F-45E0-A070-C82E42C5F433}"/>
    <cellStyle name="Normal 4 5 3 4 2 2" xfId="4095" xr:uid="{AE3E2A6F-F839-4053-9BD7-219CEC07046B}"/>
    <cellStyle name="Normal 4 5 3 4 2 2 2" xfId="16092" xr:uid="{BD854436-5DA4-4B7A-81C3-EAFC941996E7}"/>
    <cellStyle name="Normal 4 5 3 4 2 2 3" xfId="25140" xr:uid="{BC5F64D2-44AA-4DB0-B339-11709D5A10A5}"/>
    <cellStyle name="Normal 4 5 3 4 2 3" xfId="14184" xr:uid="{0F1DA77F-45AF-475F-8FB8-ABEEF636182F}"/>
    <cellStyle name="Normal 4 5 3 4 2 4" xfId="19771" xr:uid="{B6F9036D-DC7A-4C14-A9ED-A387C305A803}"/>
    <cellStyle name="Normal 4 5 3 4 2 5" xfId="21571" xr:uid="{49F6665D-61A6-40B7-B189-5BD4D1C36C5F}"/>
    <cellStyle name="Normal 4 5 3 4 3" xfId="3273" xr:uid="{E7A1D3E6-A62B-4FB5-A951-37553CB60850}"/>
    <cellStyle name="Normal 4 5 3 4 3 2" xfId="15270" xr:uid="{93A8681F-43D6-4ECB-BE31-3DE91A2246F9}"/>
    <cellStyle name="Normal 4 5 3 4 3 3" xfId="26264" xr:uid="{3BFF91EB-8B73-4A64-9B55-7CCC89FAB44E}"/>
    <cellStyle name="Normal 4 5 3 4 4" xfId="7859" xr:uid="{C1FA52E9-C590-42B1-8E6C-771279F35B09}"/>
    <cellStyle name="Normal 4 5 3 4 4 2" xfId="24261" xr:uid="{56B61794-3252-4CCC-9E64-E3BE6782CDC8}"/>
    <cellStyle name="Normal 4 5 3 4 5" xfId="7089" xr:uid="{EAFCEF7F-0F30-4EAB-95E3-82644E022D57}"/>
    <cellStyle name="Normal 4 5 3 4 5 2" xfId="23420" xr:uid="{92E1B139-EEAE-4323-9910-F9DDAF21C5BB}"/>
    <cellStyle name="Normal 4 5 3 4 6" xfId="6302" xr:uid="{493F250E-D3AE-4A61-9BBB-DD789D81D667}"/>
    <cellStyle name="Normal 4 5 3 4 6 2" xfId="22625" xr:uid="{5FEDDDAC-C797-475E-924D-773F8DB05831}"/>
    <cellStyle name="Normal 4 5 3 4 7" xfId="13247" xr:uid="{C65570B5-8622-444C-9C21-6E32D06EE496}"/>
    <cellStyle name="Normal 4 5 3 4 8" xfId="19050" xr:uid="{84107025-0587-47AA-9766-91C5E785C411}"/>
    <cellStyle name="Normal 4 5 3 4 9" xfId="20642" xr:uid="{BE54FC96-6797-487B-9826-D02339B41E26}"/>
    <cellStyle name="Normal 4 5 3 5" xfId="775" xr:uid="{360B9474-967E-4BC5-9024-00EE705D5034}"/>
    <cellStyle name="Normal 4 5 3 5 2" xfId="1724" xr:uid="{8D6F4ABB-6049-4B2C-BB93-4E0D16BE3B90}"/>
    <cellStyle name="Normal 4 5 3 5 2 2" xfId="3697" xr:uid="{D98F4E1B-87BE-4655-A850-8077762BB1DB}"/>
    <cellStyle name="Normal 4 5 3 5 2 2 2" xfId="15694" xr:uid="{8DDDC1B2-67F9-4EEE-AB36-50675CDD3A3F}"/>
    <cellStyle name="Normal 4 5 3 5 2 2 3" xfId="24685" xr:uid="{61EF3EBE-91BA-4EEA-B8B6-D07491904E5D}"/>
    <cellStyle name="Normal 4 5 3 5 2 3" xfId="13728" xr:uid="{FD6A5A1F-618C-4EE7-B96B-1BFB9E84917E}"/>
    <cellStyle name="Normal 4 5 3 5 2 4" xfId="19374" xr:uid="{45287EC6-B289-489F-B2A4-41323E033B46}"/>
    <cellStyle name="Normal 4 5 3 5 2 5" xfId="21116" xr:uid="{96CA54A6-6A05-4824-A82A-420555110FFD}"/>
    <cellStyle name="Normal 4 5 3 5 3" xfId="2875" xr:uid="{59CF3DE4-3ED7-4555-A473-F1CAA251A0C6}"/>
    <cellStyle name="Normal 4 5 3 5 3 2" xfId="14872" xr:uid="{E2469E6E-BC7C-4234-B6FA-14E4212FB4B6}"/>
    <cellStyle name="Normal 4 5 3 5 3 3" xfId="25809" xr:uid="{B6B6A110-15F9-4911-A8C5-243AA458444B}"/>
    <cellStyle name="Normal 4 5 3 5 4" xfId="7404" xr:uid="{A9186F80-C5F9-40E2-B30E-51B76043B0FF}"/>
    <cellStyle name="Normal 4 5 3 5 4 2" xfId="23807" xr:uid="{1F37C0A3-1805-43DD-9DD6-D3ED3113D3F6}"/>
    <cellStyle name="Normal 4 5 3 5 5" xfId="6635" xr:uid="{391158F3-E796-4529-BB0E-0E89AA834ABF}"/>
    <cellStyle name="Normal 4 5 3 5 5 2" xfId="22966" xr:uid="{25AEFCEE-B2F2-4063-B6BA-3E9E5F831B69}"/>
    <cellStyle name="Normal 4 5 3 5 6" xfId="5905" xr:uid="{A5086291-E832-4239-8143-96953357A739}"/>
    <cellStyle name="Normal 4 5 3 5 6 2" xfId="22228" xr:uid="{2F16CD81-7674-4CA4-A68D-1E319FCA3223}"/>
    <cellStyle name="Normal 4 5 3 5 7" xfId="12792" xr:uid="{045ACDF2-A8C8-4B37-807C-29C92E558349}"/>
    <cellStyle name="Normal 4 5 3 5 8" xfId="18595" xr:uid="{489F9145-E90B-4E09-9CC6-8C0C19C5F8EF}"/>
    <cellStyle name="Normal 4 5 3 5 9" xfId="20234" xr:uid="{C79E7361-2CE1-422F-8F2D-97810561AAAD}"/>
    <cellStyle name="Normal 4 5 3 6" xfId="641" xr:uid="{ED33D053-D9B6-493E-96E7-85FBC815DBAE}"/>
    <cellStyle name="Normal 4 5 3 6 2" xfId="2752" xr:uid="{CC8F2B0C-C4C8-42C8-BEC9-919D378B3172}"/>
    <cellStyle name="Normal 4 5 3 6 2 2" xfId="14749" xr:uid="{7B1E5C90-A928-456C-97EA-97841DF09514}"/>
    <cellStyle name="Normal 4 5 3 6 2 3" xfId="24552" xr:uid="{318ED259-EC8F-4EF1-AA23-CCD42830D7FC}"/>
    <cellStyle name="Normal 4 5 3 6 3" xfId="12659" xr:uid="{E30311EF-98AE-4A9D-AB65-707569AB0E57}"/>
    <cellStyle name="Normal 4 5 3 6 4" xfId="19251" xr:uid="{9F622822-E698-468C-9ACD-FE6CFB342557}"/>
    <cellStyle name="Normal 4 5 3 6 5" xfId="20107" xr:uid="{EBEA0379-62ED-4538-8682-E2E446644253}"/>
    <cellStyle name="Normal 4 5 3 7" xfId="1388" xr:uid="{2DE4D354-405B-4919-9719-A2893A9D3E42}"/>
    <cellStyle name="Normal 4 5 3 7 2" xfId="3417" xr:uid="{07C3260E-C453-452D-8D4C-CBD037A1B8F2}"/>
    <cellStyle name="Normal 4 5 3 7 2 2" xfId="15414" xr:uid="{36E50199-C06C-4230-8DF3-F3D403C2CFA7}"/>
    <cellStyle name="Normal 4 5 3 7 2 3" xfId="25676" xr:uid="{84D7095E-97C5-4B8F-80A9-884C1E3F3394}"/>
    <cellStyle name="Normal 4 5 3 7 3" xfId="13401" xr:uid="{FD1246A8-DE52-49DE-B733-4F2A216C6F85}"/>
    <cellStyle name="Normal 4 5 3 7 4" xfId="19177" xr:uid="{DFA88B60-4799-4A37-96A4-7E1BD49385CF}"/>
    <cellStyle name="Normal 4 5 3 7 5" xfId="20789" xr:uid="{0D558C10-D0A7-498D-982A-768A4DFBFAB0}"/>
    <cellStyle name="Normal 4 5 3 8" xfId="1591" xr:uid="{FBB50678-00A5-4F78-8CE7-E1B492D91B7D}"/>
    <cellStyle name="Normal 4 5 3 8 2" xfId="3573" xr:uid="{FAF08DDA-CAA5-43DD-8199-ACF6C58CF21B}"/>
    <cellStyle name="Normal 4 5 3 8 2 2" xfId="15570" xr:uid="{E3F0C41C-3932-486E-B170-A89C1DCB3F46}"/>
    <cellStyle name="Normal 4 5 3 8 2 3" xfId="23674" xr:uid="{92169AF3-2E44-4E88-8625-E3C889292BE0}"/>
    <cellStyle name="Normal 4 5 3 8 3" xfId="13595" xr:uid="{EA4384D7-BEB9-47CB-9103-F2C9E3563E33}"/>
    <cellStyle name="Normal 4 5 3 8 4" xfId="20983" xr:uid="{C5C40E8C-1B2C-4C7C-AB88-C3EEE2F4CF4F}"/>
    <cellStyle name="Normal 4 5 3 9" xfId="2674" xr:uid="{AA9F2CA8-7A80-4ECF-B1E7-0BB7B9C1E322}"/>
    <cellStyle name="Normal 4 5 3 9 2" xfId="14671" xr:uid="{CDBB3884-70C8-4318-B82C-7B4FF9788DF4}"/>
    <cellStyle name="Normal 4 5 3 9 3" xfId="22833" xr:uid="{A4C91458-3CE7-41C7-96CD-BCDF7A698704}"/>
    <cellStyle name="Normal 4 5 4" xfId="717" xr:uid="{0B89565A-AFE3-4ACE-BF9E-6011A5866EC2}"/>
    <cellStyle name="Normal 4 5 4 10" xfId="18537" xr:uid="{8DE97F3B-E4B7-4B45-994E-F0E1204C3ACD}"/>
    <cellStyle name="Normal 4 5 4 11" xfId="20180" xr:uid="{76F9FC16-1CA4-4BFF-A5EF-58A2A562E9F9}"/>
    <cellStyle name="Normal 4 5 4 2" xfId="891" xr:uid="{72AC78F2-66BE-46F1-AE36-6599FB86405F}"/>
    <cellStyle name="Normal 4 5 4 2 2" xfId="1837" xr:uid="{30882338-3B12-40D3-9AB4-69CA048A95C5}"/>
    <cellStyle name="Normal 4 5 4 2 2 2" xfId="3803" xr:uid="{25CBD759-EA8F-4B28-BCDE-DF05F6092677}"/>
    <cellStyle name="Normal 4 5 4 2 2 2 2" xfId="15800" xr:uid="{E7EE7E75-6C8E-417D-B1AC-2635BCCB9CAC}"/>
    <cellStyle name="Normal 4 5 4 2 2 2 3" xfId="24798" xr:uid="{1D7F87F0-0510-4102-A40D-C13F02556916}"/>
    <cellStyle name="Normal 4 5 4 2 2 3" xfId="13841" xr:uid="{3F6408C9-9647-45A7-B63A-3883BF1CCE74}"/>
    <cellStyle name="Normal 4 5 4 2 2 4" xfId="19481" xr:uid="{05329FFF-1D7D-45B2-B1F0-92AE06D1C8CC}"/>
    <cellStyle name="Normal 4 5 4 2 2 5" xfId="21229" xr:uid="{348A6BEF-2AFD-41F0-8716-A2842527C3E2}"/>
    <cellStyle name="Normal 4 5 4 2 3" xfId="2982" xr:uid="{2BB478E8-0CF0-425A-A76A-CF92CF0C1F36}"/>
    <cellStyle name="Normal 4 5 4 2 3 2" xfId="14979" xr:uid="{B213C15C-487F-440D-908E-B780801F7277}"/>
    <cellStyle name="Normal 4 5 4 2 3 3" xfId="25922" xr:uid="{8A033ED9-F5DE-492A-BB61-055F7E843469}"/>
    <cellStyle name="Normal 4 5 4 2 4" xfId="7517" xr:uid="{1B2BDDE0-7A73-4108-A31D-A44021E707E0}"/>
    <cellStyle name="Normal 4 5 4 2 4 2" xfId="23920" xr:uid="{8345650B-4D73-474B-9BB7-30DD966EF4EA}"/>
    <cellStyle name="Normal 4 5 4 2 5" xfId="6748" xr:uid="{F6AEF98D-2161-4499-A1F8-8BAD686065C1}"/>
    <cellStyle name="Normal 4 5 4 2 5 2" xfId="23079" xr:uid="{C3416724-B5B3-40F8-ABCB-812DD0D133E0}"/>
    <cellStyle name="Normal 4 5 4 2 6" xfId="6011" xr:uid="{46B7A222-7064-433D-B83D-A01B0A58CF54}"/>
    <cellStyle name="Normal 4 5 4 2 6 2" xfId="22334" xr:uid="{BD8CBCAB-2E29-4240-A34A-68EC48BAA49B}"/>
    <cellStyle name="Normal 4 5 4 2 7" xfId="12905" xr:uid="{1D12FB25-FBE0-45EB-8270-6E9C468807BE}"/>
    <cellStyle name="Normal 4 5 4 2 8" xfId="18708" xr:uid="{3AC84BC7-47AB-42DD-8B40-3DAA6EAC8F8D}"/>
    <cellStyle name="Normal 4 5 4 2 9" xfId="20343" xr:uid="{99A36BE5-0E25-4064-9079-D559237BC0CF}"/>
    <cellStyle name="Normal 4 5 4 3" xfId="1171" xr:uid="{926DC3D0-B7DB-4E43-9163-EFF80CCF080E}"/>
    <cellStyle name="Normal 4 5 4 3 2" xfId="2117" xr:uid="{9C365133-D061-42F9-9E0A-FA5A4009F9E4}"/>
    <cellStyle name="Normal 4 5 4 3 2 2" xfId="4045" xr:uid="{D5C86BE9-A90F-4AA1-96F5-0A5AC1A10BB0}"/>
    <cellStyle name="Normal 4 5 4 3 2 2 2" xfId="16042" xr:uid="{D576B8CD-D472-4BA0-9B37-FF302087F274}"/>
    <cellStyle name="Normal 4 5 4 3 2 2 3" xfId="25077" xr:uid="{F632E243-078B-4C32-9703-509BFC044D59}"/>
    <cellStyle name="Normal 4 5 4 3 2 3" xfId="14121" xr:uid="{84DCA162-7D2D-4D34-9126-D01B814E1174}"/>
    <cellStyle name="Normal 4 5 4 3 2 4" xfId="19721" xr:uid="{6CE9EEA5-C0CA-4A4C-B956-F59C843B7007}"/>
    <cellStyle name="Normal 4 5 4 3 2 5" xfId="21508" xr:uid="{07D3E613-E3DD-490B-A654-3C3FECBB96B3}"/>
    <cellStyle name="Normal 4 5 4 3 3" xfId="3222" xr:uid="{CAE94C97-DD25-407F-BCAB-306383F11EF9}"/>
    <cellStyle name="Normal 4 5 4 3 3 2" xfId="15219" xr:uid="{01DBDB82-F08D-42C9-9542-17136BA727A6}"/>
    <cellStyle name="Normal 4 5 4 3 3 3" xfId="26201" xr:uid="{812CD9E0-F954-42B0-B39B-E25CE3FD9193}"/>
    <cellStyle name="Normal 4 5 4 3 4" xfId="7796" xr:uid="{E6D75376-57B4-480E-9E54-856960A39B19}"/>
    <cellStyle name="Normal 4 5 4 3 4 2" xfId="24198" xr:uid="{DEA85555-9FAF-46FA-A0B5-7C9ED49BF847}"/>
    <cellStyle name="Normal 4 5 4 3 5" xfId="7026" xr:uid="{B2E757D4-80B5-4EE9-90EC-BCE51193A0D5}"/>
    <cellStyle name="Normal 4 5 4 3 5 2" xfId="23357" xr:uid="{98C5CD7C-E4DE-4A7A-BDDA-562C51C9CDFE}"/>
    <cellStyle name="Normal 4 5 4 3 6" xfId="6252" xr:uid="{382071D4-9CC2-46AB-8555-B95129DD0C8E}"/>
    <cellStyle name="Normal 4 5 4 3 6 2" xfId="22575" xr:uid="{87934757-7D32-4B55-ABC1-879C755A901D}"/>
    <cellStyle name="Normal 4 5 4 3 7" xfId="13184" xr:uid="{E16DF7FD-53B3-4321-AED0-3209F228B522}"/>
    <cellStyle name="Normal 4 5 4 3 8" xfId="18987" xr:uid="{2A856E14-ED93-4E04-A9FE-848B7D3D2B74}"/>
    <cellStyle name="Normal 4 5 4 3 9" xfId="20590" xr:uid="{DC5C5EED-EF70-4482-90C7-EA7012434575}"/>
    <cellStyle name="Normal 4 5 4 4" xfId="1666" xr:uid="{1E6795D7-4040-41BD-A428-C050E3CE7F02}"/>
    <cellStyle name="Normal 4 5 4 4 2" xfId="3647" xr:uid="{52890883-65D8-41AA-8850-FC74C8C109C1}"/>
    <cellStyle name="Normal 4 5 4 4 2 2" xfId="15644" xr:uid="{A709FC46-2ACC-4D65-9E38-2E84044EA524}"/>
    <cellStyle name="Normal 4 5 4 4 2 3" xfId="24627" xr:uid="{7D60C1E5-428E-4246-B4B9-249A476A7193}"/>
    <cellStyle name="Normal 4 5 4 4 3" xfId="13670" xr:uid="{C8F37DE7-6930-49F8-A64D-8AD45F48E9C0}"/>
    <cellStyle name="Normal 4 5 4 4 4" xfId="19324" xr:uid="{DD751D56-1B6E-4270-B0E5-4A015D0A5572}"/>
    <cellStyle name="Normal 4 5 4 4 5" xfId="21058" xr:uid="{9B8C024F-3D26-4D0B-B75E-8EB7F7288CC0}"/>
    <cellStyle name="Normal 4 5 4 5" xfId="2825" xr:uid="{8CD1C592-A0E1-4AF9-8EF2-E226DF767AD8}"/>
    <cellStyle name="Normal 4 5 4 5 2" xfId="14822" xr:uid="{BF65E98E-0A57-4876-AEF5-430CAF574B85}"/>
    <cellStyle name="Normal 4 5 4 5 3" xfId="25751" xr:uid="{C7992C91-2411-4961-8B31-FCC30D9AD82B}"/>
    <cellStyle name="Normal 4 5 4 6" xfId="7348" xr:uid="{15209B22-0A49-48BF-B237-4CB0B0B0794B}"/>
    <cellStyle name="Normal 4 5 4 6 2" xfId="23749" xr:uid="{9310D19C-390E-496C-9728-ACD03BC424D4}"/>
    <cellStyle name="Normal 4 5 4 7" xfId="6577" xr:uid="{4A17E8B7-2847-404A-909A-8C2E806A9D30}"/>
    <cellStyle name="Normal 4 5 4 7 2" xfId="22908" xr:uid="{D0FA68A5-6F1D-442C-9764-DCEA448585FE}"/>
    <cellStyle name="Normal 4 5 4 8" xfId="5855" xr:uid="{F2E202E2-23E1-4037-BA34-3DFCF0E5B6DB}"/>
    <cellStyle name="Normal 4 5 4 8 2" xfId="22178" xr:uid="{833E706B-DB80-4B67-939C-EC94D643E65B}"/>
    <cellStyle name="Normal 4 5 4 9" xfId="12734" xr:uid="{411FFD20-DB4A-4793-9FBD-FBAF900EB723}"/>
    <cellStyle name="Normal 4 5 5" xfId="817" xr:uid="{63B2C7AE-1E64-4968-A916-10E72DBF8EAF}"/>
    <cellStyle name="Normal 4 5 5 10" xfId="18637" xr:uid="{9789D3A5-B310-4265-9BD8-EAA066540379}"/>
    <cellStyle name="Normal 4 5 5 11" xfId="20276" xr:uid="{C11711B6-2E1C-4872-B57B-B61A7A84D0BB}"/>
    <cellStyle name="Normal 4 5 5 2" xfId="995" xr:uid="{7AA2470E-547D-4A94-B141-0A89A6D26A78}"/>
    <cellStyle name="Normal 4 5 5 2 2" xfId="1941" xr:uid="{7E3B8A3B-C2BB-4AE1-A7F5-A4D5B92E5095}"/>
    <cellStyle name="Normal 4 5 5 2 2 2" xfId="3891" xr:uid="{1F511EE4-E9AE-4D5A-A4BD-15D930AA3854}"/>
    <cellStyle name="Normal 4 5 5 2 2 2 2" xfId="15888" xr:uid="{54DC7726-5C1B-43E1-95A1-3D30CA23D475}"/>
    <cellStyle name="Normal 4 5 5 2 2 2 3" xfId="24901" xr:uid="{070559CC-C73E-4A00-9DFF-7890A554F8A7}"/>
    <cellStyle name="Normal 4 5 5 2 2 3" xfId="13945" xr:uid="{C32998B4-589C-4455-B36F-E2600D04C7B7}"/>
    <cellStyle name="Normal 4 5 5 2 2 4" xfId="19569" xr:uid="{C08C188A-7C72-498C-86EC-DC7C67414453}"/>
    <cellStyle name="Normal 4 5 5 2 2 5" xfId="21332" xr:uid="{7A5287BA-26E3-4D02-A48F-846B813F1760}"/>
    <cellStyle name="Normal 4 5 5 2 3" xfId="3070" xr:uid="{F1E98A4B-552C-419B-BDFA-E8ADA047C23E}"/>
    <cellStyle name="Normal 4 5 5 2 3 2" xfId="15067" xr:uid="{98290C27-45CE-4821-BBED-5F91C5C5436D}"/>
    <cellStyle name="Normal 4 5 5 2 3 3" xfId="26026" xr:uid="{6FB60EE1-05FD-4DEA-97B5-E4CA2553A2CB}"/>
    <cellStyle name="Normal 4 5 5 2 4" xfId="7620" xr:uid="{727301F9-3B73-4761-92F6-BF923D5A61B7}"/>
    <cellStyle name="Normal 4 5 5 2 4 2" xfId="24023" xr:uid="{FCB34E1A-10A4-41B0-AD93-9837FE9F5682}"/>
    <cellStyle name="Normal 4 5 5 2 5" xfId="6852" xr:uid="{F69C311B-FA48-47AF-90C1-A9E7288EFD65}"/>
    <cellStyle name="Normal 4 5 5 2 5 2" xfId="23182" xr:uid="{75925F9F-7FB7-497B-8368-C8B183E95C33}"/>
    <cellStyle name="Normal 4 5 5 2 6" xfId="6100" xr:uid="{75CF478C-7ED7-4AAB-9C49-4F5ED485E24E}"/>
    <cellStyle name="Normal 4 5 5 2 6 2" xfId="22423" xr:uid="{9740F3EE-641E-4F31-A6B2-1D2C1EF2703A}"/>
    <cellStyle name="Normal 4 5 5 2 7" xfId="13009" xr:uid="{B3909E34-09E5-4D41-A964-BBECD823D0E4}"/>
    <cellStyle name="Normal 4 5 5 2 8" xfId="18811" xr:uid="{B40B5183-9454-4370-B394-98CDAC94EB95}"/>
    <cellStyle name="Normal 4 5 5 2 9" xfId="20433" xr:uid="{E2019991-D313-4227-A1DB-2665C8B6F5D3}"/>
    <cellStyle name="Normal 4 5 5 3" xfId="1278" xr:uid="{DC2475F9-EF20-4D42-92CD-CD0DE8678CCE}"/>
    <cellStyle name="Normal 4 5 5 3 2" xfId="2224" xr:uid="{77D1009E-ED6A-42DA-9E3B-382DD29AE42E}"/>
    <cellStyle name="Normal 4 5 5 3 2 2" xfId="4137" xr:uid="{C590DBCF-BA99-4769-90A7-D68A86B16283}"/>
    <cellStyle name="Normal 4 5 5 3 2 2 2" xfId="16134" xr:uid="{E39FC2B2-2F31-4AD2-A7BC-AA75E118C9DD}"/>
    <cellStyle name="Normal 4 5 5 3 2 2 3" xfId="25184" xr:uid="{5DB849AD-06DD-47AE-A3CB-6F0FEE52D700}"/>
    <cellStyle name="Normal 4 5 5 3 2 3" xfId="14228" xr:uid="{6D1A5A86-C56F-41DD-A642-8CD5CA811D4D}"/>
    <cellStyle name="Normal 4 5 5 3 2 4" xfId="19813" xr:uid="{7989EFC8-CE68-429A-BBA9-D015DE24035F}"/>
    <cellStyle name="Normal 4 5 5 3 2 5" xfId="21615" xr:uid="{108FA7DF-E0EE-458E-8F03-D3E3F1C0D491}"/>
    <cellStyle name="Normal 4 5 5 3 3" xfId="3315" xr:uid="{8627D4A6-AEA0-4D41-8486-D9F1BABBD3F6}"/>
    <cellStyle name="Normal 4 5 5 3 3 2" xfId="15312" xr:uid="{AD0BA584-6FC1-4AA1-888D-2B0731ECC7C7}"/>
    <cellStyle name="Normal 4 5 5 3 3 3" xfId="26308" xr:uid="{836ADAF8-88DE-451D-BA21-E4087E839DD1}"/>
    <cellStyle name="Normal 4 5 5 3 4" xfId="7903" xr:uid="{7319AB49-C813-4ACE-8137-47424468045C}"/>
    <cellStyle name="Normal 4 5 5 3 4 2" xfId="24305" xr:uid="{0CC77956-867A-4046-BF49-AA25EC8CA49E}"/>
    <cellStyle name="Normal 4 5 5 3 5" xfId="7133" xr:uid="{0DAD0045-CD2D-4A27-A6F7-6CE7B39E54DD}"/>
    <cellStyle name="Normal 4 5 5 3 5 2" xfId="23464" xr:uid="{09C77E5F-C6E1-49F9-BF10-C647BB5EB4EF}"/>
    <cellStyle name="Normal 4 5 5 3 6" xfId="6344" xr:uid="{8A4B1C44-09E4-4FCA-AD7D-535C11FDAF93}"/>
    <cellStyle name="Normal 4 5 5 3 6 2" xfId="22667" xr:uid="{1A1990CD-2688-49FA-BC37-22D107620FF4}"/>
    <cellStyle name="Normal 4 5 5 3 7" xfId="13291" xr:uid="{BCE5365B-2A45-4F32-9E23-8FAC58E8A150}"/>
    <cellStyle name="Normal 4 5 5 3 8" xfId="19094" xr:uid="{4B703589-29AE-4BF3-9C4A-96D42DE8D4FA}"/>
    <cellStyle name="Normal 4 5 5 3 9" xfId="20684" xr:uid="{D2A3E245-4A9B-4549-91CF-0BA53C52A12A}"/>
    <cellStyle name="Normal 4 5 5 4" xfId="1766" xr:uid="{CBA5B33C-A130-451E-8143-E6FF944A1EAD}"/>
    <cellStyle name="Normal 4 5 5 4 2" xfId="3739" xr:uid="{7248500B-80D4-42D1-AC32-575D8EBE209B}"/>
    <cellStyle name="Normal 4 5 5 4 2 2" xfId="15736" xr:uid="{5228EE02-20D8-4531-83D6-58D2455162D4}"/>
    <cellStyle name="Normal 4 5 5 4 2 3" xfId="24727" xr:uid="{82D25DDC-8ABD-4883-9EB0-511600B4A89B}"/>
    <cellStyle name="Normal 4 5 5 4 3" xfId="13770" xr:uid="{E36F0B5B-3527-4985-AC04-56B8B72CFBEE}"/>
    <cellStyle name="Normal 4 5 5 4 4" xfId="19416" xr:uid="{CA5808BD-C782-43CE-829C-041FA91041CF}"/>
    <cellStyle name="Normal 4 5 5 4 5" xfId="21158" xr:uid="{D05ABF4A-8194-4C28-986B-81D705715002}"/>
    <cellStyle name="Normal 4 5 5 5" xfId="2917" xr:uid="{334D8D1F-4B9A-40F8-88EC-EE443BD85A54}"/>
    <cellStyle name="Normal 4 5 5 5 2" xfId="14914" xr:uid="{8B750174-8BD0-47C3-83EE-39D5CD07184B}"/>
    <cellStyle name="Normal 4 5 5 5 3" xfId="25851" xr:uid="{84C3BD13-FD09-422F-93AD-DB06110CEC2D}"/>
    <cellStyle name="Normal 4 5 5 6" xfId="7446" xr:uid="{02DE0AE8-B9A3-40E0-8DDA-B0EAC59A45ED}"/>
    <cellStyle name="Normal 4 5 5 6 2" xfId="23849" xr:uid="{AD34CF2B-35C2-4FC3-B17D-C2F20201D436}"/>
    <cellStyle name="Normal 4 5 5 7" xfId="6677" xr:uid="{48EF0C47-98EA-4B6B-9D40-9E6EB35AD636}"/>
    <cellStyle name="Normal 4 5 5 7 2" xfId="23008" xr:uid="{5F6EF170-4C8B-4836-979C-50A13EC34D35}"/>
    <cellStyle name="Normal 4 5 5 8" xfId="5947" xr:uid="{B2946DA0-1E03-4C11-B794-92751194F9D7}"/>
    <cellStyle name="Normal 4 5 5 8 2" xfId="22270" xr:uid="{F9D26F7F-925B-4287-B776-8B49A299E1DD}"/>
    <cellStyle name="Normal 4 5 5 9" xfId="12834" xr:uid="{16A7BA68-D91D-492A-A4AC-A8E37316E886}"/>
    <cellStyle name="Normal 4 5 6" xfId="865" xr:uid="{68A829D5-0FF5-46DA-9AFA-3FA98FE30533}"/>
    <cellStyle name="Normal 4 5 6 2" xfId="1811" xr:uid="{089D0F97-B935-44C0-BFEA-316691667973}"/>
    <cellStyle name="Normal 4 5 6 2 2" xfId="3777" xr:uid="{64929644-D3E6-4DFC-A9F9-56DEF515D147}"/>
    <cellStyle name="Normal 4 5 6 2 2 2" xfId="15774" xr:uid="{2C560062-1E84-44AA-B3F7-C28752F537ED}"/>
    <cellStyle name="Normal 4 5 6 2 2 3" xfId="24772" xr:uid="{BFECE7F3-764F-4438-B1A3-53701BB6419A}"/>
    <cellStyle name="Normal 4 5 6 2 3" xfId="13815" xr:uid="{41B6A666-50D0-4784-BAC5-E0E45CB39C05}"/>
    <cellStyle name="Normal 4 5 6 2 4" xfId="19455" xr:uid="{C4DA2FDF-40F9-49BA-9CB2-C8FB3C78A0BF}"/>
    <cellStyle name="Normal 4 5 6 2 5" xfId="21203" xr:uid="{7B494314-FFC2-4BC7-A610-F46FFB05535B}"/>
    <cellStyle name="Normal 4 5 6 3" xfId="2956" xr:uid="{B6D71021-7D18-4384-A6DC-C6EC6ED69F0A}"/>
    <cellStyle name="Normal 4 5 6 3 2" xfId="14953" xr:uid="{FB266CFA-6295-4836-B2DF-4C436B7CDCE5}"/>
    <cellStyle name="Normal 4 5 6 3 3" xfId="25896" xr:uid="{B4B72B8B-E9DB-40C2-BB02-8009EA371D09}"/>
    <cellStyle name="Normal 4 5 6 4" xfId="7491" xr:uid="{9EE60274-3555-479F-9DF7-1804B6EF3A17}"/>
    <cellStyle name="Normal 4 5 6 4 2" xfId="23894" xr:uid="{9F9244C1-245A-4B2C-B961-6F861BA98BC5}"/>
    <cellStyle name="Normal 4 5 6 5" xfId="6722" xr:uid="{F5347A03-A0F6-4DE1-9859-BB37F612C283}"/>
    <cellStyle name="Normal 4 5 6 5 2" xfId="23053" xr:uid="{FBA4138D-845C-4779-ACFF-394D30086AA8}"/>
    <cellStyle name="Normal 4 5 6 6" xfId="5985" xr:uid="{E758E67C-CD3E-4623-9493-8A1534ED61B5}"/>
    <cellStyle name="Normal 4 5 6 6 2" xfId="22308" xr:uid="{CA2F83BA-E266-455F-BD60-52698980593D}"/>
    <cellStyle name="Normal 4 5 6 7" xfId="12879" xr:uid="{6FA2F15C-EF78-499E-BF99-B1FDB4D333D1}"/>
    <cellStyle name="Normal 4 5 6 8" xfId="18682" xr:uid="{6FC20467-7BFF-4788-A5FF-C21A4D59C850}"/>
    <cellStyle name="Normal 4 5 6 9" xfId="20317" xr:uid="{00197052-D3DA-4565-9300-8B955AC65BF5}"/>
    <cellStyle name="Normal 4 5 7" xfId="1109" xr:uid="{4136B005-7B3C-401A-9FBE-B5EF00BB7446}"/>
    <cellStyle name="Normal 4 5 7 2" xfId="2055" xr:uid="{36B3DC8B-F079-4A9E-9DBE-1D3D13FF45C5}"/>
    <cellStyle name="Normal 4 5 7 2 2" xfId="3985" xr:uid="{85EDFAF7-B1A0-474D-8497-B2A989E6B95A}"/>
    <cellStyle name="Normal 4 5 7 2 2 2" xfId="15982" xr:uid="{1D308AC1-561F-40E8-8453-7CB3858901F2}"/>
    <cellStyle name="Normal 4 5 7 2 2 3" xfId="25015" xr:uid="{3DE6781F-C96F-48DF-A614-50FC54FADD39}"/>
    <cellStyle name="Normal 4 5 7 2 3" xfId="14059" xr:uid="{2103A4CC-EB81-43A2-BE5B-98810B2D4F24}"/>
    <cellStyle name="Normal 4 5 7 2 4" xfId="19661" xr:uid="{29667EC8-8F2E-4194-8D62-88BE25BBD56B}"/>
    <cellStyle name="Normal 4 5 7 2 5" xfId="21446" xr:uid="{247B3085-A722-4C55-A854-33747400AA83}"/>
    <cellStyle name="Normal 4 5 7 3" xfId="3162" xr:uid="{2A1D5CD5-2112-43E9-833B-FFF4E913666A}"/>
    <cellStyle name="Normal 4 5 7 3 2" xfId="15159" xr:uid="{DDEE38EA-299A-4345-B8C9-A3C834F0A595}"/>
    <cellStyle name="Normal 4 5 7 3 3" xfId="26139" xr:uid="{CFC83109-7B90-4CD9-A17E-85FA75D02D57}"/>
    <cellStyle name="Normal 4 5 7 4" xfId="7734" xr:uid="{2765CE9F-7264-41A6-9CAC-30EE668137A8}"/>
    <cellStyle name="Normal 4 5 7 4 2" xfId="24136" xr:uid="{3BA6605E-0CE3-438F-A0CB-70496D83F76D}"/>
    <cellStyle name="Normal 4 5 7 5" xfId="6964" xr:uid="{93D244FA-4B12-4FDA-BD3F-6E9AB55C5C92}"/>
    <cellStyle name="Normal 4 5 7 5 2" xfId="23295" xr:uid="{5E3D48EC-712E-4B00-AC0B-59FD8437B137}"/>
    <cellStyle name="Normal 4 5 7 6" xfId="6192" xr:uid="{228BC00B-5581-4DB0-8250-16E1ECA5DB17}"/>
    <cellStyle name="Normal 4 5 7 6 2" xfId="22515" xr:uid="{1F78E856-C616-4B40-9F94-BE7BC31B9750}"/>
    <cellStyle name="Normal 4 5 7 7" xfId="13122" xr:uid="{C1CCCCE5-5BA7-47DD-891C-8841AA32A552}"/>
    <cellStyle name="Normal 4 5 7 8" xfId="18925" xr:uid="{E38CC0B8-D37D-4513-AD09-0072AF63B7CC}"/>
    <cellStyle name="Normal 4 5 7 9" xfId="20529" xr:uid="{6C7EEA29-906E-43AF-B3B9-CEBBF23D5960}"/>
    <cellStyle name="Normal 4 5 8" xfId="1145" xr:uid="{1E3A0F5A-593B-4BF2-B3A2-5D0EC698B6F7}"/>
    <cellStyle name="Normal 4 5 8 2" xfId="2091" xr:uid="{5554F3B9-133C-4241-9A98-E6EC30DFA929}"/>
    <cellStyle name="Normal 4 5 8 2 2" xfId="4019" xr:uid="{D92C8F38-AD5B-4F51-AEC5-47FE470D54B9}"/>
    <cellStyle name="Normal 4 5 8 2 2 2" xfId="16016" xr:uid="{6DA55856-C0CA-479D-8EED-02EF260B58E9}"/>
    <cellStyle name="Normal 4 5 8 2 2 3" xfId="25051" xr:uid="{FA11D946-9B2E-4236-BE0D-26A50FA63E7A}"/>
    <cellStyle name="Normal 4 5 8 2 3" xfId="14095" xr:uid="{34E0B1D1-5EC9-4794-9BC5-298324D53AEA}"/>
    <cellStyle name="Normal 4 5 8 2 4" xfId="19695" xr:uid="{1B7E47D6-01C3-4CBC-8050-081F89AC4B7C}"/>
    <cellStyle name="Normal 4 5 8 2 5" xfId="21482" xr:uid="{B8607F4B-D8E2-4F9B-B110-C1EDDE1454A2}"/>
    <cellStyle name="Normal 4 5 8 3" xfId="3196" xr:uid="{2A8CF615-D74F-4CAC-A35A-F441F816BDE0}"/>
    <cellStyle name="Normal 4 5 8 3 2" xfId="15193" xr:uid="{CEBB4094-3D18-4C8A-9397-7CFC7E60A63F}"/>
    <cellStyle name="Normal 4 5 8 3 3" xfId="26175" xr:uid="{22A49FA0-2D33-4567-BC38-048F60C0B7D3}"/>
    <cellStyle name="Normal 4 5 8 4" xfId="7770" xr:uid="{9BC9677B-AAC9-4851-92B1-53F832D32406}"/>
    <cellStyle name="Normal 4 5 8 4 2" xfId="24172" xr:uid="{66C8C2FB-7E8E-4F93-8978-6305B6261569}"/>
    <cellStyle name="Normal 4 5 8 5" xfId="7000" xr:uid="{5C4586B8-FB74-4DD9-98EE-84720FE37468}"/>
    <cellStyle name="Normal 4 5 8 5 2" xfId="23331" xr:uid="{D46786B1-FB82-47CE-9519-EA4D3DEC5A57}"/>
    <cellStyle name="Normal 4 5 8 6" xfId="6226" xr:uid="{8CFCE07F-0C2F-4952-A82B-ED999ADE0B1F}"/>
    <cellStyle name="Normal 4 5 8 6 2" xfId="22549" xr:uid="{75B2D946-C477-4AFC-B1EF-D3D75D64D268}"/>
    <cellStyle name="Normal 4 5 8 7" xfId="13158" xr:uid="{DC2DD819-E4DA-4B28-BBF7-28E408F2B1CF}"/>
    <cellStyle name="Normal 4 5 8 8" xfId="18961" xr:uid="{AA5B7708-AB77-418D-9FB7-D3CA5FAA9662}"/>
    <cellStyle name="Normal 4 5 8 9" xfId="20564" xr:uid="{6DA7494B-C424-414C-B9EE-2E5B1F196543}"/>
    <cellStyle name="Normal 4 5 9" xfId="691" xr:uid="{D6967512-B3A1-437A-BD06-AACC5541DD25}"/>
    <cellStyle name="Normal 4 5 9 2" xfId="1640" xr:uid="{A66F9E5C-4BED-44F8-BA2F-8C3AE6750C6B}"/>
    <cellStyle name="Normal 4 5 9 2 2" xfId="3621" xr:uid="{BB650327-E92C-450B-9149-80014A970CFE}"/>
    <cellStyle name="Normal 4 5 9 2 2 2" xfId="15618" xr:uid="{03B858CE-EBA1-463F-B645-01B2362E2461}"/>
    <cellStyle name="Normal 4 5 9 2 2 3" xfId="24601" xr:uid="{3AC348D4-C673-4CB3-8A59-7FAD1DC44276}"/>
    <cellStyle name="Normal 4 5 9 2 3" xfId="13644" xr:uid="{EF92EBBE-7D02-4344-8695-BE735B8ACF3D}"/>
    <cellStyle name="Normal 4 5 9 2 4" xfId="19298" xr:uid="{937FDD8F-9165-480F-A2BC-AAF9453E81B5}"/>
    <cellStyle name="Normal 4 5 9 2 5" xfId="21032" xr:uid="{9453E4AF-5AC5-4531-8EDC-F068E8ACDF7C}"/>
    <cellStyle name="Normal 4 5 9 3" xfId="2799" xr:uid="{C056BB82-5FA9-453D-81B9-7A350023DA7E}"/>
    <cellStyle name="Normal 4 5 9 3 2" xfId="14796" xr:uid="{2A572CAC-5677-4EAD-9E66-8F32836F9456}"/>
    <cellStyle name="Normal 4 5 9 3 3" xfId="25725" xr:uid="{69DE4D1A-5489-454E-AE10-0B680D584A3B}"/>
    <cellStyle name="Normal 4 5 9 4" xfId="7322" xr:uid="{476249FC-C6AA-4CBC-99E5-A9CE0FCC18A7}"/>
    <cellStyle name="Normal 4 5 9 4 2" xfId="23723" xr:uid="{C72AE369-688F-449D-8497-6C4A053FFF98}"/>
    <cellStyle name="Normal 4 5 9 5" xfId="6551" xr:uid="{B404B1EC-7D9F-47C8-A455-E4025C1780D1}"/>
    <cellStyle name="Normal 4 5 9 5 2" xfId="22882" xr:uid="{69E8CD5A-AA3B-493B-A2E8-C952FA80664B}"/>
    <cellStyle name="Normal 4 5 9 6" xfId="5829" xr:uid="{77D394BC-8162-4962-92F2-237629D75724}"/>
    <cellStyle name="Normal 4 5 9 6 2" xfId="22152" xr:uid="{B6E1A17D-5A43-4619-A452-33209A9A9788}"/>
    <cellStyle name="Normal 4 5 9 7" xfId="12708" xr:uid="{CA97B36B-7AB3-4848-865E-738D7A1AA3C4}"/>
    <cellStyle name="Normal 4 5 9 8" xfId="18511" xr:uid="{A6C7C874-DD3F-44AF-921E-78019F623FBA}"/>
    <cellStyle name="Normal 4 5 9 9" xfId="20154" xr:uid="{E5A094EA-6DAB-483F-ACE8-564740243A45}"/>
    <cellStyle name="Normal 4 6" xfId="121" xr:uid="{F0B7939B-0E80-47D4-8215-99877B1291C7}"/>
    <cellStyle name="Normal 4 6 10" xfId="336" xr:uid="{95AC7149-9E4B-41E2-93B3-0843CC24CC44}"/>
    <cellStyle name="Normal 4 6 10 2" xfId="2709" xr:uid="{99397A95-9C44-4176-8B95-2CE65CE30838}"/>
    <cellStyle name="Normal 4 6 10 2 2" xfId="14706" xr:uid="{6F66D841-2130-4AB9-8E3C-508A73577CF8}"/>
    <cellStyle name="Normal 4 6 10 2 3" xfId="24468" xr:uid="{58E8E4D1-D2BF-4E7D-84E5-E49612503BEB}"/>
    <cellStyle name="Normal 4 6 10 3" xfId="12605" xr:uid="{2D35AC0E-BFFD-4A45-B51E-21DCD3B9CB6F}"/>
    <cellStyle name="Normal 4 6 10 4" xfId="19208" xr:uid="{0FB48369-450A-458B-8919-7373DBBBDD74}"/>
    <cellStyle name="Normal 4 6 10 5" xfId="20006" xr:uid="{5CEE8EC2-D134-4496-A8C0-2614C8DB677D}"/>
    <cellStyle name="Normal 4 6 11" xfId="1349" xr:uid="{E417A6CC-53A6-455D-B6C1-D908081E3C8C}"/>
    <cellStyle name="Normal 4 6 11 2" xfId="3379" xr:uid="{6432D111-25C4-4ABE-AD78-009E29B316B8}"/>
    <cellStyle name="Normal 4 6 11 2 2" xfId="15376" xr:uid="{077587D8-0DCB-479E-9542-437416D9AEC6}"/>
    <cellStyle name="Normal 4 6 11 2 3" xfId="25624" xr:uid="{5A37BC78-870D-4707-B3F0-C39B85ED6C22}"/>
    <cellStyle name="Normal 4 6 11 3" xfId="13362" xr:uid="{CFF6CB16-A055-4355-A4F2-CDDFC41B82D1}"/>
    <cellStyle name="Normal 4 6 11 4" xfId="19136" xr:uid="{B93592C9-ADEA-43B5-8DE7-888A61EE82B7}"/>
    <cellStyle name="Normal 4 6 11 5" xfId="20750" xr:uid="{09CE92D9-216A-4D0D-AB05-CD8907E42737}"/>
    <cellStyle name="Normal 4 6 12" xfId="1499" xr:uid="{A3B6EA38-F320-4D28-983A-56961C5E946B}"/>
    <cellStyle name="Normal 4 6 12 2" xfId="3507" xr:uid="{356D6B43-B310-44C0-BA6E-4CDC4A98820E}"/>
    <cellStyle name="Normal 4 6 12 2 2" xfId="15504" xr:uid="{E678ED67-05CF-4584-B5F1-017375EB6AEB}"/>
    <cellStyle name="Normal 4 6 12 2 3" xfId="23616" xr:uid="{9F3E58B2-67CF-4AA3-B92D-B92F60D0AC4D}"/>
    <cellStyle name="Normal 4 6 12 3" xfId="13507" xr:uid="{748B2D9A-2574-40BF-9BDE-2AF6D1A17BBF}"/>
    <cellStyle name="Normal 4 6 12 4" xfId="18400" xr:uid="{04438654-788F-493E-931A-1D4EF57A243F}"/>
    <cellStyle name="Normal 4 6 12 5" xfId="20896" xr:uid="{8D52DE16-9AC4-49DA-9543-043E949B649C}"/>
    <cellStyle name="Normal 4 6 13" xfId="2633" xr:uid="{75833024-E086-4A85-8911-6D2737471433}"/>
    <cellStyle name="Normal 4 6 13 2" xfId="6454" xr:uid="{24FFA195-26D0-4B06-865D-893D86B7F45B}"/>
    <cellStyle name="Normal 4 6 13 2 2" xfId="22781" xr:uid="{06945365-213F-495F-BA51-3F027E109C5E}"/>
    <cellStyle name="Normal 4 6 13 3" xfId="14630" xr:uid="{8FAD6DD2-1204-44AC-BAE1-AFF1575483B5}"/>
    <cellStyle name="Normal 4 6 13 4" xfId="21977" xr:uid="{F2851056-3F2E-47B4-AF68-E66C4C3B2A75}"/>
    <cellStyle name="Normal 4 6 14" xfId="5742" xr:uid="{590ADA78-F2B3-44FE-B1FE-4802CC4FC01C}"/>
    <cellStyle name="Normal 4 6 14 2" xfId="22067" xr:uid="{29BB1E47-BC09-44CE-841E-9DD4EAE47F31}"/>
    <cellStyle name="Normal 4 6 15" xfId="12519" xr:uid="{D9428F4F-C387-4AE7-BFF4-CE8FF536060C}"/>
    <cellStyle name="Normal 4 6 16" xfId="18216" xr:uid="{4FE1ED8D-DD17-4200-8779-93014402F842}"/>
    <cellStyle name="Normal 4 6 17" xfId="18262" xr:uid="{BEBAD54E-BED4-4A19-B5DD-DA1CD2471658}"/>
    <cellStyle name="Normal 4 6 18" xfId="18323" xr:uid="{54E0F823-AFA7-4691-99C8-1DDA9EDE017F}"/>
    <cellStyle name="Normal 4 6 19" xfId="19905" xr:uid="{58633112-FDE9-4ABC-9202-24C403F443C0}"/>
    <cellStyle name="Normal 4 6 2" xfId="532" xr:uid="{E76A3D01-5643-477D-875C-6C5ECC0775B7}"/>
    <cellStyle name="Normal 4 6 3" xfId="622" xr:uid="{F6DD0784-E0A3-47D5-8EE1-D2FA9D2263B8}"/>
    <cellStyle name="Normal 4 6 3 10" xfId="5768" xr:uid="{EA909015-429C-450E-9892-F11F2F4FC301}"/>
    <cellStyle name="Normal 4 6 3 10 2" xfId="22091" xr:uid="{F4952A23-5AD2-4DB8-8F13-36269F858483}"/>
    <cellStyle name="Normal 4 6 3 11" xfId="12640" xr:uid="{710A4529-F6A6-4A08-BB43-9B9C75DAD074}"/>
    <cellStyle name="Normal 4 6 3 12" xfId="18443" xr:uid="{5D07949B-59D8-4D63-9A83-C703CC1EBDE7}"/>
    <cellStyle name="Normal 4 6 3 13" xfId="20091" xr:uid="{C9B71599-D207-4512-A309-190D01FF2BD2}"/>
    <cellStyle name="Normal 4 6 3 2" xfId="1041" xr:uid="{56AD1C52-6BAD-4D27-9460-0E4935B3479E}"/>
    <cellStyle name="Normal 4 6 3 2 2" xfId="1987" xr:uid="{AB5F48DD-E26D-4869-8FB8-4D8E3E53F927}"/>
    <cellStyle name="Normal 4 6 3 2 2 2" xfId="3929" xr:uid="{6232B9C3-12BF-49B2-BE17-86AE420A2F38}"/>
    <cellStyle name="Normal 4 6 3 2 2 2 2" xfId="15926" xr:uid="{76FA133E-EAA4-4380-A55B-3EDE2AA05E05}"/>
    <cellStyle name="Normal 4 6 3 2 2 2 3" xfId="24947" xr:uid="{C04F3D25-5F05-4AE2-A934-DCDE7C1460D2}"/>
    <cellStyle name="Normal 4 6 3 2 2 3" xfId="13991" xr:uid="{8427AD2E-D470-43B8-BC56-FFC7A5B2B456}"/>
    <cellStyle name="Normal 4 6 3 2 2 4" xfId="19605" xr:uid="{19DC1955-4344-459B-9009-2257A1D29049}"/>
    <cellStyle name="Normal 4 6 3 2 2 5" xfId="21378" xr:uid="{4F0D29C3-A057-41DE-8853-76DA16B62070}"/>
    <cellStyle name="Normal 4 6 3 2 3" xfId="3106" xr:uid="{94DE5AF8-03A0-4F60-A402-6083DE38CCA6}"/>
    <cellStyle name="Normal 4 6 3 2 3 2" xfId="15103" xr:uid="{B411AE16-A4A1-44C3-93A3-740016DFC87A}"/>
    <cellStyle name="Normal 4 6 3 2 3 3" xfId="26071" xr:uid="{251DE7D0-89F8-41FA-8747-0476077C69EE}"/>
    <cellStyle name="Normal 4 6 3 2 4" xfId="7666" xr:uid="{22B8C445-9B36-4F6C-801F-10B80E6C9045}"/>
    <cellStyle name="Normal 4 6 3 2 4 2" xfId="24068" xr:uid="{83560261-6E7A-42F2-A2DA-A2667A3D308C}"/>
    <cellStyle name="Normal 4 6 3 2 5" xfId="6896" xr:uid="{98E8619B-9FDB-485D-BDE1-295FF52267B0}"/>
    <cellStyle name="Normal 4 6 3 2 5 2" xfId="23227" xr:uid="{6EBC6599-45EF-4BF6-BDA1-FBF0F734A2A8}"/>
    <cellStyle name="Normal 4 6 3 2 6" xfId="6136" xr:uid="{35F24798-95B9-4F29-A2C2-5C73D05967A4}"/>
    <cellStyle name="Normal 4 6 3 2 6 2" xfId="22459" xr:uid="{B250139D-415F-4683-9088-915C8E9F0A24}"/>
    <cellStyle name="Normal 4 6 3 2 7" xfId="13054" xr:uid="{6544CEBC-47AB-492B-AC7E-EFA2668A737D}"/>
    <cellStyle name="Normal 4 6 3 2 8" xfId="18857" xr:uid="{330C2680-E752-4CBC-B54E-60AC9536EB21}"/>
    <cellStyle name="Normal 4 6 3 2 9" xfId="20471" xr:uid="{6EBBC770-BB34-40BB-997F-A755BE212B6A}"/>
    <cellStyle name="Normal 4 6 3 3" xfId="936" xr:uid="{30D904A9-D061-4A52-A0C5-EFAC56E596DD}"/>
    <cellStyle name="Normal 4 6 3 3 2" xfId="1882" xr:uid="{660D2CA1-A238-4896-B8F6-3886DBB75F2E}"/>
    <cellStyle name="Normal 4 6 3 3 2 2" xfId="3839" xr:uid="{19610B97-EA89-4D30-A561-2FA99DECCF54}"/>
    <cellStyle name="Normal 4 6 3 3 2 2 2" xfId="15836" xr:uid="{AEE1DE36-24E5-476D-A322-04D87E7C398B}"/>
    <cellStyle name="Normal 4 6 3 3 2 2 3" xfId="24842" xr:uid="{63FEB62E-2325-45C0-A346-F413C08678B2}"/>
    <cellStyle name="Normal 4 6 3 3 2 3" xfId="13886" xr:uid="{591158DF-7321-40A9-A88B-A7E0EEC0D156}"/>
    <cellStyle name="Normal 4 6 3 3 2 4" xfId="19517" xr:uid="{F0FA6CB4-C894-4D23-8096-8522BA5BE973}"/>
    <cellStyle name="Normal 4 6 3 3 2 5" xfId="21273" xr:uid="{3392FE7F-5C98-490B-9CFE-4958D04E7761}"/>
    <cellStyle name="Normal 4 6 3 3 3" xfId="3018" xr:uid="{B18B0A9D-F2FE-45DE-ABFD-0A1C5DB7FBA6}"/>
    <cellStyle name="Normal 4 6 3 3 3 2" xfId="15015" xr:uid="{BB9350D0-A8C0-4324-919B-3490E9D54A7B}"/>
    <cellStyle name="Normal 4 6 3 3 3 3" xfId="25967" xr:uid="{D7E4AF81-0F64-4B9F-924E-1C11A6235560}"/>
    <cellStyle name="Normal 4 6 3 3 4" xfId="7561" xr:uid="{CC683109-DE61-4DB5-98CD-DC46053CB0C9}"/>
    <cellStyle name="Normal 4 6 3 3 4 2" xfId="23964" xr:uid="{09AB351C-6B4A-452F-A683-C05A1E0EFD6F}"/>
    <cellStyle name="Normal 4 6 3 3 5" xfId="6793" xr:uid="{2158AC75-B9B5-4BB0-8704-5B8FF70DF515}"/>
    <cellStyle name="Normal 4 6 3 3 5 2" xfId="23123" xr:uid="{F848807F-CBFE-42B0-A749-B3EF7020A0B5}"/>
    <cellStyle name="Normal 4 6 3 3 6" xfId="6048" xr:uid="{8FA58453-8125-4E36-AE28-6A07FB76152F}"/>
    <cellStyle name="Normal 4 6 3 3 6 2" xfId="22371" xr:uid="{88E02D7D-EE8A-4534-BB58-248A11333C99}"/>
    <cellStyle name="Normal 4 6 3 3 7" xfId="12950" xr:uid="{F543FBE6-7A52-4ED3-A95F-D4CA584FE593}"/>
    <cellStyle name="Normal 4 6 3 3 8" xfId="18752" xr:uid="{B664904D-BC82-48D4-8A2B-EB5485878AC6}"/>
    <cellStyle name="Normal 4 6 3 3 9" xfId="20381" xr:uid="{D87C5494-74BA-439C-955A-F0EF211D59FE}"/>
    <cellStyle name="Normal 4 6 3 4" xfId="1215" xr:uid="{3EFD8FC0-EC01-4716-A04D-62D16C5CDB80}"/>
    <cellStyle name="Normal 4 6 3 4 2" xfId="2161" xr:uid="{839B1A97-7025-4AF4-88DC-42064009E479}"/>
    <cellStyle name="Normal 4 6 3 4 2 2" xfId="4081" xr:uid="{6EFFD017-CD99-45EA-BAE0-8B17B9CEEE64}"/>
    <cellStyle name="Normal 4 6 3 4 2 2 2" xfId="16078" xr:uid="{A70C178A-FF5B-4B6F-9200-F9A2ECC8CA16}"/>
    <cellStyle name="Normal 4 6 3 4 2 2 3" xfId="25121" xr:uid="{E5DFCA08-024A-47A1-BCFC-5CBF28B06B13}"/>
    <cellStyle name="Normal 4 6 3 4 2 3" xfId="14165" xr:uid="{947B7365-BD3E-4206-9621-4D9AB03240B4}"/>
    <cellStyle name="Normal 4 6 3 4 2 4" xfId="19757" xr:uid="{CA94255D-5BEA-4FD1-A95A-AFB7B3DEB87F}"/>
    <cellStyle name="Normal 4 6 3 4 2 5" xfId="21552" xr:uid="{9A23833D-8189-48F5-B1C7-8464CE23729F}"/>
    <cellStyle name="Normal 4 6 3 4 3" xfId="3259" xr:uid="{F64F8C05-091E-4A76-A696-3E7C01D6003C}"/>
    <cellStyle name="Normal 4 6 3 4 3 2" xfId="15256" xr:uid="{7A11C004-61C9-4547-AE47-1FCC26F3922D}"/>
    <cellStyle name="Normal 4 6 3 4 3 3" xfId="26245" xr:uid="{1D415A47-7C53-4319-89FD-0D496F543129}"/>
    <cellStyle name="Normal 4 6 3 4 4" xfId="7840" xr:uid="{959BC05B-E916-47DE-9621-FE82DF0C7AEE}"/>
    <cellStyle name="Normal 4 6 3 4 4 2" xfId="24242" xr:uid="{4B4092B7-E9CD-4B19-B5F2-6B446CBF40AC}"/>
    <cellStyle name="Normal 4 6 3 4 5" xfId="7070" xr:uid="{6952D4F7-5D66-472E-B58C-5D6FA174418B}"/>
    <cellStyle name="Normal 4 6 3 4 5 2" xfId="23401" xr:uid="{30C33278-4D51-45AC-A72D-BEA759B3F3CF}"/>
    <cellStyle name="Normal 4 6 3 4 6" xfId="6288" xr:uid="{467C196C-8464-4803-B303-E4579E69CD18}"/>
    <cellStyle name="Normal 4 6 3 4 6 2" xfId="22611" xr:uid="{6AB80013-CEF7-459B-A293-B5A3E2545219}"/>
    <cellStyle name="Normal 4 6 3 4 7" xfId="13228" xr:uid="{D6B15534-E7EA-41D9-9811-03B585E84E5F}"/>
    <cellStyle name="Normal 4 6 3 4 8" xfId="19031" xr:uid="{27E11F86-E674-4D95-845B-31359521C7D8}"/>
    <cellStyle name="Normal 4 6 3 4 9" xfId="20627" xr:uid="{984CFCD0-4D2C-4A34-B2A6-CC749A0167F6}"/>
    <cellStyle name="Normal 4 6 3 5" xfId="761" xr:uid="{531D5AE9-80E7-4C42-88C6-36EFA5561269}"/>
    <cellStyle name="Normal 4 6 3 5 2" xfId="1710" xr:uid="{01A5CD06-6A4D-426E-BC42-37D4C76B0662}"/>
    <cellStyle name="Normal 4 6 3 5 2 2" xfId="3683" xr:uid="{4F5715AC-3CB4-41D6-8AFA-E1827B57DACF}"/>
    <cellStyle name="Normal 4 6 3 5 2 2 2" xfId="15680" xr:uid="{EB13D125-6149-40FF-96A1-B180E64CE80F}"/>
    <cellStyle name="Normal 4 6 3 5 2 2 3" xfId="24671" xr:uid="{C4CE9A5D-63EA-4A5B-B27C-E17DAE37110A}"/>
    <cellStyle name="Normal 4 6 3 5 2 3" xfId="13714" xr:uid="{0D5C6B3B-5B5B-410B-AFC2-642196B65B59}"/>
    <cellStyle name="Normal 4 6 3 5 2 4" xfId="19360" xr:uid="{54B247E2-6D02-41A9-8B50-98BEBE89AEF4}"/>
    <cellStyle name="Normal 4 6 3 5 2 5" xfId="21102" xr:uid="{B5BA7FEC-C8B1-400D-85FD-693894D01F5F}"/>
    <cellStyle name="Normal 4 6 3 5 3" xfId="2861" xr:uid="{50118C06-8C8E-4B4A-8A1A-F0AAEA63204F}"/>
    <cellStyle name="Normal 4 6 3 5 3 2" xfId="14858" xr:uid="{D3BE1152-7699-4F1A-A378-72C79E05082D}"/>
    <cellStyle name="Normal 4 6 3 5 3 3" xfId="25795" xr:uid="{B1D302F3-425B-421B-9793-25A807177466}"/>
    <cellStyle name="Normal 4 6 3 5 4" xfId="7390" xr:uid="{8DFA2EBE-B854-41FE-9114-9DF0A389C3D3}"/>
    <cellStyle name="Normal 4 6 3 5 4 2" xfId="23793" xr:uid="{DF98FB01-9E15-4AB1-B33D-E0AC15CA1AFE}"/>
    <cellStyle name="Normal 4 6 3 5 5" xfId="6621" xr:uid="{1DCF0863-34C3-455B-9A74-327CBF1B17E6}"/>
    <cellStyle name="Normal 4 6 3 5 5 2" xfId="22952" xr:uid="{6765F7AC-ECE8-4AF8-BE8C-1595801447F1}"/>
    <cellStyle name="Normal 4 6 3 5 6" xfId="5891" xr:uid="{54D1D452-B9AA-4B3A-B270-96300E5B3195}"/>
    <cellStyle name="Normal 4 6 3 5 6 2" xfId="22214" xr:uid="{10ED0CB8-F4CA-45B8-B5AF-0AEEC282DC76}"/>
    <cellStyle name="Normal 4 6 3 5 7" xfId="12778" xr:uid="{F3A1D645-81C5-41B6-BF9E-B47440B5D189}"/>
    <cellStyle name="Normal 4 6 3 5 8" xfId="18581" xr:uid="{0B3F31CA-A782-4989-91F5-4D2AFF710A72}"/>
    <cellStyle name="Normal 4 6 3 5 9" xfId="20220" xr:uid="{B87B17B3-D40D-40FC-AF47-47C1BE21F4AD}"/>
    <cellStyle name="Normal 4 6 3 6" xfId="1374" xr:uid="{B87893A4-3E48-416F-9B4C-8017B6F640D1}"/>
    <cellStyle name="Normal 4 6 3 6 2" xfId="3403" xr:uid="{0B669D8F-E7A3-423D-B692-4E0DDA79D0B7}"/>
    <cellStyle name="Normal 4 6 3 6 2 2" xfId="15400" xr:uid="{916DBAF0-3EAC-42E2-AC51-84DFD2EC868A}"/>
    <cellStyle name="Normal 4 6 3 6 2 3" xfId="24533" xr:uid="{56B9485A-2E20-4084-884E-68E67C21E663}"/>
    <cellStyle name="Normal 4 6 3 6 3" xfId="13387" xr:uid="{EA8B708F-A32A-4059-8D85-4C27484C45FF}"/>
    <cellStyle name="Normal 4 6 3 6 4" xfId="19237" xr:uid="{0086A707-9066-44A5-9214-63F44C0F385B}"/>
    <cellStyle name="Normal 4 6 3 6 5" xfId="20775" xr:uid="{F2DD58CA-5C5C-4CC2-8432-A48D1DD4E4E5}"/>
    <cellStyle name="Normal 4 6 3 7" xfId="1572" xr:uid="{CA22C0A9-CF36-4CF6-A503-46DE9B570BE2}"/>
    <cellStyle name="Normal 4 6 3 7 2" xfId="3558" xr:uid="{B2F612BA-214D-4223-A76F-4FBB2691EAC5}"/>
    <cellStyle name="Normal 4 6 3 7 2 2" xfId="15555" xr:uid="{36ABB1B2-7867-47F8-A8B3-D84E2B653F65}"/>
    <cellStyle name="Normal 4 6 3 7 2 3" xfId="25657" xr:uid="{C7B28210-16B7-46AD-8BAF-2C0B5B01C7D4}"/>
    <cellStyle name="Normal 4 6 3 7 3" xfId="13576" xr:uid="{5AA9DA85-83C6-4113-A34C-C8FE662EBDC8}"/>
    <cellStyle name="Normal 4 6 3 7 4" xfId="20964" xr:uid="{3B47F652-9411-4E1D-8336-F3EEE2583A47}"/>
    <cellStyle name="Normal 4 6 3 8" xfId="2738" xr:uid="{95ADB3E2-EA32-48A4-9429-C7A9FD243C3E}"/>
    <cellStyle name="Normal 4 6 3 8 2" xfId="14735" xr:uid="{D3B437BC-127A-4E22-BBBF-659F10511977}"/>
    <cellStyle name="Normal 4 6 3 8 3" xfId="23655" xr:uid="{E7D5626D-CA9A-4444-9F78-9E515D350425}"/>
    <cellStyle name="Normal 4 6 3 9" xfId="6487" xr:uid="{C6AABF54-7520-42EA-817E-025932FA4963}"/>
    <cellStyle name="Normal 4 6 3 9 2" xfId="22814" xr:uid="{EE85470B-D491-4AFB-9981-241D41CE4E1A}"/>
    <cellStyle name="Normal 4 6 4" xfId="729" xr:uid="{E3A1845C-96A2-4455-91C8-C7F2210938EC}"/>
    <cellStyle name="Normal 4 6 4 10" xfId="18549" xr:uid="{4E61AFC1-0C16-4F29-A162-FC94D78DF75D}"/>
    <cellStyle name="Normal 4 6 4 11" xfId="20192" xr:uid="{E22A4496-B580-4905-8FED-1D16E5FABCB8}"/>
    <cellStyle name="Normal 4 6 4 2" xfId="903" xr:uid="{42C48611-612F-4CE0-A5D6-3EAC4327204A}"/>
    <cellStyle name="Normal 4 6 4 2 2" xfId="1849" xr:uid="{EE9F2AEE-B362-4466-8C6E-0E2EC5609D89}"/>
    <cellStyle name="Normal 4 6 4 2 2 2" xfId="3815" xr:uid="{CC2DCC85-8DFF-4CB3-9CD4-0D561DC0BE40}"/>
    <cellStyle name="Normal 4 6 4 2 2 2 2" xfId="15812" xr:uid="{37BF9ADD-909A-42C8-A44B-FBC5F8142B11}"/>
    <cellStyle name="Normal 4 6 4 2 2 2 3" xfId="24810" xr:uid="{18127E39-CFC4-4C8F-A81C-871F2E993681}"/>
    <cellStyle name="Normal 4 6 4 2 2 3" xfId="13853" xr:uid="{D1280B1B-EE36-4ABD-A6E0-E758524CE7BB}"/>
    <cellStyle name="Normal 4 6 4 2 2 4" xfId="19493" xr:uid="{ADC83BC7-AD26-4C3C-B781-7EFC8A404AA5}"/>
    <cellStyle name="Normal 4 6 4 2 2 5" xfId="21241" xr:uid="{B367D3FC-263F-461D-A200-0CC86F256C69}"/>
    <cellStyle name="Normal 4 6 4 2 3" xfId="2994" xr:uid="{32893D50-F099-4950-AE88-99894B433147}"/>
    <cellStyle name="Normal 4 6 4 2 3 2" xfId="14991" xr:uid="{FFA71C27-8CD5-47D7-B103-7BCA4E812E6A}"/>
    <cellStyle name="Normal 4 6 4 2 3 3" xfId="25934" xr:uid="{95F7CE2B-8691-4A21-B5AA-23873061C6E1}"/>
    <cellStyle name="Normal 4 6 4 2 4" xfId="7529" xr:uid="{1D0DFADA-CBD2-43C6-94BF-4A6E76739F27}"/>
    <cellStyle name="Normal 4 6 4 2 4 2" xfId="23932" xr:uid="{ED88B83A-3F83-46C6-A73C-0EB68B305310}"/>
    <cellStyle name="Normal 4 6 4 2 5" xfId="6760" xr:uid="{9B0D4690-303C-4974-95C0-96CD7FF9F918}"/>
    <cellStyle name="Normal 4 6 4 2 5 2" xfId="23091" xr:uid="{7821F4AF-4A69-457A-A7DB-1240E1530E6B}"/>
    <cellStyle name="Normal 4 6 4 2 6" xfId="6023" xr:uid="{FB130A22-259B-45A1-A8C2-DF3E1A3FF549}"/>
    <cellStyle name="Normal 4 6 4 2 6 2" xfId="22346" xr:uid="{6CB781D3-0670-4C78-8C22-B632DAB0B4D1}"/>
    <cellStyle name="Normal 4 6 4 2 7" xfId="12917" xr:uid="{441C0461-974B-44F7-992E-E1F112E6A603}"/>
    <cellStyle name="Normal 4 6 4 2 8" xfId="18720" xr:uid="{3AD72BC8-2BD1-4529-9611-133FAE807F6F}"/>
    <cellStyle name="Normal 4 6 4 2 9" xfId="20355" xr:uid="{FD3AB11A-F29C-4163-89A7-87749542B61C}"/>
    <cellStyle name="Normal 4 6 4 3" xfId="1183" xr:uid="{2DFF8C9F-4282-4BD7-B0E8-65252D4277BB}"/>
    <cellStyle name="Normal 4 6 4 3 2" xfId="2129" xr:uid="{0AEEF4CC-62E9-47F2-AE5D-621A1F13BFA3}"/>
    <cellStyle name="Normal 4 6 4 3 2 2" xfId="4057" xr:uid="{ACAA4DE3-338B-4ABF-9B56-8256A0F6590C}"/>
    <cellStyle name="Normal 4 6 4 3 2 2 2" xfId="16054" xr:uid="{68F3D45C-2DB8-49B6-BBF7-C57A9547B067}"/>
    <cellStyle name="Normal 4 6 4 3 2 2 3" xfId="25089" xr:uid="{DE7952CE-2D68-4F08-AF04-A68E761B3365}"/>
    <cellStyle name="Normal 4 6 4 3 2 3" xfId="14133" xr:uid="{5A7FDC4D-14E2-49AF-93D1-F392E51EFCA7}"/>
    <cellStyle name="Normal 4 6 4 3 2 4" xfId="19733" xr:uid="{1B0703F5-7F66-4D89-B8EA-E1381513924C}"/>
    <cellStyle name="Normal 4 6 4 3 2 5" xfId="21520" xr:uid="{A103A9FC-EA77-4D65-8331-522340C162B6}"/>
    <cellStyle name="Normal 4 6 4 3 3" xfId="3234" xr:uid="{832ABC70-46BB-4EA4-8445-C36E8A396398}"/>
    <cellStyle name="Normal 4 6 4 3 3 2" xfId="15231" xr:uid="{05FC9EB0-F648-44A2-9CB5-8F6D8BFF8020}"/>
    <cellStyle name="Normal 4 6 4 3 3 3" xfId="26213" xr:uid="{491EC834-0A3D-40AF-A2F3-7410D3A299A6}"/>
    <cellStyle name="Normal 4 6 4 3 4" xfId="7808" xr:uid="{4AA46826-07C1-4330-93C2-DB6076CC447A}"/>
    <cellStyle name="Normal 4 6 4 3 4 2" xfId="24210" xr:uid="{DF810E5F-3043-4D65-9DF0-D7DDD0BAD96C}"/>
    <cellStyle name="Normal 4 6 4 3 5" xfId="7038" xr:uid="{247F907F-109B-4ADB-8B65-2F6C9AC6FADB}"/>
    <cellStyle name="Normal 4 6 4 3 5 2" xfId="23369" xr:uid="{204DA559-97B6-4CF3-8D83-B90A9CE3A92C}"/>
    <cellStyle name="Normal 4 6 4 3 6" xfId="6264" xr:uid="{77C97641-16F2-410C-907E-2B780E6E16EF}"/>
    <cellStyle name="Normal 4 6 4 3 6 2" xfId="22587" xr:uid="{CA1592C9-17A3-466C-905F-2631EB416913}"/>
    <cellStyle name="Normal 4 6 4 3 7" xfId="13196" xr:uid="{CCB001C5-246D-4167-8E31-5F5F545224A5}"/>
    <cellStyle name="Normal 4 6 4 3 8" xfId="18999" xr:uid="{76CCCAD7-AA8E-4575-888A-931B023F90BE}"/>
    <cellStyle name="Normal 4 6 4 3 9" xfId="20602" xr:uid="{BE49FABA-52E9-451D-8C09-E1A1C4DB0047}"/>
    <cellStyle name="Normal 4 6 4 4" xfId="1678" xr:uid="{B1C736BE-67B0-45AF-8190-7E7A8340CCA1}"/>
    <cellStyle name="Normal 4 6 4 4 2" xfId="3659" xr:uid="{29959E17-ABE2-4BDB-BF06-1A6CD8DE2FE4}"/>
    <cellStyle name="Normal 4 6 4 4 2 2" xfId="15656" xr:uid="{CFE24A3D-290D-49CC-84AD-ED47234E1B1F}"/>
    <cellStyle name="Normal 4 6 4 4 2 3" xfId="24639" xr:uid="{7C28CFC4-7C0E-4B61-813E-95D242B71F1D}"/>
    <cellStyle name="Normal 4 6 4 4 3" xfId="13682" xr:uid="{7D5227D0-F43D-4117-8892-7B1FAAF42807}"/>
    <cellStyle name="Normal 4 6 4 4 4" xfId="19336" xr:uid="{0053E6BC-761D-4912-AAB6-4EFA233CC8B8}"/>
    <cellStyle name="Normal 4 6 4 4 5" xfId="21070" xr:uid="{951C73A8-11FF-4581-A80D-4BC8AED76D9A}"/>
    <cellStyle name="Normal 4 6 4 5" xfId="2837" xr:uid="{ACD103F1-4D71-4CE9-B834-C813E1024523}"/>
    <cellStyle name="Normal 4 6 4 5 2" xfId="14834" xr:uid="{00A88BCD-C9AF-4439-8D1A-3B1D0A23D408}"/>
    <cellStyle name="Normal 4 6 4 5 3" xfId="25763" xr:uid="{0F4E84E3-D752-4500-990F-1887395AE136}"/>
    <cellStyle name="Normal 4 6 4 6" xfId="7359" xr:uid="{57D03202-149C-462C-AB2B-83F8E9032E99}"/>
    <cellStyle name="Normal 4 6 4 6 2" xfId="23761" xr:uid="{F50D6659-668E-4DDF-B1E3-BD29F636A22E}"/>
    <cellStyle name="Normal 4 6 4 7" xfId="6589" xr:uid="{B4E20C2A-B594-45E4-97AF-AACA7CDBB0D9}"/>
    <cellStyle name="Normal 4 6 4 7 2" xfId="22920" xr:uid="{96B9C75C-4AF1-4DA5-87E2-018C71EA522C}"/>
    <cellStyle name="Normal 4 6 4 8" xfId="5867" xr:uid="{0292E5EE-8E68-4F44-A47E-E9965CB49995}"/>
    <cellStyle name="Normal 4 6 4 8 2" xfId="22190" xr:uid="{C4B2A7F2-FA32-4D75-ACAE-E7AF35DC3C96}"/>
    <cellStyle name="Normal 4 6 4 9" xfId="12746" xr:uid="{694C16C0-8F4E-4E1E-9CA3-40E90D2F53FF}"/>
    <cellStyle name="Normal 4 6 5" xfId="803" xr:uid="{2F6FB27A-C4AA-4AC5-A306-8DAD631980F9}"/>
    <cellStyle name="Normal 4 6 5 10" xfId="18623" xr:uid="{00AE79F8-15F2-4B36-9CAB-F248413C5185}"/>
    <cellStyle name="Normal 4 6 5 11" xfId="20262" xr:uid="{9D70E93A-3DC4-49F9-A7A0-5D06795978E9}"/>
    <cellStyle name="Normal 4 6 5 2" xfId="1007" xr:uid="{5417CFBE-1CE8-4E1E-9BD3-239596AF16FC}"/>
    <cellStyle name="Normal 4 6 5 2 2" xfId="1953" xr:uid="{DF361955-407A-4FFA-98DD-B39895AD6A42}"/>
    <cellStyle name="Normal 4 6 5 2 2 2" xfId="3903" xr:uid="{16D7B244-D56F-4A4E-BB8A-B040699A02B8}"/>
    <cellStyle name="Normal 4 6 5 2 2 2 2" xfId="15900" xr:uid="{C025597A-C97E-4DE0-9557-BBEFFAD34036}"/>
    <cellStyle name="Normal 4 6 5 2 2 2 3" xfId="24913" xr:uid="{085D9787-3F87-4ED0-B7EB-E0D458DE9168}"/>
    <cellStyle name="Normal 4 6 5 2 2 3" xfId="13957" xr:uid="{A4FAE242-C732-4016-AC7D-F7361FBA02FC}"/>
    <cellStyle name="Normal 4 6 5 2 2 4" xfId="19581" xr:uid="{816143CC-456D-4F66-9D07-AD5EFEAA7EDE}"/>
    <cellStyle name="Normal 4 6 5 2 2 5" xfId="21344" xr:uid="{AD2A9AED-C7DF-4346-BDBA-CFBED80387F0}"/>
    <cellStyle name="Normal 4 6 5 2 3" xfId="3082" xr:uid="{DA8AB4C7-74A6-41A7-B06C-F4AB418A79E2}"/>
    <cellStyle name="Normal 4 6 5 2 3 2" xfId="15079" xr:uid="{12883BBF-4708-4B3C-BD67-FCB48BF196E3}"/>
    <cellStyle name="Normal 4 6 5 2 3 3" xfId="26038" xr:uid="{2B619927-C3D6-48AE-B816-4F3246B3247C}"/>
    <cellStyle name="Normal 4 6 5 2 4" xfId="7632" xr:uid="{77C2C94C-73B4-4888-A218-DE72C1ACDBB2}"/>
    <cellStyle name="Normal 4 6 5 2 4 2" xfId="24035" xr:uid="{AB56ABC3-BDBB-4845-B27C-0C10E7D9B723}"/>
    <cellStyle name="Normal 4 6 5 2 5" xfId="6864" xr:uid="{4934D967-2919-4106-917F-748654F900B3}"/>
    <cellStyle name="Normal 4 6 5 2 5 2" xfId="23194" xr:uid="{A6D758FB-7D05-4A6F-9FC3-851A725A3AFB}"/>
    <cellStyle name="Normal 4 6 5 2 6" xfId="6112" xr:uid="{6A0B5099-3A57-4A58-BBF1-AB0F230FC11F}"/>
    <cellStyle name="Normal 4 6 5 2 6 2" xfId="22435" xr:uid="{46465D43-0F4C-41D5-9581-9AAD009F715F}"/>
    <cellStyle name="Normal 4 6 5 2 7" xfId="13021" xr:uid="{82AD3493-A0E2-4965-A8DD-62B67F31CB53}"/>
    <cellStyle name="Normal 4 6 5 2 8" xfId="18823" xr:uid="{86585AE4-97EB-4940-B4D4-C0137F9031E2}"/>
    <cellStyle name="Normal 4 6 5 2 9" xfId="20445" xr:uid="{8C7EBBF8-99B8-485A-A7C7-0C5E2340AE1B}"/>
    <cellStyle name="Normal 4 6 5 3" xfId="1264" xr:uid="{00A6F55E-1879-4971-AE47-B8D745F320E7}"/>
    <cellStyle name="Normal 4 6 5 3 2" xfId="2210" xr:uid="{A1A70787-304E-42C4-B6F2-8E71D5552E03}"/>
    <cellStyle name="Normal 4 6 5 3 2 2" xfId="4123" xr:uid="{11F7448A-DFE4-4D5B-A751-D20F1002E373}"/>
    <cellStyle name="Normal 4 6 5 3 2 2 2" xfId="16120" xr:uid="{8981074D-6216-4CC5-A481-9CEDF9BBFA8D}"/>
    <cellStyle name="Normal 4 6 5 3 2 2 3" xfId="25170" xr:uid="{CE497108-E312-4D4A-96EE-4A80774D71CA}"/>
    <cellStyle name="Normal 4 6 5 3 2 3" xfId="14214" xr:uid="{D35FB4FD-461E-47D1-A1C7-C7D0CD92C3D2}"/>
    <cellStyle name="Normal 4 6 5 3 2 4" xfId="19799" xr:uid="{08C90E6B-6067-4517-B2F5-666D5F72E96E}"/>
    <cellStyle name="Normal 4 6 5 3 2 5" xfId="21601" xr:uid="{8F2D7D05-5B56-48A0-B386-C3B06F53CE36}"/>
    <cellStyle name="Normal 4 6 5 3 3" xfId="3301" xr:uid="{17C30277-C816-44F9-AC46-4C379C5AA346}"/>
    <cellStyle name="Normal 4 6 5 3 3 2" xfId="15298" xr:uid="{9B24CDE5-787B-45D2-93FD-3B8637AF35EE}"/>
    <cellStyle name="Normal 4 6 5 3 3 3" xfId="26294" xr:uid="{7CD209DC-BCC3-4606-A862-EC071FC833CE}"/>
    <cellStyle name="Normal 4 6 5 3 4" xfId="7889" xr:uid="{746D893A-5DE3-44C3-A512-AD983009F22B}"/>
    <cellStyle name="Normal 4 6 5 3 4 2" xfId="24291" xr:uid="{0005D030-CD45-47B8-A11B-6B7A39FB8741}"/>
    <cellStyle name="Normal 4 6 5 3 5" xfId="7119" xr:uid="{90833078-B52C-4F56-8266-7660EA4BD5AB}"/>
    <cellStyle name="Normal 4 6 5 3 5 2" xfId="23450" xr:uid="{63EB0BC4-96A2-4C26-BC67-1A320E324E86}"/>
    <cellStyle name="Normal 4 6 5 3 6" xfId="6330" xr:uid="{E47FE47A-22A7-4677-80A2-106CB996B1E1}"/>
    <cellStyle name="Normal 4 6 5 3 6 2" xfId="22653" xr:uid="{DF86965B-C411-417E-852E-72D10DA44F82}"/>
    <cellStyle name="Normal 4 6 5 3 7" xfId="13277" xr:uid="{E2967581-79C2-4315-AEE7-F7B888200317}"/>
    <cellStyle name="Normal 4 6 5 3 8" xfId="19080" xr:uid="{A7C722AE-8E51-4966-9A69-4AAC060BDE09}"/>
    <cellStyle name="Normal 4 6 5 3 9" xfId="20670" xr:uid="{25F38AF8-65DF-409E-BA1B-F98111DC519A}"/>
    <cellStyle name="Normal 4 6 5 4" xfId="1752" xr:uid="{C1ED6860-2ABE-4402-9C3C-603A5D34AA9E}"/>
    <cellStyle name="Normal 4 6 5 4 2" xfId="3725" xr:uid="{A40FBCE6-7AD0-4638-AC97-FF0ACA617C27}"/>
    <cellStyle name="Normal 4 6 5 4 2 2" xfId="15722" xr:uid="{F9E0C2C3-EA0B-49FB-A0B8-AA4D78A0270A}"/>
    <cellStyle name="Normal 4 6 5 4 2 3" xfId="24713" xr:uid="{77E020F6-5D79-43A0-ACE1-9B01502DADB2}"/>
    <cellStyle name="Normal 4 6 5 4 3" xfId="13756" xr:uid="{DE6D3923-4B31-4F23-95E5-FDA66F38F69D}"/>
    <cellStyle name="Normal 4 6 5 4 4" xfId="19402" xr:uid="{A26C9642-9BAF-40FF-9DD0-EE2066D495F0}"/>
    <cellStyle name="Normal 4 6 5 4 5" xfId="21144" xr:uid="{646D34FF-9325-413B-A2A9-1DCD2D709435}"/>
    <cellStyle name="Normal 4 6 5 5" xfId="2903" xr:uid="{A75756F8-E3D5-439F-AFB0-EFCDEE78E98F}"/>
    <cellStyle name="Normal 4 6 5 5 2" xfId="14900" xr:uid="{080EAA42-CB08-49C2-A9A7-8B064281324C}"/>
    <cellStyle name="Normal 4 6 5 5 3" xfId="25837" xr:uid="{2122AFED-5FFB-4EAD-858B-293465181B14}"/>
    <cellStyle name="Normal 4 6 5 6" xfId="7432" xr:uid="{13171065-0455-46F6-B796-6C873D6F5B5B}"/>
    <cellStyle name="Normal 4 6 5 6 2" xfId="23835" xr:uid="{91903E85-4CFA-4117-A061-F9E865261234}"/>
    <cellStyle name="Normal 4 6 5 7" xfId="6663" xr:uid="{CC5B76D3-34C1-485C-AFBB-04DE71645891}"/>
    <cellStyle name="Normal 4 6 5 7 2" xfId="22994" xr:uid="{B1A49834-F910-4E3B-8280-43E168D4F6D5}"/>
    <cellStyle name="Normal 4 6 5 8" xfId="5933" xr:uid="{3DC1A9A1-9A35-4A82-BA56-1A1FD7061B87}"/>
    <cellStyle name="Normal 4 6 5 8 2" xfId="22256" xr:uid="{E4DC5041-AE9D-40AD-B6F8-7B6F7385404E}"/>
    <cellStyle name="Normal 4 6 5 9" xfId="12820" xr:uid="{93A93E21-649D-44A4-8355-263B1F69EA5E}"/>
    <cellStyle name="Normal 4 6 6" xfId="858" xr:uid="{D14FF955-0563-4FC1-8507-FF4928F29F4B}"/>
    <cellStyle name="Normal 4 6 6 2" xfId="1804" xr:uid="{D6ECEB33-417D-4327-ADBD-ECD410B8CCBA}"/>
    <cellStyle name="Normal 4 6 6 2 2" xfId="3770" xr:uid="{A2D05E7C-595D-4E3C-829B-1FE85BD64531}"/>
    <cellStyle name="Normal 4 6 6 2 2 2" xfId="15767" xr:uid="{070250E1-0BE5-4308-A9A6-BB1A3B743EB9}"/>
    <cellStyle name="Normal 4 6 6 2 2 3" xfId="24765" xr:uid="{27C2B5C4-71CA-4CC4-91A7-A90DD0A8B27C}"/>
    <cellStyle name="Normal 4 6 6 2 3" xfId="13808" xr:uid="{39962D90-975E-4703-9BDE-261D8B5FF60E}"/>
    <cellStyle name="Normal 4 6 6 2 4" xfId="19448" xr:uid="{B1F4A980-4CC6-459F-80E2-4886915B537F}"/>
    <cellStyle name="Normal 4 6 6 2 5" xfId="21196" xr:uid="{D5405BE9-3E9C-4F34-BBD2-22421112424C}"/>
    <cellStyle name="Normal 4 6 6 3" xfId="2949" xr:uid="{84BCF2B1-C2B4-480E-BAB5-DD53732D4FA3}"/>
    <cellStyle name="Normal 4 6 6 3 2" xfId="14946" xr:uid="{7EA0F9E1-2F3F-463E-9C31-F889F40BE434}"/>
    <cellStyle name="Normal 4 6 6 3 3" xfId="25889" xr:uid="{8C6F4B4D-EDED-432B-8230-CE5A55326C15}"/>
    <cellStyle name="Normal 4 6 6 4" xfId="7484" xr:uid="{DAA6D9F9-0135-4850-8A8F-86995B546FA6}"/>
    <cellStyle name="Normal 4 6 6 4 2" xfId="23887" xr:uid="{6EF4A653-C2C7-4301-B0AE-9ECBC35055E3}"/>
    <cellStyle name="Normal 4 6 6 5" xfId="6715" xr:uid="{92C98253-3145-4B21-85C4-442AD3B9D431}"/>
    <cellStyle name="Normal 4 6 6 5 2" xfId="23046" xr:uid="{19A70579-754F-4895-BF9C-B14903158337}"/>
    <cellStyle name="Normal 4 6 6 6" xfId="5978" xr:uid="{78974A38-D27F-4579-A7EA-1D2AD58BB7EC}"/>
    <cellStyle name="Normal 4 6 6 6 2" xfId="22301" xr:uid="{A5009BCA-636B-40D2-98F0-568C5616474E}"/>
    <cellStyle name="Normal 4 6 6 7" xfId="12872" xr:uid="{BD2FF0FC-1D20-495C-BAC6-69379FA9C606}"/>
    <cellStyle name="Normal 4 6 6 8" xfId="18675" xr:uid="{DDE8EDE4-A6C4-4B39-9DDA-2E9D6B1140A5}"/>
    <cellStyle name="Normal 4 6 6 9" xfId="20310" xr:uid="{4614B2D1-E586-4E7B-800E-B0599E5AFC83}"/>
    <cellStyle name="Normal 4 6 7" xfId="1090" xr:uid="{7A41B536-3BE1-43BF-810B-6F9498791117}"/>
    <cellStyle name="Normal 4 6 7 2" xfId="2036" xr:uid="{65526731-B1B7-43D4-825A-7C527C65C6A0}"/>
    <cellStyle name="Normal 4 6 7 2 2" xfId="3971" xr:uid="{94957822-7F39-4C96-88D0-CA50745ADA12}"/>
    <cellStyle name="Normal 4 6 7 2 2 2" xfId="15968" xr:uid="{D8F57818-7317-4F17-830A-368667E675AA}"/>
    <cellStyle name="Normal 4 6 7 2 2 3" xfId="24996" xr:uid="{C8E60002-7FCA-47C2-AE85-86B652E0E138}"/>
    <cellStyle name="Normal 4 6 7 2 3" xfId="14040" xr:uid="{C41AEA79-F13C-4761-9684-B9F081AD2D5E}"/>
    <cellStyle name="Normal 4 6 7 2 4" xfId="19647" xr:uid="{8538BB6F-BD28-43A2-AA1A-C49A634BED34}"/>
    <cellStyle name="Normal 4 6 7 2 5" xfId="21427" xr:uid="{C265B5F0-87E7-4335-A5D8-E86FF1461F07}"/>
    <cellStyle name="Normal 4 6 7 3" xfId="3148" xr:uid="{2C49CBE8-7093-417C-B876-A73547B6AEF7}"/>
    <cellStyle name="Normal 4 6 7 3 2" xfId="15145" xr:uid="{E6DEFC39-11B5-486D-93AA-CE162E0A5235}"/>
    <cellStyle name="Normal 4 6 7 3 3" xfId="26120" xr:uid="{B9D1729B-76CF-4095-99DA-C9D09FB801BE}"/>
    <cellStyle name="Normal 4 6 7 4" xfId="7715" xr:uid="{48B5A5A8-4A3F-4D51-BBF7-6759AF4655B4}"/>
    <cellStyle name="Normal 4 6 7 4 2" xfId="24117" xr:uid="{8C6E09F0-2A01-440F-8C96-B0BCC7A69D41}"/>
    <cellStyle name="Normal 4 6 7 5" xfId="6945" xr:uid="{BED8E698-F1E3-464B-8F77-8E5CEE30916D}"/>
    <cellStyle name="Normal 4 6 7 5 2" xfId="23276" xr:uid="{75A35589-57D8-46B2-BB07-E9150B959C99}"/>
    <cellStyle name="Normal 4 6 7 6" xfId="6178" xr:uid="{8D426255-FA8C-4F56-A8D6-B46B375E39EF}"/>
    <cellStyle name="Normal 4 6 7 6 2" xfId="22501" xr:uid="{0902E2E2-7E98-443F-A6B7-BEF6450323D3}"/>
    <cellStyle name="Normal 4 6 7 7" xfId="13103" xr:uid="{8E623DAB-A7E9-4665-A113-5505E8615D85}"/>
    <cellStyle name="Normal 4 6 7 8" xfId="18906" xr:uid="{ED9E7C56-F3D7-4BBA-9775-C32964E423E7}"/>
    <cellStyle name="Normal 4 6 7 9" xfId="20515" xr:uid="{C429702D-A2B5-4A2D-B5B4-A076B08ABB80}"/>
    <cellStyle name="Normal 4 6 8" xfId="1131" xr:uid="{D76F03F6-05B9-4A91-A6F2-3382419E36A4}"/>
    <cellStyle name="Normal 4 6 8 2" xfId="2077" xr:uid="{F37861ED-4994-4FC4-A34A-FFB3BC8D3630}"/>
    <cellStyle name="Normal 4 6 8 2 2" xfId="4005" xr:uid="{9FB10757-F7DC-4F2A-A7C4-BA79B14E4E10}"/>
    <cellStyle name="Normal 4 6 8 2 2 2" xfId="16002" xr:uid="{95191A44-F080-45B4-B0C6-C503DDCA728F}"/>
    <cellStyle name="Normal 4 6 8 2 2 3" xfId="25037" xr:uid="{9662AB7B-7A8D-4097-A6A2-79C573F67F6C}"/>
    <cellStyle name="Normal 4 6 8 2 3" xfId="14081" xr:uid="{C02117C7-2C9C-4C85-B447-7859D1CA4978}"/>
    <cellStyle name="Normal 4 6 8 2 4" xfId="19681" xr:uid="{5E25B762-2278-4973-900F-CDE68164A665}"/>
    <cellStyle name="Normal 4 6 8 2 5" xfId="21468" xr:uid="{DC7B2BA3-1CD5-4247-9D11-B6F048CAD035}"/>
    <cellStyle name="Normal 4 6 8 3" xfId="3182" xr:uid="{E1F3BBC9-52F6-49F9-BBD1-DA4C2120891B}"/>
    <cellStyle name="Normal 4 6 8 3 2" xfId="15179" xr:uid="{3F19D120-EB52-40B3-84A1-8ECB17AE4CC6}"/>
    <cellStyle name="Normal 4 6 8 3 3" xfId="26161" xr:uid="{CF97CEFD-B394-44AA-A63A-16887057828E}"/>
    <cellStyle name="Normal 4 6 8 4" xfId="7756" xr:uid="{F66865FB-58C7-44CA-874C-9BACF7BBC338}"/>
    <cellStyle name="Normal 4 6 8 4 2" xfId="24158" xr:uid="{3E6C4A8B-98DC-4113-9CF8-B0F19A3303C7}"/>
    <cellStyle name="Normal 4 6 8 5" xfId="6986" xr:uid="{3EDADD6B-9930-404E-A6F1-CF1901D03270}"/>
    <cellStyle name="Normal 4 6 8 5 2" xfId="23317" xr:uid="{7E571C4C-D63A-4597-A21B-67BC11B244C2}"/>
    <cellStyle name="Normal 4 6 8 6" xfId="6212" xr:uid="{C246FDF9-46F9-41C1-A521-BC4A656AEF23}"/>
    <cellStyle name="Normal 4 6 8 6 2" xfId="22535" xr:uid="{AC4ECE32-548E-4FC2-9F25-0D1733D61A9E}"/>
    <cellStyle name="Normal 4 6 8 7" xfId="13144" xr:uid="{A6B771E2-D2C7-4ECA-BA10-8E00DB35ED3E}"/>
    <cellStyle name="Normal 4 6 8 8" xfId="18947" xr:uid="{B398E994-95BA-44B0-B497-6F97A47240B0}"/>
    <cellStyle name="Normal 4 6 8 9" xfId="20550" xr:uid="{706E57D0-1269-4AFE-A693-A26EA2C3ACAB}"/>
    <cellStyle name="Normal 4 6 9" xfId="677" xr:uid="{ED19A5C9-2C0E-4983-BB24-A6A425413054}"/>
    <cellStyle name="Normal 4 6 9 2" xfId="1626" xr:uid="{CF6839EB-DAC4-41E0-BCD3-7C64BB73CDCD}"/>
    <cellStyle name="Normal 4 6 9 2 2" xfId="3607" xr:uid="{511B1D4D-37F7-41A6-91E5-E289CF547FB6}"/>
    <cellStyle name="Normal 4 6 9 2 2 2" xfId="15604" xr:uid="{681F4A1D-E9DE-4AD2-A05E-25E745C0590C}"/>
    <cellStyle name="Normal 4 6 9 2 2 3" xfId="24587" xr:uid="{FAFF419B-7B21-4E5A-ACBB-B36F3F819C09}"/>
    <cellStyle name="Normal 4 6 9 2 3" xfId="13630" xr:uid="{38B9EDA3-1E00-4909-A916-E2CFA4F00B58}"/>
    <cellStyle name="Normal 4 6 9 2 4" xfId="19284" xr:uid="{61BE2AFE-E17B-4168-A473-986FDC6525AF}"/>
    <cellStyle name="Normal 4 6 9 2 5" xfId="21018" xr:uid="{5631EF55-07BD-496A-B28A-21575703CA54}"/>
    <cellStyle name="Normal 4 6 9 3" xfId="2785" xr:uid="{DB03E09A-799A-4ACA-8DD6-ECF450ADC0B4}"/>
    <cellStyle name="Normal 4 6 9 3 2" xfId="14782" xr:uid="{CACBA478-0053-4E07-A3CF-39D991B1A318}"/>
    <cellStyle name="Normal 4 6 9 3 3" xfId="25711" xr:uid="{1C89C098-E691-4219-80E1-10134AC425BD}"/>
    <cellStyle name="Normal 4 6 9 4" xfId="7308" xr:uid="{0A6F112A-D357-4ACE-85F9-0BFBCE9811C7}"/>
    <cellStyle name="Normal 4 6 9 4 2" xfId="23709" xr:uid="{94BC3E03-3A18-4532-AFEF-E06CC937A6D2}"/>
    <cellStyle name="Normal 4 6 9 5" xfId="6537" xr:uid="{2DA22BDA-6514-4AF3-A5E4-F6E559CCAD02}"/>
    <cellStyle name="Normal 4 6 9 5 2" xfId="22868" xr:uid="{623F0BB7-2FDE-48F1-A3BC-FE81099B2E3B}"/>
    <cellStyle name="Normal 4 6 9 6" xfId="5815" xr:uid="{24354D27-6027-4271-BAA9-39E90C9B41C1}"/>
    <cellStyle name="Normal 4 6 9 6 2" xfId="22138" xr:uid="{226A0A59-0966-436C-9535-4726074CDAA7}"/>
    <cellStyle name="Normal 4 6 9 7" xfId="12694" xr:uid="{FDD5378B-9DCF-4BBA-963A-98DE7DE0588B}"/>
    <cellStyle name="Normal 4 6 9 8" xfId="18497" xr:uid="{BD458D3C-4EFD-4751-A2E1-951CF5E3C32E}"/>
    <cellStyle name="Normal 4 6 9 9" xfId="20140" xr:uid="{77EC4AAE-BEEA-40CD-BF78-CF36FAA01E82}"/>
    <cellStyle name="Normal 4 7" xfId="144" xr:uid="{4D7D6C09-2FF1-4B69-94E2-233F5DBC92FE}"/>
    <cellStyle name="Normal 4 7 2" xfId="523" xr:uid="{98222A0E-E012-4887-BB8B-F526E1357E11}"/>
    <cellStyle name="Normal 4 7 3" xfId="2656" xr:uid="{5B5B68B1-8B8F-456E-8CC7-51EC0C41A1A3}"/>
    <cellStyle name="Normal 4 7 3 2" xfId="14653" xr:uid="{A1DFCB2B-2B14-45ED-BA31-3D27FC43BEAB}"/>
    <cellStyle name="Normal 4 7 3 3" xfId="19159" xr:uid="{EAC7317F-0E20-42F4-BDB4-09350A4782E9}"/>
    <cellStyle name="Normal 4 7 4" xfId="12542" xr:uid="{45DC7842-A8B1-4CE4-B47E-39CE2C7ADB9A}"/>
    <cellStyle name="Normal 4 7 5" xfId="19928" xr:uid="{B8EB00E1-5E99-4C86-81D3-9E64AC574125}"/>
    <cellStyle name="Normal 4 8" xfId="609" xr:uid="{FE62667B-F4F7-4229-8B79-7F7C8DE8B254}"/>
    <cellStyle name="Normal 4 8 10" xfId="5755" xr:uid="{F34F9D8D-A37C-4FA6-8155-EA51749EBD41}"/>
    <cellStyle name="Normal 4 8 10 2" xfId="22078" xr:uid="{0A82B5D3-9DAD-46EB-9D42-8E9EB17793AF}"/>
    <cellStyle name="Normal 4 8 11" xfId="12627" xr:uid="{388D9333-F49E-4246-A87C-E7B5AB82E31B}"/>
    <cellStyle name="Normal 4 8 12" xfId="18430" xr:uid="{2888D9B3-C820-4871-BC6E-24EF296FDFE4}"/>
    <cellStyle name="Normal 4 8 13" xfId="20078" xr:uid="{F79E55ED-B2A2-43EA-A008-637799A7CC46}"/>
    <cellStyle name="Normal 4 8 2" xfId="1028" xr:uid="{F9669A65-C70D-4BCB-A5C6-13D363DE9BC2}"/>
    <cellStyle name="Normal 4 8 2 2" xfId="1974" xr:uid="{DD3BB84D-0D71-440F-A22D-C21849A359D8}"/>
    <cellStyle name="Normal 4 8 2 2 2" xfId="3916" xr:uid="{7457526A-6A41-445E-9764-58252D4222A4}"/>
    <cellStyle name="Normal 4 8 2 2 2 2" xfId="15913" xr:uid="{59A24807-ADEA-4CCC-A3C9-F94176BDD39E}"/>
    <cellStyle name="Normal 4 8 2 2 2 3" xfId="24934" xr:uid="{D2818AC8-9822-4B1B-BCA2-E13B4FC6E196}"/>
    <cellStyle name="Normal 4 8 2 2 3" xfId="13978" xr:uid="{112A266A-E1FD-4074-AFF1-F351DC85C437}"/>
    <cellStyle name="Normal 4 8 2 2 4" xfId="19592" xr:uid="{4E538412-0198-4C34-BA15-E869F2870B8E}"/>
    <cellStyle name="Normal 4 8 2 2 5" xfId="21365" xr:uid="{733327B0-E4CE-4BC2-A9C5-0081EF93B3B3}"/>
    <cellStyle name="Normal 4 8 2 3" xfId="3093" xr:uid="{7C4DC9FC-DAEA-4ED0-BD4E-4D7FAC5DC635}"/>
    <cellStyle name="Normal 4 8 2 3 2" xfId="15090" xr:uid="{67D6E187-1F0C-4CF3-874A-48EFF5241ACF}"/>
    <cellStyle name="Normal 4 8 2 3 3" xfId="26058" xr:uid="{6056CE4F-E26F-4786-B3C2-6CEC4BFA6584}"/>
    <cellStyle name="Normal 4 8 2 4" xfId="7653" xr:uid="{8B7BC45F-C053-42C3-B369-C88F6EC80CA9}"/>
    <cellStyle name="Normal 4 8 2 4 2" xfId="24055" xr:uid="{5757BA3F-6E6B-468F-BFD0-C4EDBCB7BB2C}"/>
    <cellStyle name="Normal 4 8 2 5" xfId="6883" xr:uid="{A797C47F-8738-42A0-AE81-07C38B21F368}"/>
    <cellStyle name="Normal 4 8 2 5 2" xfId="23214" xr:uid="{9D974FE7-C5CE-4F4E-9AE5-3157619BC6BD}"/>
    <cellStyle name="Normal 4 8 2 6" xfId="6123" xr:uid="{9A47E53D-420E-4B39-9E0E-D4B38A2B3743}"/>
    <cellStyle name="Normal 4 8 2 6 2" xfId="22446" xr:uid="{62E7B706-B64A-4146-B204-7295CF621897}"/>
    <cellStyle name="Normal 4 8 2 7" xfId="13041" xr:uid="{F8519058-3DC7-433F-98F5-AB3A5412BF76}"/>
    <cellStyle name="Normal 4 8 2 8" xfId="18844" xr:uid="{46A7462A-200F-412D-8DEA-CB2980575C90}"/>
    <cellStyle name="Normal 4 8 2 9" xfId="20458" xr:uid="{704138EE-D861-4980-9781-53F080F41ABC}"/>
    <cellStyle name="Normal 4 8 3" xfId="923" xr:uid="{9B90D685-8044-49A9-A05C-021D352A271D}"/>
    <cellStyle name="Normal 4 8 3 2" xfId="1869" xr:uid="{3F8EBCB1-3EA8-4F27-9C18-184119693DC8}"/>
    <cellStyle name="Normal 4 8 3 2 2" xfId="3826" xr:uid="{850888AF-837B-443F-9019-1479BCCB966F}"/>
    <cellStyle name="Normal 4 8 3 2 2 2" xfId="15823" xr:uid="{22923B12-C9C4-47BD-B314-1A2909FC90B5}"/>
    <cellStyle name="Normal 4 8 3 2 2 3" xfId="24829" xr:uid="{0282357B-8191-4562-B853-34D334945CD9}"/>
    <cellStyle name="Normal 4 8 3 2 3" xfId="13873" xr:uid="{B997B5CD-2791-473E-BC29-8D48A93A13EF}"/>
    <cellStyle name="Normal 4 8 3 2 4" xfId="19504" xr:uid="{00FBEC48-5ED5-45B6-B4D5-9BEFE0B9B407}"/>
    <cellStyle name="Normal 4 8 3 2 5" xfId="21260" xr:uid="{B3A8F7CF-2ED9-4203-B0F9-621A69B7A1A5}"/>
    <cellStyle name="Normal 4 8 3 3" xfId="3005" xr:uid="{DAFE6931-0E33-42C9-BE98-122B56504781}"/>
    <cellStyle name="Normal 4 8 3 3 2" xfId="15002" xr:uid="{9EE4DBEF-FECF-4073-871D-4A791680DF0C}"/>
    <cellStyle name="Normal 4 8 3 3 3" xfId="25954" xr:uid="{F3E7AA6A-4BF8-488F-9E52-49E1F2B77571}"/>
    <cellStyle name="Normal 4 8 3 4" xfId="7548" xr:uid="{6D4D1C5C-1181-4D22-A9C2-C09837F0B84B}"/>
    <cellStyle name="Normal 4 8 3 4 2" xfId="23951" xr:uid="{00CB27D6-8234-4061-B57D-D911A6203A19}"/>
    <cellStyle name="Normal 4 8 3 5" xfId="6780" xr:uid="{29DBEF9F-B2F0-4363-8334-830639266FB4}"/>
    <cellStyle name="Normal 4 8 3 5 2" xfId="23110" xr:uid="{52CCE6CD-3752-4879-810F-15E5BD952B6C}"/>
    <cellStyle name="Normal 4 8 3 6" xfId="6035" xr:uid="{3BEAA901-3C88-4184-BC3B-AFB77A558334}"/>
    <cellStyle name="Normal 4 8 3 6 2" xfId="22358" xr:uid="{4756ADC5-5859-4617-A22A-5DDC182EBFB2}"/>
    <cellStyle name="Normal 4 8 3 7" xfId="12937" xr:uid="{D75429DA-5C97-4AD6-9103-673A92650644}"/>
    <cellStyle name="Normal 4 8 3 8" xfId="18739" xr:uid="{44020627-B53E-429E-9F56-FDBD7E8604B5}"/>
    <cellStyle name="Normal 4 8 3 9" xfId="20368" xr:uid="{B68154FE-C8A1-43FD-B76A-3135DC9350A5}"/>
    <cellStyle name="Normal 4 8 4" xfId="1202" xr:uid="{B020214C-BB89-4FF1-B8D1-1D2CF0BE0CBA}"/>
    <cellStyle name="Normal 4 8 4 2" xfId="2148" xr:uid="{EF16EF56-0D1B-4B35-ACDC-B26CF0792DDA}"/>
    <cellStyle name="Normal 4 8 4 2 2" xfId="4068" xr:uid="{DC36D0D6-BA65-4DDF-A923-70F529411865}"/>
    <cellStyle name="Normal 4 8 4 2 2 2" xfId="16065" xr:uid="{08A86C3F-9EF0-4CE1-914D-868043FE7719}"/>
    <cellStyle name="Normal 4 8 4 2 2 3" xfId="25108" xr:uid="{84B11794-6CEB-46E5-B585-AE50B7502657}"/>
    <cellStyle name="Normal 4 8 4 2 3" xfId="14152" xr:uid="{A2213C76-786A-431E-94A7-DB59448EBA35}"/>
    <cellStyle name="Normal 4 8 4 2 4" xfId="19744" xr:uid="{CC43E396-AEB2-401D-9C46-FDF61860AD46}"/>
    <cellStyle name="Normal 4 8 4 2 5" xfId="21539" xr:uid="{0ACF8DBB-76AC-4929-B449-7A70FA0BF642}"/>
    <cellStyle name="Normal 4 8 4 3" xfId="3246" xr:uid="{1FF4D165-DF4A-4DED-A541-8F5B9CA5993A}"/>
    <cellStyle name="Normal 4 8 4 3 2" xfId="15243" xr:uid="{BB871EC4-8BDB-4D05-A0F7-827B8ADE9F2A}"/>
    <cellStyle name="Normal 4 8 4 3 3" xfId="26232" xr:uid="{EB731F9E-CDF4-4315-BE8B-CBFA32D31A7B}"/>
    <cellStyle name="Normal 4 8 4 4" xfId="7827" xr:uid="{E0B02D9D-C354-48EE-A89F-565646CC944F}"/>
    <cellStyle name="Normal 4 8 4 4 2" xfId="24229" xr:uid="{2DF9D20A-F7B6-46EB-818B-3A21E40C6305}"/>
    <cellStyle name="Normal 4 8 4 5" xfId="7057" xr:uid="{9F474FD1-FAA6-4726-9128-A3D27CD5B747}"/>
    <cellStyle name="Normal 4 8 4 5 2" xfId="23388" xr:uid="{8B66A0C8-CD03-4678-8820-66F647689816}"/>
    <cellStyle name="Normal 4 8 4 6" xfId="6275" xr:uid="{0A874CF5-A077-40AE-8B49-C6F1A4462AE8}"/>
    <cellStyle name="Normal 4 8 4 6 2" xfId="22598" xr:uid="{12B909A0-40D0-408F-9519-1982F604DDFD}"/>
    <cellStyle name="Normal 4 8 4 7" xfId="13215" xr:uid="{B924210A-D8A0-47DB-A931-B79DB66CEA0B}"/>
    <cellStyle name="Normal 4 8 4 8" xfId="19018" xr:uid="{5205D5DE-38B6-4A05-8D32-0911AD53CCF8}"/>
    <cellStyle name="Normal 4 8 4 9" xfId="20614" xr:uid="{FDD478A6-314F-411C-A4F9-F4A18E523A4B}"/>
    <cellStyle name="Normal 4 8 5" xfId="748" xr:uid="{90FD6E91-63F8-4FE4-AAD1-77EC7A292879}"/>
    <cellStyle name="Normal 4 8 5 2" xfId="1697" xr:uid="{73780E77-ABA0-40BC-87DD-25CF0FE91F88}"/>
    <cellStyle name="Normal 4 8 5 2 2" xfId="3670" xr:uid="{2C370130-DB00-4DD6-A1F6-105B5D094693}"/>
    <cellStyle name="Normal 4 8 5 2 2 2" xfId="15667" xr:uid="{F81C52ED-035A-4DD1-994B-01A48E6C8327}"/>
    <cellStyle name="Normal 4 8 5 2 2 3" xfId="24658" xr:uid="{9E7CC214-6B33-4A4D-9FF8-4A9FBF4528B6}"/>
    <cellStyle name="Normal 4 8 5 2 3" xfId="13701" xr:uid="{FD3620FF-04E5-4323-B796-50006AA049AA}"/>
    <cellStyle name="Normal 4 8 5 2 4" xfId="19347" xr:uid="{AA8C2433-3671-4D13-A5FA-4501C37599C8}"/>
    <cellStyle name="Normal 4 8 5 2 5" xfId="21089" xr:uid="{487FB3B8-16EB-45AB-94D7-12DA2B582BFD}"/>
    <cellStyle name="Normal 4 8 5 3" xfId="2848" xr:uid="{C5C9D5FB-782D-43F3-9CF0-60BB4F865FE0}"/>
    <cellStyle name="Normal 4 8 5 3 2" xfId="14845" xr:uid="{EE078E22-17BE-4343-9BA3-C9847F97C7BE}"/>
    <cellStyle name="Normal 4 8 5 3 3" xfId="25782" xr:uid="{00D0B75D-6734-4A04-A61A-3304379E74F5}"/>
    <cellStyle name="Normal 4 8 5 4" xfId="7377" xr:uid="{FDB78B9D-A00B-41FB-A0D2-2527C199D99B}"/>
    <cellStyle name="Normal 4 8 5 4 2" xfId="23780" xr:uid="{EA62283B-EE2A-4B3B-A16E-FAB06123D933}"/>
    <cellStyle name="Normal 4 8 5 5" xfId="6608" xr:uid="{12E05CFD-8EA5-4106-86B3-91CE81BFD0E0}"/>
    <cellStyle name="Normal 4 8 5 5 2" xfId="22939" xr:uid="{5D029171-40E9-4CBF-8439-639CC0D84F29}"/>
    <cellStyle name="Normal 4 8 5 6" xfId="5878" xr:uid="{2C756BF7-444F-4EB2-B9C8-3AD2ED074F72}"/>
    <cellStyle name="Normal 4 8 5 6 2" xfId="22201" xr:uid="{0C1E0B86-DB45-4A14-8E1A-E00DF82857E0}"/>
    <cellStyle name="Normal 4 8 5 7" xfId="12765" xr:uid="{1A628584-FC31-4E6D-8D57-09A983E08232}"/>
    <cellStyle name="Normal 4 8 5 8" xfId="18568" xr:uid="{B0F54236-6C17-43C9-B3D4-367A862B6562}"/>
    <cellStyle name="Normal 4 8 5 9" xfId="20207" xr:uid="{F17F9A32-9BE7-47F9-AB33-9CCD2D2BA70B}"/>
    <cellStyle name="Normal 4 8 6" xfId="1361" xr:uid="{44157F7F-701B-47B6-A7CF-9A839D4E2595}"/>
    <cellStyle name="Normal 4 8 6 2" xfId="3390" xr:uid="{DE4F6EF5-9D4A-4A35-A327-DDFB38CC7E04}"/>
    <cellStyle name="Normal 4 8 6 2 2" xfId="15387" xr:uid="{ED4855A0-5B3A-4279-B2E8-E6A629707812}"/>
    <cellStyle name="Normal 4 8 6 2 3" xfId="24520" xr:uid="{4496786F-5EB1-459F-B270-E35DB57ECB4C}"/>
    <cellStyle name="Normal 4 8 6 3" xfId="13374" xr:uid="{10EAD286-619E-40BA-B301-706E59D31344}"/>
    <cellStyle name="Normal 4 8 6 4" xfId="19224" xr:uid="{516CA53F-9FC7-447A-82CB-865007D03465}"/>
    <cellStyle name="Normal 4 8 6 5" xfId="20762" xr:uid="{BBDE7BEE-1438-4A42-9289-0882C638006F}"/>
    <cellStyle name="Normal 4 8 7" xfId="1559" xr:uid="{D11FA116-7222-4875-8BBA-1A1AED6275A5}"/>
    <cellStyle name="Normal 4 8 7 2" xfId="3545" xr:uid="{FB07F2BB-B930-4F3C-ADFB-68E75A5C914F}"/>
    <cellStyle name="Normal 4 8 7 2 2" xfId="15542" xr:uid="{145B00E2-3042-4EA8-BE74-8A4460B8E82E}"/>
    <cellStyle name="Normal 4 8 7 2 3" xfId="25644" xr:uid="{71D14423-AD52-4124-B677-959962D0C8A5}"/>
    <cellStyle name="Normal 4 8 7 3" xfId="13563" xr:uid="{9C64ED47-659D-412F-937E-D48744610D28}"/>
    <cellStyle name="Normal 4 8 7 4" xfId="20951" xr:uid="{A13A34AE-18CD-4735-A2F9-0D49EFCAD686}"/>
    <cellStyle name="Normal 4 8 8" xfId="2725" xr:uid="{A94B38BA-9E5B-436B-8E75-D96B52153930}"/>
    <cellStyle name="Normal 4 8 8 2" xfId="14722" xr:uid="{1EC2CB65-778D-4C65-BFD6-BFC809DFBBFA}"/>
    <cellStyle name="Normal 4 8 8 3" xfId="23642" xr:uid="{66957D5F-B6E3-4073-A999-FEE4C17B4EDA}"/>
    <cellStyle name="Normal 4 8 9" xfId="6474" xr:uid="{53F59689-DFAF-4BB2-AB71-F446172D3A72}"/>
    <cellStyle name="Normal 4 8 9 2" xfId="22801" xr:uid="{7B0689FE-5FEA-47BD-BE1A-71ACAFC2DF12}"/>
    <cellStyle name="Normal 4 9" xfId="618" xr:uid="{00AD82C3-BDEA-44A4-8046-170C8975275C}"/>
    <cellStyle name="Normal 4 9 10" xfId="5764" xr:uid="{B8F234B9-D82F-4F5E-94BC-2F3DB1F17830}"/>
    <cellStyle name="Normal 4 9 10 2" xfId="22087" xr:uid="{80D1FEF8-1C0F-4E54-B3C1-9B93C9D859E7}"/>
    <cellStyle name="Normal 4 9 11" xfId="12636" xr:uid="{4B3E7988-7EA7-4B50-A425-55EA611D85A0}"/>
    <cellStyle name="Normal 4 9 12" xfId="18439" xr:uid="{D64AD920-9608-40C4-9B3C-BD38E8E159DE}"/>
    <cellStyle name="Normal 4 9 13" xfId="20087" xr:uid="{34521A5F-E52F-44C2-B761-D9D08621AAAF}"/>
    <cellStyle name="Normal 4 9 2" xfId="1037" xr:uid="{61F6A821-7AE5-4B34-998E-39F2CDF073AC}"/>
    <cellStyle name="Normal 4 9 2 2" xfId="1983" xr:uid="{88945B73-31B4-4CF7-BD4E-5C0D9EC7A7B5}"/>
    <cellStyle name="Normal 4 9 2 2 2" xfId="3925" xr:uid="{9FB7C921-DB23-40E2-8A63-471C24339FC1}"/>
    <cellStyle name="Normal 4 9 2 2 2 2" xfId="15922" xr:uid="{F4439F3B-E667-4C0F-AD72-720CCA2DBF7C}"/>
    <cellStyle name="Normal 4 9 2 2 2 3" xfId="24943" xr:uid="{B11DE841-D71A-4D05-AD28-B1EE3F394540}"/>
    <cellStyle name="Normal 4 9 2 2 3" xfId="13987" xr:uid="{B3A2D687-D9DD-4D56-8C32-2C5C3A444ADB}"/>
    <cellStyle name="Normal 4 9 2 2 4" xfId="19601" xr:uid="{F9AB1839-E606-46E9-B33F-E8E952C13E6F}"/>
    <cellStyle name="Normal 4 9 2 2 5" xfId="21374" xr:uid="{0DAAB5FE-5944-42A0-8F85-B94BADBC4F42}"/>
    <cellStyle name="Normal 4 9 2 3" xfId="3102" xr:uid="{FDB5D6B7-0EB6-4410-B896-C1B63C3771E8}"/>
    <cellStyle name="Normal 4 9 2 3 2" xfId="15099" xr:uid="{6DB15763-0F01-4605-B561-1D1C3E895DDB}"/>
    <cellStyle name="Normal 4 9 2 3 3" xfId="26067" xr:uid="{6B3F97D9-E717-4E86-9B4A-C2920C70396F}"/>
    <cellStyle name="Normal 4 9 2 4" xfId="7662" xr:uid="{AE925E6D-0F75-4BEC-BB91-40AF62C69A29}"/>
    <cellStyle name="Normal 4 9 2 4 2" xfId="24064" xr:uid="{7779B66C-534E-4686-AFE6-91477B326842}"/>
    <cellStyle name="Normal 4 9 2 5" xfId="6892" xr:uid="{A1317E17-DFDE-4457-8736-7A023FA7AC42}"/>
    <cellStyle name="Normal 4 9 2 5 2" xfId="23223" xr:uid="{C9A3AF32-C6E4-4B9C-AAB0-6539DAC2DF5F}"/>
    <cellStyle name="Normal 4 9 2 6" xfId="6132" xr:uid="{097492C3-C087-4636-BB8C-31856F52D327}"/>
    <cellStyle name="Normal 4 9 2 6 2" xfId="22455" xr:uid="{84FF4C9A-1002-4ACD-9AA1-4002F98C9299}"/>
    <cellStyle name="Normal 4 9 2 7" xfId="13050" xr:uid="{A5E067B6-1193-467F-B80B-D351321523B2}"/>
    <cellStyle name="Normal 4 9 2 8" xfId="18853" xr:uid="{B2C71DBC-27C3-4892-A959-D6231D9716E5}"/>
    <cellStyle name="Normal 4 9 2 9" xfId="20467" xr:uid="{AE937564-F051-41BE-8171-FCDD1E12DD80}"/>
    <cellStyle name="Normal 4 9 3" xfId="932" xr:uid="{202D24F3-FE95-4E28-B31A-69A7390D9C29}"/>
    <cellStyle name="Normal 4 9 3 2" xfId="1878" xr:uid="{2FF46A3A-28F4-4425-820D-576DDF0B0BFE}"/>
    <cellStyle name="Normal 4 9 3 2 2" xfId="3835" xr:uid="{3808BA77-0D9A-440B-82B5-0786E1EF41AD}"/>
    <cellStyle name="Normal 4 9 3 2 2 2" xfId="15832" xr:uid="{27B84ACC-6D17-4C09-AEEC-D889E20ECB01}"/>
    <cellStyle name="Normal 4 9 3 2 2 3" xfId="24838" xr:uid="{BD346B6F-4D26-4638-8EEB-C32A1252530E}"/>
    <cellStyle name="Normal 4 9 3 2 3" xfId="13882" xr:uid="{69C04868-4606-490E-81E3-A8E0E3E93B88}"/>
    <cellStyle name="Normal 4 9 3 2 4" xfId="19513" xr:uid="{C7895704-F2E9-4D66-A0B8-8C00EE88BB52}"/>
    <cellStyle name="Normal 4 9 3 2 5" xfId="21269" xr:uid="{352524F3-EAC4-4490-88E8-D50A1F34EDD2}"/>
    <cellStyle name="Normal 4 9 3 3" xfId="3014" xr:uid="{C321377B-9A4A-4A5A-B725-6E0B57D400B2}"/>
    <cellStyle name="Normal 4 9 3 3 2" xfId="15011" xr:uid="{F0BF74B6-C22D-4627-8241-4003D9F9E78C}"/>
    <cellStyle name="Normal 4 9 3 3 3" xfId="25963" xr:uid="{81904EDD-06D7-4EF9-BD09-CCDB17CD11E8}"/>
    <cellStyle name="Normal 4 9 3 4" xfId="7557" xr:uid="{77D58BAA-B13B-4B55-911D-3BF9FADB3101}"/>
    <cellStyle name="Normal 4 9 3 4 2" xfId="23960" xr:uid="{F03DE6B7-A8BC-4AF6-981A-BBC01CD54749}"/>
    <cellStyle name="Normal 4 9 3 5" xfId="6789" xr:uid="{485A91A3-761A-494A-A5B1-31A837DB4263}"/>
    <cellStyle name="Normal 4 9 3 5 2" xfId="23119" xr:uid="{1CF433B6-34F1-4F33-8F35-BAF72DB61584}"/>
    <cellStyle name="Normal 4 9 3 6" xfId="6044" xr:uid="{BE77AE00-8DCE-4BA4-873F-0BE9E171A47A}"/>
    <cellStyle name="Normal 4 9 3 6 2" xfId="22367" xr:uid="{799DCDB8-A4CA-4178-AC58-235D2065772E}"/>
    <cellStyle name="Normal 4 9 3 7" xfId="12946" xr:uid="{0B6DAD40-F3DA-4017-9E19-FA18A64FD92C}"/>
    <cellStyle name="Normal 4 9 3 8" xfId="18748" xr:uid="{237FB80F-0D65-4F70-B313-E6F7A1D47691}"/>
    <cellStyle name="Normal 4 9 3 9" xfId="20377" xr:uid="{9F81F094-A0EF-4718-B51C-F3F1112C646B}"/>
    <cellStyle name="Normal 4 9 4" xfId="1211" xr:uid="{CF50A74C-3B55-4C86-9F6F-D5AE18E863CE}"/>
    <cellStyle name="Normal 4 9 4 2" xfId="2157" xr:uid="{2CB149DA-C8C6-454C-AF27-AD7122B650B8}"/>
    <cellStyle name="Normal 4 9 4 2 2" xfId="4077" xr:uid="{03032B57-5ED9-49F1-9461-5A7E7F64577F}"/>
    <cellStyle name="Normal 4 9 4 2 2 2" xfId="16074" xr:uid="{FABBF6DF-C418-4EBA-BE2A-F5D8FA4F780B}"/>
    <cellStyle name="Normal 4 9 4 2 2 3" xfId="25117" xr:uid="{F4EC3BC2-D031-43F9-9423-5BAE82171B1B}"/>
    <cellStyle name="Normal 4 9 4 2 3" xfId="14161" xr:uid="{4757E955-95E9-4F00-B2B9-2D2F66B3AFFE}"/>
    <cellStyle name="Normal 4 9 4 2 4" xfId="19753" xr:uid="{653157C7-1A5D-4C1E-ACA7-398921E18EF4}"/>
    <cellStyle name="Normal 4 9 4 2 5" xfId="21548" xr:uid="{C0404AC4-D3FB-4398-8979-AC0CF9A390BA}"/>
    <cellStyle name="Normal 4 9 4 3" xfId="3255" xr:uid="{F51E338B-3E76-49A3-A797-B7E478031DA2}"/>
    <cellStyle name="Normal 4 9 4 3 2" xfId="15252" xr:uid="{5196F908-A5D1-4A8A-99D8-1125FEE86ECB}"/>
    <cellStyle name="Normal 4 9 4 3 3" xfId="26241" xr:uid="{D4F58AE1-EC8A-4484-990F-94E9E92F810A}"/>
    <cellStyle name="Normal 4 9 4 4" xfId="7836" xr:uid="{1839B5F9-1009-405D-8F87-FCFDFB3E48EF}"/>
    <cellStyle name="Normal 4 9 4 4 2" xfId="24238" xr:uid="{F26E14D7-0794-4AD6-B63E-F853F1D00335}"/>
    <cellStyle name="Normal 4 9 4 5" xfId="7066" xr:uid="{20965A84-F8E1-4E75-9959-66ABB9241732}"/>
    <cellStyle name="Normal 4 9 4 5 2" xfId="23397" xr:uid="{270C5147-E7B7-4997-9B03-C9B77944FA15}"/>
    <cellStyle name="Normal 4 9 4 6" xfId="6284" xr:uid="{6F773BA4-AA04-49AD-A0AE-20485D990A45}"/>
    <cellStyle name="Normal 4 9 4 6 2" xfId="22607" xr:uid="{FDD77ED0-B882-4961-902D-51B4206A32F3}"/>
    <cellStyle name="Normal 4 9 4 7" xfId="13224" xr:uid="{60814B54-96BB-4C5B-A7B3-0E3EFDF6E83F}"/>
    <cellStyle name="Normal 4 9 4 8" xfId="19027" xr:uid="{9E0A5EBD-92A5-489D-8D15-A6925106F017}"/>
    <cellStyle name="Normal 4 9 4 9" xfId="20623" xr:uid="{7086034F-D928-4EFE-AF26-E3ABD02CE68C}"/>
    <cellStyle name="Normal 4 9 5" xfId="757" xr:uid="{915B35FC-9EFF-4712-A8AF-50831D3EE884}"/>
    <cellStyle name="Normal 4 9 5 2" xfId="1706" xr:uid="{89916063-86ED-4018-B839-E9381F8DFFD0}"/>
    <cellStyle name="Normal 4 9 5 2 2" xfId="3679" xr:uid="{1FFEB44B-536A-4A9C-A248-D97143E4BBFA}"/>
    <cellStyle name="Normal 4 9 5 2 2 2" xfId="15676" xr:uid="{B980430B-4136-4E53-9833-FA639109B338}"/>
    <cellStyle name="Normal 4 9 5 2 2 3" xfId="24667" xr:uid="{2F320CD1-081B-4DF6-B8F6-8688B3D32E49}"/>
    <cellStyle name="Normal 4 9 5 2 3" xfId="13710" xr:uid="{C7032157-54C2-461C-858E-73449F90D6E5}"/>
    <cellStyle name="Normal 4 9 5 2 4" xfId="19356" xr:uid="{CC6B4332-6496-4B61-B246-3C18B639389D}"/>
    <cellStyle name="Normal 4 9 5 2 5" xfId="21098" xr:uid="{A38B8972-2C9C-4907-9B89-0BA8535379F7}"/>
    <cellStyle name="Normal 4 9 5 3" xfId="2857" xr:uid="{00A5CCF2-560A-4695-B274-88868A92B56A}"/>
    <cellStyle name="Normal 4 9 5 3 2" xfId="14854" xr:uid="{D2A772C9-D056-4C5B-B61D-F6A7A78EC9E5}"/>
    <cellStyle name="Normal 4 9 5 3 3" xfId="25791" xr:uid="{FB3BDDC8-40E3-43F4-9BD0-7FF74F5BFAEF}"/>
    <cellStyle name="Normal 4 9 5 4" xfId="7386" xr:uid="{DFD9607A-93CE-4ECF-A831-5A7E2DCCAE9B}"/>
    <cellStyle name="Normal 4 9 5 4 2" xfId="23789" xr:uid="{7F66D001-B7CE-44E7-957F-598201E30EBD}"/>
    <cellStyle name="Normal 4 9 5 5" xfId="6617" xr:uid="{022D80C1-29E3-4A47-B0D1-3D695226970C}"/>
    <cellStyle name="Normal 4 9 5 5 2" xfId="22948" xr:uid="{50BA2A90-D568-47A3-8B39-7FC1787EA735}"/>
    <cellStyle name="Normal 4 9 5 6" xfId="5887" xr:uid="{06C564DF-EA78-4E54-8DA5-44753F79B55F}"/>
    <cellStyle name="Normal 4 9 5 6 2" xfId="22210" xr:uid="{76830F46-E6DA-4785-9642-CD895820C29D}"/>
    <cellStyle name="Normal 4 9 5 7" xfId="12774" xr:uid="{27876ADB-A534-4C56-ACD7-832FBE6C2778}"/>
    <cellStyle name="Normal 4 9 5 8" xfId="18577" xr:uid="{8FDA38CD-134B-4523-AC18-E991A3C98C87}"/>
    <cellStyle name="Normal 4 9 5 9" xfId="20216" xr:uid="{DC4EE0E8-F678-4B48-B393-870E1CEFF205}"/>
    <cellStyle name="Normal 4 9 6" xfId="1370" xr:uid="{F993397E-44B0-4574-9BAC-D5D3CEA2382A}"/>
    <cellStyle name="Normal 4 9 6 2" xfId="3399" xr:uid="{B24C2AF6-DAFE-4339-8510-93E70C9F1335}"/>
    <cellStyle name="Normal 4 9 6 2 2" xfId="15396" xr:uid="{52AC8700-1ADE-4307-9637-7B58185F1AA8}"/>
    <cellStyle name="Normal 4 9 6 2 3" xfId="24529" xr:uid="{86FF8E1F-FE4E-4783-81CC-75A615013B7C}"/>
    <cellStyle name="Normal 4 9 6 3" xfId="13383" xr:uid="{38F3887C-D069-4AFF-9E8A-A2520CD86B0D}"/>
    <cellStyle name="Normal 4 9 6 4" xfId="19233" xr:uid="{198E523B-B3D7-4F9B-AC14-07E954133E2C}"/>
    <cellStyle name="Normal 4 9 6 5" xfId="20771" xr:uid="{9FB575E2-006A-4B5C-B4F6-3611D49E6AFC}"/>
    <cellStyle name="Normal 4 9 7" xfId="1568" xr:uid="{DDD633D1-D1E8-4208-A45F-531609F1260F}"/>
    <cellStyle name="Normal 4 9 7 2" xfId="3554" xr:uid="{451E1265-BB86-4D9B-AE77-91A3F345F424}"/>
    <cellStyle name="Normal 4 9 7 2 2" xfId="15551" xr:uid="{5374272A-AC38-4869-8250-A9A53D9DF2B9}"/>
    <cellStyle name="Normal 4 9 7 2 3" xfId="25653" xr:uid="{E3BD5B0E-CADF-4ADF-94E6-B4C4B3293C75}"/>
    <cellStyle name="Normal 4 9 7 3" xfId="13572" xr:uid="{C5E53A25-D09C-40F1-B4F6-478DA17C8CE1}"/>
    <cellStyle name="Normal 4 9 7 4" xfId="20960" xr:uid="{E0E18295-74D8-4976-BB7A-1DF667681999}"/>
    <cellStyle name="Normal 4 9 8" xfId="2734" xr:uid="{7B61946D-42F1-4F23-9C1B-102E68FF6A7D}"/>
    <cellStyle name="Normal 4 9 8 2" xfId="14731" xr:uid="{6F0157EB-C420-4E1E-B2F6-5970A41077F3}"/>
    <cellStyle name="Normal 4 9 8 3" xfId="23651" xr:uid="{0DA2154E-A674-44B0-ADF1-9C4E857D3111}"/>
    <cellStyle name="Normal 4 9 9" xfId="6483" xr:uid="{15026062-C2FB-4E90-87A6-138CFD19F44B}"/>
    <cellStyle name="Normal 4 9 9 2" xfId="22810" xr:uid="{2531F5FC-BDE4-486B-8FAF-871A7BE3471E}"/>
    <cellStyle name="Normal 4_Sheet1" xfId="533" xr:uid="{475D7D91-8CAD-48CF-A811-50E2D4EF86CC}"/>
    <cellStyle name="Normal 5" xfId="15" xr:uid="{03C4CCA7-DA57-493A-910A-9203E2BED600}"/>
    <cellStyle name="Normal 5 10" xfId="174" xr:uid="{562288E1-5BBB-4CD3-AB6F-3CA72DCB4DB9}"/>
    <cellStyle name="Normal 5 11" xfId="1304" xr:uid="{24615B10-5EC0-4A6B-B51A-B0F5B840A3D4}"/>
    <cellStyle name="Normal 5 11 2" xfId="3334" xr:uid="{FB6F9ED6-8B3F-45DA-8B8D-2830BBA20876}"/>
    <cellStyle name="Normal 5 11 2 2" xfId="15331" xr:uid="{3587BFDD-88C4-4A52-932E-0339B9CF029B}"/>
    <cellStyle name="Normal 5 11 2 3" xfId="24403" xr:uid="{BE871307-C46C-4F90-8B84-72B7B722D6B6}"/>
    <cellStyle name="Normal 5 11 3" xfId="13317" xr:uid="{09343243-A754-4E14-92F6-2F65CD462AC5}"/>
    <cellStyle name="Normal 5 11 4" xfId="19832" xr:uid="{857BE4C0-FDA0-4560-AC80-A53D291CB36A}"/>
    <cellStyle name="Normal 5 11 5" xfId="20705" xr:uid="{81A59B00-4500-4CFC-8029-805D465F73A8}"/>
    <cellStyle name="Normal 5 12" xfId="1427" xr:uid="{4CC3ECA6-AD12-44F9-92FB-8D585680D5EF}"/>
    <cellStyle name="Normal 5 12 2" xfId="3455" xr:uid="{2FC6C708-C829-4F80-96F7-CED6E470E7BD}"/>
    <cellStyle name="Normal 5 12 2 2" xfId="15452" xr:uid="{966DC7FA-855D-43B5-B16F-C5284F3009C8}"/>
    <cellStyle name="Normal 5 12 2 3" xfId="25575" xr:uid="{37497923-10A4-4CA8-9F48-1A97893D811D}"/>
    <cellStyle name="Normal 5 12 3" xfId="13440" xr:uid="{783C6379-60CC-4084-A29F-7195BD9B2670}"/>
    <cellStyle name="Normal 5 12 4" xfId="19120" xr:uid="{3FB2777D-9329-4415-9545-76DFFBF63125}"/>
    <cellStyle name="Normal 5 12 5" xfId="20828" xr:uid="{38C58549-D842-48E1-84B6-DB16B63FD43A}"/>
    <cellStyle name="Normal 5 13" xfId="102" xr:uid="{0DCD4406-F01C-4360-915A-E7AA8DCC1F89}"/>
    <cellStyle name="Normal 5 13 2" xfId="7226" xr:uid="{17A1D454-D4DE-426A-ABFD-7BAF475DAF56}"/>
    <cellStyle name="Normal 5 13 2 2" xfId="23562" xr:uid="{DD1CCD3B-D4F8-48EA-B845-86F8009AB8FD}"/>
    <cellStyle name="Normal 5 13 3" xfId="12503" xr:uid="{192A92D7-1CFB-434C-8C16-F4F63559DEE7}"/>
    <cellStyle name="Normal 5 13 4" xfId="18363" xr:uid="{DBE8E4B9-9D06-4638-9E1F-067DF8BA7933}"/>
    <cellStyle name="Normal 5 13 5" xfId="21961" xr:uid="{A4201142-B186-4FD1-978E-31608D1DE178}"/>
    <cellStyle name="Normal 5 14" xfId="2617" xr:uid="{ED3FEA39-A355-4C00-806C-A353006D1BF8}"/>
    <cellStyle name="Normal 5 14 2" xfId="6411" xr:uid="{1CD4002B-086D-459F-8052-291E493E4A0C}"/>
    <cellStyle name="Normal 5 14 2 2" xfId="22732" xr:uid="{0696CF60-48ED-4EE6-81B2-C27FD51B9A72}"/>
    <cellStyle name="Normal 5 14 3" xfId="14614" xr:uid="{1CDC676B-B975-43E6-9529-29A8444D8F50}"/>
    <cellStyle name="Normal 5 14 4" xfId="22007" xr:uid="{A2748DFF-6156-4C87-B2D7-70284A83A67A}"/>
    <cellStyle name="Normal 5 15" xfId="65" xr:uid="{31CC1CDD-8926-4F82-87D9-7BE7A3B6064B}"/>
    <cellStyle name="Normal 5 15 2" xfId="22025" xr:uid="{CB9D4552-6043-4CF9-AD06-F423215A15EC}"/>
    <cellStyle name="Normal 5 16" xfId="12467" xr:uid="{77C79005-DF58-45F8-81FD-5AAB00683E64}"/>
    <cellStyle name="Normal 5 17" xfId="18182" xr:uid="{458BC1DB-0E82-4DBD-8E14-93715341517F}"/>
    <cellStyle name="Normal 5 18" xfId="18200" xr:uid="{7E464081-5A99-4759-9453-7017A6762A26}"/>
    <cellStyle name="Normal 5 19" xfId="18246" xr:uid="{132B3D09-2EB8-429E-BC0D-70164BB65D2F}"/>
    <cellStyle name="Normal 5 2" xfId="24" xr:uid="{5A217D9A-A4F2-4449-80E5-3F794A042B7B}"/>
    <cellStyle name="Normal 5 2 10" xfId="863" xr:uid="{9E9BD974-55C7-4D74-9A64-A676B6D99EFF}"/>
    <cellStyle name="Normal 5 2 10 2" xfId="1809" xr:uid="{1F978B52-FDDF-4612-B8E5-BB05C188A3F2}"/>
    <cellStyle name="Normal 5 2 10 2 2" xfId="3775" xr:uid="{495E9C26-8A4D-4C94-9030-EFE8DA44CFE9}"/>
    <cellStyle name="Normal 5 2 10 2 2 2" xfId="15772" xr:uid="{E8E36673-494C-4932-84FC-0BA65A69BA41}"/>
    <cellStyle name="Normal 5 2 10 2 2 3" xfId="24770" xr:uid="{461BA944-BE66-453B-829A-50B7D0CA0C18}"/>
    <cellStyle name="Normal 5 2 10 2 3" xfId="13813" xr:uid="{D2DF1BA2-47ED-4B54-895C-4B6E02CC9062}"/>
    <cellStyle name="Normal 5 2 10 2 4" xfId="19453" xr:uid="{126EE9F6-163F-442A-901A-43B123364E25}"/>
    <cellStyle name="Normal 5 2 10 2 5" xfId="21201" xr:uid="{76F6742B-E603-4D0B-B146-45611CF7C035}"/>
    <cellStyle name="Normal 5 2 10 3" xfId="2954" xr:uid="{0F989CA7-9FF4-4357-9B1D-384593C4B72C}"/>
    <cellStyle name="Normal 5 2 10 3 2" xfId="14951" xr:uid="{26AD38B7-6C18-4098-A7FC-6F28052F7A07}"/>
    <cellStyle name="Normal 5 2 10 3 3" xfId="25894" xr:uid="{CF012785-A07F-47B1-9BE7-493398D38932}"/>
    <cellStyle name="Normal 5 2 10 4" xfId="7489" xr:uid="{04BB47BC-416D-4EB6-B277-FF4876CF7A79}"/>
    <cellStyle name="Normal 5 2 10 4 2" xfId="23892" xr:uid="{73FF957D-E5A1-4BC8-96DE-49D55C26F016}"/>
    <cellStyle name="Normal 5 2 10 5" xfId="6720" xr:uid="{65C34595-35BC-4371-9332-8327A45444C7}"/>
    <cellStyle name="Normal 5 2 10 5 2" xfId="23051" xr:uid="{A4C9C732-E38F-44F3-A2CF-23929A648AD3}"/>
    <cellStyle name="Normal 5 2 10 6" xfId="5983" xr:uid="{848CC7A4-116A-4232-A90A-9F2E346E7444}"/>
    <cellStyle name="Normal 5 2 10 6 2" xfId="22306" xr:uid="{917DCAF2-6D9C-4C92-9796-5D3EDEF2F232}"/>
    <cellStyle name="Normal 5 2 10 7" xfId="12877" xr:uid="{A497D0D7-4B91-41C3-BD80-EBD8FA1F924E}"/>
    <cellStyle name="Normal 5 2 10 8" xfId="18680" xr:uid="{CCA8E05A-187C-40D0-B185-329B966CD6F3}"/>
    <cellStyle name="Normal 5 2 10 9" xfId="20315" xr:uid="{A03C4DBF-8A03-48C9-BED5-B80477FD532C}"/>
    <cellStyle name="Normal 5 2 11" xfId="1098" xr:uid="{65A5BC2E-BA0E-4881-9CC6-435272E2B284}"/>
    <cellStyle name="Normal 5 2 11 2" xfId="2044" xr:uid="{4EFECCA6-A361-4213-998E-07047BCF43E0}"/>
    <cellStyle name="Normal 5 2 11 2 2" xfId="3977" xr:uid="{53FF4B91-2193-44D8-BC37-D0D8E66C8959}"/>
    <cellStyle name="Normal 5 2 11 2 2 2" xfId="15974" xr:uid="{1748F3C7-DDDC-435F-80CB-797B07703793}"/>
    <cellStyle name="Normal 5 2 11 2 2 3" xfId="25004" xr:uid="{D20B11F4-0874-4557-B0FB-CDD3B1945A07}"/>
    <cellStyle name="Normal 5 2 11 2 3" xfId="14048" xr:uid="{575E19AB-14BD-4BD2-876B-C4D0A312B007}"/>
    <cellStyle name="Normal 5 2 11 2 4" xfId="19653" xr:uid="{D1488CAF-AF88-4D3B-AC2F-72583D93A2DB}"/>
    <cellStyle name="Normal 5 2 11 2 5" xfId="21435" xr:uid="{475EAF7D-8696-4410-9849-1A4C349148BF}"/>
    <cellStyle name="Normal 5 2 11 3" xfId="3154" xr:uid="{1FA95FD0-FC52-439B-A9B1-49DCD411A9CC}"/>
    <cellStyle name="Normal 5 2 11 3 2" xfId="15151" xr:uid="{7AA46F94-8443-4D85-8112-D0FCE7E92F0F}"/>
    <cellStyle name="Normal 5 2 11 3 3" xfId="26128" xr:uid="{841427FA-9567-4D85-8534-8931FCF48289}"/>
    <cellStyle name="Normal 5 2 11 4" xfId="7723" xr:uid="{9D444BDD-A7EB-4A09-A0FE-98DDD2567591}"/>
    <cellStyle name="Normal 5 2 11 4 2" xfId="24125" xr:uid="{DA727D09-A267-4776-A42F-BDDA7820D9A0}"/>
    <cellStyle name="Normal 5 2 11 5" xfId="6953" xr:uid="{2BBA987E-1540-4EA0-9B53-43D36AEF3680}"/>
    <cellStyle name="Normal 5 2 11 5 2" xfId="23284" xr:uid="{B76F4536-4106-46F3-95AB-A7A0FEA5E93A}"/>
    <cellStyle name="Normal 5 2 11 6" xfId="6184" xr:uid="{A56A2AE5-E620-493A-87BD-793DA6FC7040}"/>
    <cellStyle name="Normal 5 2 11 6 2" xfId="22507" xr:uid="{BE98F41B-6FCF-4D8E-BE64-1BF7B8AFD421}"/>
    <cellStyle name="Normal 5 2 11 7" xfId="13111" xr:uid="{60123C89-8329-44E7-9530-6524CA96ED27}"/>
    <cellStyle name="Normal 5 2 11 8" xfId="18914" xr:uid="{D282F1BC-5EBF-4BB0-85FE-ED3F873DC7A4}"/>
    <cellStyle name="Normal 5 2 11 9" xfId="20521" xr:uid="{77DDA52A-F0B8-43D7-8967-3DA8BE1D5DCC}"/>
    <cellStyle name="Normal 5 2 12" xfId="1137" xr:uid="{F50EDC9A-6E39-4274-AEA9-3CEA3F58CFB9}"/>
    <cellStyle name="Normal 5 2 12 2" xfId="2083" xr:uid="{26F191ED-5633-4D9B-9DC7-F2E801A47AB9}"/>
    <cellStyle name="Normal 5 2 12 2 2" xfId="4011" xr:uid="{E570B67D-B70C-4692-A76F-7AF6402F017B}"/>
    <cellStyle name="Normal 5 2 12 2 2 2" xfId="16008" xr:uid="{DD8000EE-A775-4B4A-8A44-BC6FECFC92B8}"/>
    <cellStyle name="Normal 5 2 12 2 2 3" xfId="25043" xr:uid="{089F9AA3-0165-43A3-97DF-C1B4223BEC2F}"/>
    <cellStyle name="Normal 5 2 12 2 3" xfId="14087" xr:uid="{B96EDBDE-3471-42BD-92EF-7CE0DC5B5674}"/>
    <cellStyle name="Normal 5 2 12 2 4" xfId="19687" xr:uid="{540F902D-DD22-4412-824B-63FBC70D133C}"/>
    <cellStyle name="Normal 5 2 12 2 5" xfId="21474" xr:uid="{7697270F-1610-4707-873A-115C22663373}"/>
    <cellStyle name="Normal 5 2 12 3" xfId="3188" xr:uid="{6E329976-CC27-4AF6-985B-5A8FC89E2B22}"/>
    <cellStyle name="Normal 5 2 12 3 2" xfId="15185" xr:uid="{A76C6FAF-ECC7-4D59-8C8F-2A373F7584AA}"/>
    <cellStyle name="Normal 5 2 12 3 3" xfId="26167" xr:uid="{23B40B03-198D-49CE-948A-012D9AFA97DB}"/>
    <cellStyle name="Normal 5 2 12 4" xfId="7762" xr:uid="{37940F56-803E-4432-B683-9B7FB6DA3108}"/>
    <cellStyle name="Normal 5 2 12 4 2" xfId="24164" xr:uid="{AE41E21C-D359-4EE6-A9D1-5BD3D86075C7}"/>
    <cellStyle name="Normal 5 2 12 5" xfId="6992" xr:uid="{80BCDEE2-A3D3-4B84-BDEC-923EAC3773BE}"/>
    <cellStyle name="Normal 5 2 12 5 2" xfId="23323" xr:uid="{0BCFB85E-CC3B-4CFB-BDE3-F53A8932124B}"/>
    <cellStyle name="Normal 5 2 12 6" xfId="6218" xr:uid="{D8C4CE14-71A8-438B-A8BC-BA3058646A69}"/>
    <cellStyle name="Normal 5 2 12 6 2" xfId="22541" xr:uid="{432C1746-D813-465A-98E1-712E8E5431AB}"/>
    <cellStyle name="Normal 5 2 12 7" xfId="13150" xr:uid="{B9B3807F-64BF-466F-BACA-8AD11679189A}"/>
    <cellStyle name="Normal 5 2 12 8" xfId="18953" xr:uid="{FCC605D9-6C7D-42C2-9D67-03DB0B1301B1}"/>
    <cellStyle name="Normal 5 2 12 9" xfId="20556" xr:uid="{D410F1A6-4372-48CC-A596-6490E7DCF380}"/>
    <cellStyle name="Normal 5 2 13" xfId="683" xr:uid="{40A4E395-92F9-4A7C-B748-7EEA8A2B0FE7}"/>
    <cellStyle name="Normal 5 2 13 2" xfId="1632" xr:uid="{10F6DFD8-23ED-4717-AB1B-9026597C1530}"/>
    <cellStyle name="Normal 5 2 13 2 2" xfId="3613" xr:uid="{31872C6E-132F-4EFD-A72F-3F7A2DA80A54}"/>
    <cellStyle name="Normal 5 2 13 2 2 2" xfId="15610" xr:uid="{080ED4E1-B55F-4433-84D0-3B8008DB0053}"/>
    <cellStyle name="Normal 5 2 13 2 2 3" xfId="24593" xr:uid="{0C59A437-CF7F-4838-8E93-64FA5142FD7B}"/>
    <cellStyle name="Normal 5 2 13 2 3" xfId="13636" xr:uid="{39D970B4-7974-4C90-8BAC-2340EBCBA342}"/>
    <cellStyle name="Normal 5 2 13 2 4" xfId="19290" xr:uid="{56E87CC3-2F48-4646-B390-D9F6E31504FA}"/>
    <cellStyle name="Normal 5 2 13 2 5" xfId="21024" xr:uid="{40FCAB74-3624-4DDE-B5DB-3C93A7BCF910}"/>
    <cellStyle name="Normal 5 2 13 3" xfId="2791" xr:uid="{C849FC84-46CF-4336-A5E0-F9411F011CC7}"/>
    <cellStyle name="Normal 5 2 13 3 2" xfId="14788" xr:uid="{1F939F54-4C4D-41BC-93FA-6194F5075FDD}"/>
    <cellStyle name="Normal 5 2 13 3 3" xfId="25717" xr:uid="{CE94FC07-1614-4BD2-899D-6332C80C59BE}"/>
    <cellStyle name="Normal 5 2 13 4" xfId="7314" xr:uid="{145EEB1D-0086-458D-9D67-6124779681EA}"/>
    <cellStyle name="Normal 5 2 13 4 2" xfId="23715" xr:uid="{ECCCEBC1-F5F9-4792-BD7E-E0F944E9F939}"/>
    <cellStyle name="Normal 5 2 13 5" xfId="6543" xr:uid="{00608DCA-61C4-4A13-A52A-50BF6ED1CD4B}"/>
    <cellStyle name="Normal 5 2 13 5 2" xfId="22874" xr:uid="{80BEF899-E2B1-47B1-9986-25340CE2CC8F}"/>
    <cellStyle name="Normal 5 2 13 6" xfId="5821" xr:uid="{746FB288-D646-4EE5-9C83-72071E9A41FC}"/>
    <cellStyle name="Normal 5 2 13 6 2" xfId="22144" xr:uid="{6781EF1C-8825-4BE3-BD8C-41D1EFD07588}"/>
    <cellStyle name="Normal 5 2 13 7" xfId="12700" xr:uid="{D6586EB3-0F29-415F-8960-49A4008FD7A7}"/>
    <cellStyle name="Normal 5 2 13 8" xfId="18503" xr:uid="{FB88FE55-5888-472B-BF87-1619A4656F0B}"/>
    <cellStyle name="Normal 5 2 13 9" xfId="20146" xr:uid="{9AEC861D-3E47-4B7F-BBD1-1B71CE597C0C}"/>
    <cellStyle name="Normal 5 2 14" xfId="229" xr:uid="{FA2D9E04-CB39-4A32-B93A-423E16F47D5B}"/>
    <cellStyle name="Normal 5 2 14 2" xfId="1460" xr:uid="{958CBF94-C7ED-4B5C-B183-DE65E4656D6B}"/>
    <cellStyle name="Normal 5 2 14 2 2" xfId="3482" xr:uid="{283A7071-C2AE-4BC8-BD80-6CAB650C2350}"/>
    <cellStyle name="Normal 5 2 14 2 2 2" xfId="15479" xr:uid="{5323B28C-2FE1-4CDB-B6EA-BD77410AF01E}"/>
    <cellStyle name="Normal 5 2 14 2 2 3" xfId="24431" xr:uid="{AD2DBD3E-E70C-4ED7-A303-251D5E4F47CB}"/>
    <cellStyle name="Normal 5 2 14 2 3" xfId="13471" xr:uid="{07DCB9CD-3B40-4C77-92B2-60D1EF095B30}"/>
    <cellStyle name="Normal 5 2 14 2 4" xfId="20860" xr:uid="{A41854B6-B39E-471B-A560-942C2592AEC6}"/>
    <cellStyle name="Normal 5 2 14 3" xfId="2688" xr:uid="{A751E6C7-AC4C-4B39-AE04-49D3E9C8BC83}"/>
    <cellStyle name="Normal 5 2 14 3 2" xfId="14685" xr:uid="{4001214B-102E-4837-A2A3-78EBD4C82D4D}"/>
    <cellStyle name="Normal 5 2 14 3 3" xfId="25599" xr:uid="{A0D48170-5C2E-4799-9D8B-AD01FB1174A2}"/>
    <cellStyle name="Normal 5 2 14 4" xfId="7240" xr:uid="{5CCE56B2-2B16-43ED-B151-A2F181C17907}"/>
    <cellStyle name="Normal 5 2 14 4 2" xfId="23587" xr:uid="{9A829B96-FF78-46A3-9871-AC1E758BB469}"/>
    <cellStyle name="Normal 5 2 14 5" xfId="6431" xr:uid="{55D833E1-9BD0-482B-8A2D-895200F49EA9}"/>
    <cellStyle name="Normal 5 2 14 5 2" xfId="22756" xr:uid="{9DBAFF74-D758-4FEB-A222-7E964BD0ED70}"/>
    <cellStyle name="Normal 5 2 14 6" xfId="5722" xr:uid="{1E936D30-D422-45FD-8BE7-357F1E40F225}"/>
    <cellStyle name="Normal 5 2 14 6 2" xfId="22047" xr:uid="{13C10540-BC14-4121-A503-86D0D014B453}"/>
    <cellStyle name="Normal 5 2 14 7" xfId="12579" xr:uid="{D903997E-97BB-4663-82EA-2F023BDE8001}"/>
    <cellStyle name="Normal 5 2 14 8" xfId="19188" xr:uid="{DE1965F1-FA78-4EA2-9234-BD69E21359F1}"/>
    <cellStyle name="Normal 5 2 14 9" xfId="19969" xr:uid="{FD3319DC-78B0-46F0-9AFC-481DA93F41DB}"/>
    <cellStyle name="Normal 5 2 15" xfId="1313" xr:uid="{A654B0C3-2AE3-41B4-BACC-2B30A6DD3D22}"/>
    <cellStyle name="Normal 5 2 15 2" xfId="3343" xr:uid="{1D4C063E-8EC4-4A9A-8A35-58D62747D905}"/>
    <cellStyle name="Normal 5 2 15 2 2" xfId="15340" xr:uid="{C2F0EEBE-21D0-4412-8790-71C82F8B5FE0}"/>
    <cellStyle name="Normal 5 2 15 2 3" xfId="24412" xr:uid="{5BF233F0-39CB-4529-9958-6A2104FA1419}"/>
    <cellStyle name="Normal 5 2 15 3" xfId="13326" xr:uid="{93A3BA56-4232-4B35-B355-4CD959B888BE}"/>
    <cellStyle name="Normal 5 2 15 4" xfId="19841" xr:uid="{DAB698BC-3218-4CC7-8F65-48F12898BD5F}"/>
    <cellStyle name="Normal 5 2 15 5" xfId="20714" xr:uid="{64387D6E-73C1-4644-801F-EFA36C9699DD}"/>
    <cellStyle name="Normal 5 2 16" xfId="1326" xr:uid="{E888C35B-B581-4332-A92D-11438159D2E4}"/>
    <cellStyle name="Normal 5 2 16 2" xfId="3356" xr:uid="{DA0CE2C2-451B-4AB9-A2D4-3A65FF227FB2}"/>
    <cellStyle name="Normal 5 2 16 2 2" xfId="8722" xr:uid="{1A4EB924-0280-4C58-A401-D65A56CA18AC}"/>
    <cellStyle name="Normal 5 2 16 2 3" xfId="15353" xr:uid="{341843C3-0C09-4CE0-99B1-E68C7EF20C64}"/>
    <cellStyle name="Normal 5 2 16 2 4" xfId="25584" xr:uid="{AF6664C7-009F-4DB4-9D27-46D833ACF5A6}"/>
    <cellStyle name="Normal 5 2 16 3" xfId="13339" xr:uid="{44D20EB3-F1B2-473B-9DFB-20F57CF4A4E7}"/>
    <cellStyle name="Normal 5 2 16 4" xfId="19129" xr:uid="{F73A4CC7-6301-4FA3-A547-DC8DDEC37DC9}"/>
    <cellStyle name="Normal 5 2 16 5" xfId="20727" xr:uid="{4454687D-EF53-4314-8D90-E857A53143B3}"/>
    <cellStyle name="Normal 5 2 17" xfId="1436" xr:uid="{B54B489B-AE1D-443B-95B5-E13F1B2D1A6F}"/>
    <cellStyle name="Normal 5 2 17 2" xfId="3464" xr:uid="{2279CC40-F453-4625-8FA6-5AAA75A1478B}"/>
    <cellStyle name="Normal 5 2 17 2 2" xfId="15461" xr:uid="{21C03220-A09F-4A62-8FA2-B271B07E81DB}"/>
    <cellStyle name="Normal 5 2 17 2 3" xfId="23571" xr:uid="{BCED541E-A13E-4C6B-A82C-7776847071BD}"/>
    <cellStyle name="Normal 5 2 17 3" xfId="13449" xr:uid="{81007689-798D-4274-A464-44FA5CB56385}"/>
    <cellStyle name="Normal 5 2 17 4" xfId="18371" xr:uid="{44522947-0C9C-45EE-8EC9-5532404E0F26}"/>
    <cellStyle name="Normal 5 2 17 5" xfId="20837" xr:uid="{67B02CFC-0549-4F11-A111-9B906B29E847}"/>
    <cellStyle name="Normal 5 2 18" xfId="111" xr:uid="{F3CE4AE3-80C6-4D60-86B6-7129F91701E1}"/>
    <cellStyle name="Normal 5 2 18 2" xfId="6417" xr:uid="{CE68469B-A634-4F21-B522-6CB799C9A918}"/>
    <cellStyle name="Normal 5 2 18 2 2" xfId="22741" xr:uid="{9F46713D-55D5-4641-8850-44C48A948340}"/>
    <cellStyle name="Normal 5 2 18 3" xfId="12512" xr:uid="{2E413069-92FB-49C1-8107-66C98032F5AF}"/>
    <cellStyle name="Normal 5 2 18 4" xfId="21970" xr:uid="{676D6ACD-C969-401D-A04A-5084853AA1DF}"/>
    <cellStyle name="Normal 5 2 19" xfId="2626" xr:uid="{E85D666A-767A-4885-A336-334C8071D58F}"/>
    <cellStyle name="Normal 5 2 19 2" xfId="14623" xr:uid="{F0371C3A-855A-4C50-9BE0-BFE9F120981E}"/>
    <cellStyle name="Normal 5 2 19 3" xfId="22016" xr:uid="{DEB40DC2-6E43-4101-B862-2AC9AEA38797}"/>
    <cellStyle name="Normal 5 2 2" xfId="45" xr:uid="{F44AC337-8188-4F42-8D34-9001E1427E29}"/>
    <cellStyle name="Normal 5 2 2 10" xfId="695" xr:uid="{588F67A9-AB87-435B-BFAA-79F3213AADC3}"/>
    <cellStyle name="Normal 5 2 2 10 2" xfId="1644" xr:uid="{F586CF48-E2B7-4C12-A2F1-B3E309458AE3}"/>
    <cellStyle name="Normal 5 2 2 10 2 2" xfId="3625" xr:uid="{610C8B1C-12EE-43C4-8FD5-AC66944E79E1}"/>
    <cellStyle name="Normal 5 2 2 10 2 2 2" xfId="15622" xr:uid="{FC7F89D4-5F88-486B-B0D4-24B1EFA30233}"/>
    <cellStyle name="Normal 5 2 2 10 2 2 3" xfId="24605" xr:uid="{A3AF1465-F53A-4297-9A66-DB7C82C8A319}"/>
    <cellStyle name="Normal 5 2 2 10 2 3" xfId="13648" xr:uid="{3BB665C2-3644-4C55-9797-542CC23CB3C6}"/>
    <cellStyle name="Normal 5 2 2 10 2 4" xfId="19302" xr:uid="{F1F51E28-0EF4-4ECC-8B22-F4B8A89AA969}"/>
    <cellStyle name="Normal 5 2 2 10 2 5" xfId="21036" xr:uid="{DB1147BE-C32B-41BA-9977-D03C6AEFC253}"/>
    <cellStyle name="Normal 5 2 2 10 3" xfId="2803" xr:uid="{7B31790B-051F-42CF-B655-69CD4092327F}"/>
    <cellStyle name="Normal 5 2 2 10 3 2" xfId="14800" xr:uid="{5DCD479F-BD07-45A5-A379-9ADE47CBD348}"/>
    <cellStyle name="Normal 5 2 2 10 3 3" xfId="25729" xr:uid="{63E8251C-4DEE-4CF0-A5E5-BBD77537CDF0}"/>
    <cellStyle name="Normal 5 2 2 10 4" xfId="7326" xr:uid="{4BB2828D-27ED-4839-BC6A-CC1DC1461E57}"/>
    <cellStyle name="Normal 5 2 2 10 4 2" xfId="23727" xr:uid="{29EE9FF7-BEF3-4A0E-9473-5005D0B55A61}"/>
    <cellStyle name="Normal 5 2 2 10 5" xfId="6555" xr:uid="{28EC4E45-E0EA-4BC5-A1A3-48EC28097FDF}"/>
    <cellStyle name="Normal 5 2 2 10 5 2" xfId="22886" xr:uid="{90AD6386-3158-48FD-AF6F-109CE8218D29}"/>
    <cellStyle name="Normal 5 2 2 10 6" xfId="5833" xr:uid="{13745C92-43AB-4796-98E8-435A2319897A}"/>
    <cellStyle name="Normal 5 2 2 10 6 2" xfId="22156" xr:uid="{3A97FE23-417B-4E74-BE30-1FA949BE3D44}"/>
    <cellStyle name="Normal 5 2 2 10 7" xfId="12712" xr:uid="{8E06687C-BC5B-48F2-AFC8-A6E383EFB194}"/>
    <cellStyle name="Normal 5 2 2 10 8" xfId="18515" xr:uid="{8B4BAAB2-CFFF-4E42-913A-14ADB0395C75}"/>
    <cellStyle name="Normal 5 2 2 10 9" xfId="20158" xr:uid="{E55D5385-39A3-47CD-A6AA-30F0781360D1}"/>
    <cellStyle name="Normal 5 2 2 11" xfId="281" xr:uid="{3DFF8A83-6647-46B5-AC8A-16FDA17DEB80}"/>
    <cellStyle name="Normal 5 2 2 11 2" xfId="2700" xr:uid="{9CA3016F-438B-4725-829C-231D0DD38ECD}"/>
    <cellStyle name="Normal 5 2 2 11 2 2" xfId="14697" xr:uid="{701D6D3F-D6B4-4A60-9840-C6A833977201}"/>
    <cellStyle name="Normal 5 2 2 11 2 3" xfId="24448" xr:uid="{7407E5CD-1474-4F4B-BDDA-B609E8566832}"/>
    <cellStyle name="Normal 5 2 2 11 3" xfId="12594" xr:uid="{72EAA87D-D8F3-40E8-ADB8-5008FDF1B055}"/>
    <cellStyle name="Normal 5 2 2 11 4" xfId="19200" xr:uid="{41D063F8-9089-4E24-BF53-13C344756B7A}"/>
    <cellStyle name="Normal 5 2 2 11 5" xfId="19991" xr:uid="{9E3C085F-5270-4F79-895D-F577D6A18D2C}"/>
    <cellStyle name="Normal 5 2 2 12" xfId="1339" xr:uid="{38265185-802D-42EA-BE0E-6EFCE1725917}"/>
    <cellStyle name="Normal 5 2 2 12 2" xfId="3369" xr:uid="{665A95E8-D203-4992-90D9-AF668ADD5002}"/>
    <cellStyle name="Normal 5 2 2 12 2 2" xfId="15366" xr:uid="{3370F688-5379-4C5B-9E6C-3C32CB2B5FAF}"/>
    <cellStyle name="Normal 5 2 2 12 2 3" xfId="25614" xr:uid="{785A40BF-68C1-4EC3-9BF4-A9F9FB6BBF88}"/>
    <cellStyle name="Normal 5 2 2 12 3" xfId="13352" xr:uid="{AF991C23-B92E-4A34-98FE-856C29A551C3}"/>
    <cellStyle name="Normal 5 2 2 12 4" xfId="19152" xr:uid="{ACC21F56-A4FB-446F-8C89-70CF93CF7D9E}"/>
    <cellStyle name="Normal 5 2 2 12 5" xfId="20740" xr:uid="{9ACB94AB-F8BE-404B-AA9F-5235D31F6268}"/>
    <cellStyle name="Normal 5 2 2 13" xfId="1482" xr:uid="{094D5C9B-1741-4E28-8913-E126E7F0EA41}"/>
    <cellStyle name="Normal 5 2 2 13 2" xfId="3496" xr:uid="{D3294593-77B9-4C58-B98D-0792C0900949}"/>
    <cellStyle name="Normal 5 2 2 13 2 2" xfId="15493" xr:uid="{7B1AF75F-D8AE-4B15-AF0D-7C83D76561C5}"/>
    <cellStyle name="Normal 5 2 2 13 2 3" xfId="23602" xr:uid="{1CBBA11D-4D74-4045-9EE3-A492B5426751}"/>
    <cellStyle name="Normal 5 2 2 13 3" xfId="13492" xr:uid="{8C445E95-8C09-4803-82C4-834C96725B5C}"/>
    <cellStyle name="Normal 5 2 2 13 4" xfId="18388" xr:uid="{9CD1E062-E30A-4DAC-8DB3-0B3588A9CF83}"/>
    <cellStyle name="Normal 5 2 2 13 5" xfId="20881" xr:uid="{77719558-FEDB-45FA-9A61-D26F734E8689}"/>
    <cellStyle name="Normal 5 2 2 14" xfId="137" xr:uid="{E787F3B0-1048-415B-9897-EF05E5850350}"/>
    <cellStyle name="Normal 5 2 2 14 2" xfId="6445" xr:uid="{8E44FAF2-8BEA-4D54-A102-28A4F5C7E133}"/>
    <cellStyle name="Normal 5 2 2 14 2 2" xfId="22771" xr:uid="{28C984C9-CA7E-490F-B58C-0FE179CE3D53}"/>
    <cellStyle name="Normal 5 2 2 14 3" xfId="12535" xr:uid="{91915654-615E-485E-963A-AD4A0524C1C7}"/>
    <cellStyle name="Normal 5 2 2 14 4" xfId="21993" xr:uid="{1431C572-32B7-4A10-8E64-CACE365F94CC}"/>
    <cellStyle name="Normal 5 2 2 15" xfId="2649" xr:uid="{2C7F7F1C-57B4-4F68-BF1C-E03F0329210D}"/>
    <cellStyle name="Normal 5 2 2 15 2" xfId="14646" xr:uid="{092BFFBF-8C75-4591-819F-EBDC01A91004}"/>
    <cellStyle name="Normal 5 2 2 15 3" xfId="22059" xr:uid="{EAE7748D-A7C0-4CE2-BB96-90595E4722E4}"/>
    <cellStyle name="Normal 5 2 2 16" xfId="93" xr:uid="{7948D036-2F22-4076-9A45-EBA508191159}"/>
    <cellStyle name="Normal 5 2 2 17" xfId="12494" xr:uid="{77210456-B860-47BA-9D70-3B9B05493FB2}"/>
    <cellStyle name="Normal 5 2 2 18" xfId="18232" xr:uid="{2508C108-AEA2-4890-B9C7-AD097E8349CC}"/>
    <cellStyle name="Normal 5 2 2 19" xfId="18278" xr:uid="{224C5EDF-D0C8-41AC-ACF2-5E14E289CB9A}"/>
    <cellStyle name="Normal 5 2 2 2" xfId="277" xr:uid="{1E8B0BDD-23F3-4C6E-8915-299213B34B37}"/>
    <cellStyle name="Normal 5 2 2 2 10" xfId="1335" xr:uid="{C585CFC6-39B0-4266-BD7B-89CAB7F7916A}"/>
    <cellStyle name="Normal 5 2 2 2 10 2" xfId="3365" xr:uid="{483A3E62-F6A3-43A0-8DB9-426AB92E783F}"/>
    <cellStyle name="Normal 5 2 2 2 10 2 2" xfId="15362" xr:uid="{02D61082-DBFD-4BF0-BF75-84F47B3B90DE}"/>
    <cellStyle name="Normal 5 2 2 2 10 2 3" xfId="24445" xr:uid="{76E3F4AB-1D07-4F50-AA6E-EDD2706CE791}"/>
    <cellStyle name="Normal 5 2 2 2 10 3" xfId="13348" xr:uid="{2CD2BF96-EA64-4DC6-A077-3B2035A3B912}"/>
    <cellStyle name="Normal 5 2 2 2 10 4" xfId="19197" xr:uid="{6B5DF61E-E583-4B9B-902A-2C839B4FE60B}"/>
    <cellStyle name="Normal 5 2 2 2 10 5" xfId="20736" xr:uid="{CEEDDF73-E312-40CE-BC21-617CDC0AF0E7}"/>
    <cellStyle name="Normal 5 2 2 2 11" xfId="1478" xr:uid="{44042EFD-D8BC-445F-A3CD-423CC875375B}"/>
    <cellStyle name="Normal 5 2 2 2 11 2" xfId="3493" xr:uid="{B63BD51C-7F14-4850-9597-9E95B47A2E2E}"/>
    <cellStyle name="Normal 5 2 2 2 11 2 2" xfId="15490" xr:uid="{132BD7F2-BB51-4A02-B9B3-14D5C7006A4A}"/>
    <cellStyle name="Normal 5 2 2 2 11 2 3" xfId="25611" xr:uid="{A036AFEA-B342-4A23-B3C0-5B8DC512555E}"/>
    <cellStyle name="Normal 5 2 2 2 11 3" xfId="13489" xr:uid="{10354E18-65BA-4390-ADA8-9F4553850916}"/>
    <cellStyle name="Normal 5 2 2 2 11 4" xfId="18384" xr:uid="{921D236F-682B-4492-B4CA-90AD9877328A}"/>
    <cellStyle name="Normal 5 2 2 2 11 5" xfId="20878" xr:uid="{30A14008-82F9-4AF5-8729-EB2EF1AE9020}"/>
    <cellStyle name="Normal 5 2 2 2 12" xfId="2697" xr:uid="{A9A6D147-013C-4D5C-9AFF-166C2DF491EB}"/>
    <cellStyle name="Normal 5 2 2 2 12 2" xfId="14694" xr:uid="{46BDE1C0-7B95-40F1-9E6A-FD2D21B42128}"/>
    <cellStyle name="Normal 5 2 2 2 12 3" xfId="23599" xr:uid="{9133F07B-E5D4-4F84-92F7-F26F4309BC9F}"/>
    <cellStyle name="Normal 5 2 2 2 13" xfId="6443" xr:uid="{F165D064-8AD8-4264-BAE4-B5A2B6E4A992}"/>
    <cellStyle name="Normal 5 2 2 2 13 2" xfId="22768" xr:uid="{B67AC5B9-3E7D-4912-854E-92EB0F7A7A90}"/>
    <cellStyle name="Normal 5 2 2 2 14" xfId="5731" xr:uid="{7D0B52DF-A11D-4988-B793-58F3355D025D}"/>
    <cellStyle name="Normal 5 2 2 2 14 2" xfId="22056" xr:uid="{4012E16B-6988-41AB-AAE7-C1B3073FC302}"/>
    <cellStyle name="Normal 5 2 2 2 15" xfId="12591" xr:uid="{623964A6-CD4D-407E-A979-DAC76DA6BEC7}"/>
    <cellStyle name="Normal 5 2 2 2 16" xfId="18357" xr:uid="{4FDCBE50-0724-4C7D-A6CB-5B7E9A6781EC}"/>
    <cellStyle name="Normal 5 2 2 2 17" xfId="19988" xr:uid="{0BD8195F-62F0-4D6B-B496-E87F88198E44}"/>
    <cellStyle name="Normal 5 2 2 2 2" xfId="642" xr:uid="{3395EFC4-2A6D-4B15-88E6-6524658E51B5}"/>
    <cellStyle name="Normal 5 2 2 2 2 10" xfId="5783" xr:uid="{B3CD9CDC-6B37-4594-8B97-6745A2C28CA3}"/>
    <cellStyle name="Normal 5 2 2 2 2 10 2" xfId="22106" xr:uid="{11478612-B08E-4B85-B545-61702609B16D}"/>
    <cellStyle name="Normal 5 2 2 2 2 11" xfId="12660" xr:uid="{44FB4064-1072-4377-B188-C3BB1B0C2662}"/>
    <cellStyle name="Normal 5 2 2 2 2 12" xfId="18463" xr:uid="{C0D9B15B-AED2-4702-B8C2-D31159E942F2}"/>
    <cellStyle name="Normal 5 2 2 2 2 13" xfId="20108" xr:uid="{7CDEFF2A-348F-4B15-BA0E-99A467871FDE}"/>
    <cellStyle name="Normal 5 2 2 2 2 2" xfId="1061" xr:uid="{24EDBADC-5CB1-4A79-974F-C0DA36D44F45}"/>
    <cellStyle name="Normal 5 2 2 2 2 2 2" xfId="2007" xr:uid="{41F06D59-871F-4509-AB51-CE719C66A1AF}"/>
    <cellStyle name="Normal 5 2 2 2 2 2 2 2" xfId="3944" xr:uid="{9CE1D5A3-8B53-4A14-9B02-9A3A5A57C099}"/>
    <cellStyle name="Normal 5 2 2 2 2 2 2 2 2" xfId="15941" xr:uid="{9CF87AE2-0464-42A5-B8D0-8CA981B111BC}"/>
    <cellStyle name="Normal 5 2 2 2 2 2 2 2 3" xfId="24967" xr:uid="{0170FCDD-0CF0-4CBD-8B48-118CCDBCE069}"/>
    <cellStyle name="Normal 5 2 2 2 2 2 2 3" xfId="14011" xr:uid="{1CED66C2-2003-4316-8F07-DA7CF46495CC}"/>
    <cellStyle name="Normal 5 2 2 2 2 2 2 4" xfId="19620" xr:uid="{5F1E8616-7CA7-4501-A146-A65195FB3F6E}"/>
    <cellStyle name="Normal 5 2 2 2 2 2 2 5" xfId="21398" xr:uid="{165619D4-AE6B-4CE1-86BF-36070CF18C61}"/>
    <cellStyle name="Normal 5 2 2 2 2 2 3" xfId="3121" xr:uid="{DF6D2115-C6AA-46A2-8786-C23B23214C95}"/>
    <cellStyle name="Normal 5 2 2 2 2 2 3 2" xfId="15118" xr:uid="{BDC73F4F-63A0-4C86-BA1C-BF788ED087A0}"/>
    <cellStyle name="Normal 5 2 2 2 2 2 3 3" xfId="26091" xr:uid="{2B767878-9D7B-4BEA-BC77-0DEAF7B0C20A}"/>
    <cellStyle name="Normal 5 2 2 2 2 2 4" xfId="7686" xr:uid="{1750B974-D044-4F9B-BA41-F74AC7C94DA7}"/>
    <cellStyle name="Normal 5 2 2 2 2 2 4 2" xfId="24088" xr:uid="{00C14A60-F57C-4092-9525-0A312118137E}"/>
    <cellStyle name="Normal 5 2 2 2 2 2 5" xfId="6916" xr:uid="{7DBB443C-89A0-4C49-81C2-33829C6CF4F9}"/>
    <cellStyle name="Normal 5 2 2 2 2 2 5 2" xfId="23247" xr:uid="{8D1C16D6-3253-4EBD-98C3-CCF40EA0E6B5}"/>
    <cellStyle name="Normal 5 2 2 2 2 2 6" xfId="6151" xr:uid="{4B979E54-D43A-4410-9493-DB500C348D3B}"/>
    <cellStyle name="Normal 5 2 2 2 2 2 6 2" xfId="22474" xr:uid="{A5C0F601-E159-4AF4-95E0-785900AA1160}"/>
    <cellStyle name="Normal 5 2 2 2 2 2 7" xfId="13074" xr:uid="{FB3D625B-6F5F-4313-BCC4-56E293EC55E5}"/>
    <cellStyle name="Normal 5 2 2 2 2 2 8" xfId="18877" xr:uid="{1A5C5E1A-D21C-4DE0-B365-5C4EE6085596}"/>
    <cellStyle name="Normal 5 2 2 2 2 2 9" xfId="20488" xr:uid="{F5E74687-7A9D-4914-AB99-E71EC27239D0}"/>
    <cellStyle name="Normal 5 2 2 2 2 3" xfId="956" xr:uid="{B02692CF-7AC9-4414-9094-398DB10AF538}"/>
    <cellStyle name="Normal 5 2 2 2 2 3 2" xfId="1902" xr:uid="{8F94A4D9-53A4-44F8-90D3-F0E2C77C0198}"/>
    <cellStyle name="Normal 5 2 2 2 2 3 2 2" xfId="3854" xr:uid="{426E783F-347A-4E7F-8746-2138C49AD65B}"/>
    <cellStyle name="Normal 5 2 2 2 2 3 2 2 2" xfId="15851" xr:uid="{686740ED-5743-4A62-8E00-F97886EAE9E3}"/>
    <cellStyle name="Normal 5 2 2 2 2 3 2 2 3" xfId="24862" xr:uid="{F84F2220-3852-4A75-BE39-C5B814B7EF13}"/>
    <cellStyle name="Normal 5 2 2 2 2 3 2 3" xfId="13906" xr:uid="{306B3C13-5976-4945-971E-D36A25EA3407}"/>
    <cellStyle name="Normal 5 2 2 2 2 3 2 4" xfId="19532" xr:uid="{0C8D4953-A94D-4EE6-8CD7-99EF64D97678}"/>
    <cellStyle name="Normal 5 2 2 2 2 3 2 5" xfId="21293" xr:uid="{0D2440B3-B1B8-4415-A1D6-A4915158FE5A}"/>
    <cellStyle name="Normal 5 2 2 2 2 3 3" xfId="3033" xr:uid="{6E55A040-EC8D-4AC9-A452-5D0F9524FDCE}"/>
    <cellStyle name="Normal 5 2 2 2 2 3 3 2" xfId="15030" xr:uid="{027966D4-6EA6-4D7F-9D81-499237BC41EB}"/>
    <cellStyle name="Normal 5 2 2 2 2 3 3 3" xfId="25987" xr:uid="{EFD442AC-C45B-4C5E-99C9-B95A346D4EE3}"/>
    <cellStyle name="Normal 5 2 2 2 2 3 4" xfId="7581" xr:uid="{B65652DE-5A51-4D01-8ABE-6116A7475C07}"/>
    <cellStyle name="Normal 5 2 2 2 2 3 4 2" xfId="23984" xr:uid="{86B78E80-BAA8-4A4C-9AEC-4EF7CDB3D538}"/>
    <cellStyle name="Normal 5 2 2 2 2 3 5" xfId="6813" xr:uid="{7082BCE0-E3E2-4DB0-B21F-2092745CC21C}"/>
    <cellStyle name="Normal 5 2 2 2 2 3 5 2" xfId="23143" xr:uid="{17D25DB5-E184-4F90-943D-703268C5DF1D}"/>
    <cellStyle name="Normal 5 2 2 2 2 3 6" xfId="6063" xr:uid="{6FD62849-BCC9-4A12-9FE7-BD84B215F69B}"/>
    <cellStyle name="Normal 5 2 2 2 2 3 6 2" xfId="22386" xr:uid="{D528A5C8-BC52-46A7-B8B7-6D9E6FF2A076}"/>
    <cellStyle name="Normal 5 2 2 2 2 3 7" xfId="12970" xr:uid="{CE064F79-0459-43B2-A096-5EAB587F3173}"/>
    <cellStyle name="Normal 5 2 2 2 2 3 8" xfId="18772" xr:uid="{34DF77BF-00A3-4706-98CF-209016A92EA4}"/>
    <cellStyle name="Normal 5 2 2 2 2 3 9" xfId="20396" xr:uid="{353FD3BA-D74A-4A38-B886-30117A91CC70}"/>
    <cellStyle name="Normal 5 2 2 2 2 4" xfId="1235" xr:uid="{1C4961C3-822B-4681-9B30-D3DE43B51355}"/>
    <cellStyle name="Normal 5 2 2 2 2 4 2" xfId="2181" xr:uid="{DD67657A-B0FA-4754-87DE-14CC1F2BD073}"/>
    <cellStyle name="Normal 5 2 2 2 2 4 2 2" xfId="4096" xr:uid="{F7BE871B-C0AB-419A-9F8B-34BBA43BB695}"/>
    <cellStyle name="Normal 5 2 2 2 2 4 2 2 2" xfId="16093" xr:uid="{E88E5B5B-5A26-4243-B3C3-956F19CC1735}"/>
    <cellStyle name="Normal 5 2 2 2 2 4 2 2 3" xfId="25141" xr:uid="{D2F6F1E1-243E-4F02-B0A4-4D3FBB30B8D2}"/>
    <cellStyle name="Normal 5 2 2 2 2 4 2 3" xfId="14185" xr:uid="{98385D57-6442-4D6D-8C89-7F0D8CFE8398}"/>
    <cellStyle name="Normal 5 2 2 2 2 4 2 4" xfId="19772" xr:uid="{AF07462A-9DD0-43A6-B87A-3FF6A13E9163}"/>
    <cellStyle name="Normal 5 2 2 2 2 4 2 5" xfId="21572" xr:uid="{EDF25BF4-68BA-489D-9DFF-0E49AA11706C}"/>
    <cellStyle name="Normal 5 2 2 2 2 4 3" xfId="3274" xr:uid="{1F2A3FE7-B943-48B4-9B54-5A9AE321E166}"/>
    <cellStyle name="Normal 5 2 2 2 2 4 3 2" xfId="15271" xr:uid="{C149803C-6C7D-4357-AB3C-DC69BA88C639}"/>
    <cellStyle name="Normal 5 2 2 2 2 4 3 3" xfId="26265" xr:uid="{631A4987-91AB-461D-8631-276A1290C0EA}"/>
    <cellStyle name="Normal 5 2 2 2 2 4 4" xfId="7860" xr:uid="{7689D33B-A292-404F-861A-BE539C070752}"/>
    <cellStyle name="Normal 5 2 2 2 2 4 4 2" xfId="24262" xr:uid="{AB7F0A49-7646-4659-9FBD-5ACC3D84B9D7}"/>
    <cellStyle name="Normal 5 2 2 2 2 4 5" xfId="7090" xr:uid="{A8B1099B-CA6E-4D1B-97C1-B07ABA37AA01}"/>
    <cellStyle name="Normal 5 2 2 2 2 4 5 2" xfId="23421" xr:uid="{B6E4CF20-0B05-4B33-9359-875B86E6E86A}"/>
    <cellStyle name="Normal 5 2 2 2 2 4 6" xfId="6303" xr:uid="{4C4B6C9C-5743-4B10-9888-8C937A55316D}"/>
    <cellStyle name="Normal 5 2 2 2 2 4 6 2" xfId="22626" xr:uid="{03169EF2-5A1C-4965-8263-BD952B5A26AE}"/>
    <cellStyle name="Normal 5 2 2 2 2 4 7" xfId="13248" xr:uid="{708DB7CF-3B94-4A46-B816-6B08B3C71582}"/>
    <cellStyle name="Normal 5 2 2 2 2 4 8" xfId="19051" xr:uid="{A4A34592-CFCB-4B79-8086-18998C2F2A2E}"/>
    <cellStyle name="Normal 5 2 2 2 2 4 9" xfId="20643" xr:uid="{7CB50452-7FF5-4832-A1D7-FDECD0DA0DFC}"/>
    <cellStyle name="Normal 5 2 2 2 2 5" xfId="776" xr:uid="{CB396422-79B0-4EBE-9F4A-F2178A551164}"/>
    <cellStyle name="Normal 5 2 2 2 2 5 2" xfId="1725" xr:uid="{02D8B79B-17D9-4E7F-9E71-DC37068B0155}"/>
    <cellStyle name="Normal 5 2 2 2 2 5 2 2" xfId="3698" xr:uid="{2A0F6014-F22F-4F3B-AB4D-C696DB513D79}"/>
    <cellStyle name="Normal 5 2 2 2 2 5 2 2 2" xfId="15695" xr:uid="{3CF7BFA9-F691-4CC9-9455-46D96A5AA0E4}"/>
    <cellStyle name="Normal 5 2 2 2 2 5 2 2 3" xfId="24686" xr:uid="{A155D3A0-DA0B-4BEB-88DB-8FE4F8838EEF}"/>
    <cellStyle name="Normal 5 2 2 2 2 5 2 3" xfId="13729" xr:uid="{EE4116AE-DBC5-4372-9496-8792BE80AFF5}"/>
    <cellStyle name="Normal 5 2 2 2 2 5 2 4" xfId="19375" xr:uid="{CB35F678-9708-48D7-A94A-11EDB22DC0F5}"/>
    <cellStyle name="Normal 5 2 2 2 2 5 2 5" xfId="21117" xr:uid="{E4C5FA31-D5F6-4E7D-8AA1-56698B48B77D}"/>
    <cellStyle name="Normal 5 2 2 2 2 5 3" xfId="2876" xr:uid="{7E240EBF-5E04-4A30-89A4-AE275F5DBA93}"/>
    <cellStyle name="Normal 5 2 2 2 2 5 3 2" xfId="14873" xr:uid="{8009CDB7-1C11-45E3-A27E-3E4F4A751213}"/>
    <cellStyle name="Normal 5 2 2 2 2 5 3 3" xfId="25810" xr:uid="{40B28EC6-7D12-4345-A2D4-AB4F5A1569D3}"/>
    <cellStyle name="Normal 5 2 2 2 2 5 4" xfId="7405" xr:uid="{ED43E9C5-85D7-41B9-A98E-11CA8FBBE0C2}"/>
    <cellStyle name="Normal 5 2 2 2 2 5 4 2" xfId="23808" xr:uid="{C3C5C34B-AEA6-406A-99E4-EC83E3094826}"/>
    <cellStyle name="Normal 5 2 2 2 2 5 5" xfId="6636" xr:uid="{ABE63475-DE6A-4107-9943-DB7341DA58A8}"/>
    <cellStyle name="Normal 5 2 2 2 2 5 5 2" xfId="22967" xr:uid="{80B61BF4-F8C9-430D-BFE1-C1EE220CD040}"/>
    <cellStyle name="Normal 5 2 2 2 2 5 6" xfId="5906" xr:uid="{A5ECD0BC-993A-47E1-B140-C92655EDE94A}"/>
    <cellStyle name="Normal 5 2 2 2 2 5 6 2" xfId="22229" xr:uid="{EAA130A9-0BFA-48EF-A3AF-734DCCB5EEF7}"/>
    <cellStyle name="Normal 5 2 2 2 2 5 7" xfId="12793" xr:uid="{F5DD82A9-2B28-4C84-88A5-930EB934A7A7}"/>
    <cellStyle name="Normal 5 2 2 2 2 5 8" xfId="18596" xr:uid="{0AFE1C5C-4C9D-4CB3-9F3E-06D3B7AA9B35}"/>
    <cellStyle name="Normal 5 2 2 2 2 5 9" xfId="20235" xr:uid="{64908E6B-F8FA-4F7D-8097-94C6D3F511A5}"/>
    <cellStyle name="Normal 5 2 2 2 2 6" xfId="1389" xr:uid="{FE968568-C246-4507-BD18-80A242F657B2}"/>
    <cellStyle name="Normal 5 2 2 2 2 6 2" xfId="3418" xr:uid="{6C1AC9A3-4B73-4705-A499-CA107D6FCA12}"/>
    <cellStyle name="Normal 5 2 2 2 2 6 2 2" xfId="15415" xr:uid="{FB3603D2-FDB5-48CD-93A7-0F640C0DBE73}"/>
    <cellStyle name="Normal 5 2 2 2 2 6 2 3" xfId="24553" xr:uid="{6C0EE774-2E14-4515-9FCB-1028284AAB21}"/>
    <cellStyle name="Normal 5 2 2 2 2 6 3" xfId="13402" xr:uid="{89859EDA-07C9-47E2-922F-35BD357A33E4}"/>
    <cellStyle name="Normal 5 2 2 2 2 6 4" xfId="19252" xr:uid="{503D16C3-1F12-47C7-A7C3-87C899820CA0}"/>
    <cellStyle name="Normal 5 2 2 2 2 6 5" xfId="20790" xr:uid="{4CC1FC74-B048-4421-BA0D-C24FAF108726}"/>
    <cellStyle name="Normal 5 2 2 2 2 7" xfId="1592" xr:uid="{221E02F1-4BEF-48A3-98E5-B7C6B2C3FD12}"/>
    <cellStyle name="Normal 5 2 2 2 2 7 2" xfId="3574" xr:uid="{01901CC6-6047-4177-BBAB-4058AAC20DFE}"/>
    <cellStyle name="Normal 5 2 2 2 2 7 2 2" xfId="15571" xr:uid="{40AA21F1-AA5F-4EE9-A4C7-02F6E8652DC7}"/>
    <cellStyle name="Normal 5 2 2 2 2 7 2 3" xfId="25677" xr:uid="{6E1E88B6-1777-4C36-948A-39ED011E3D92}"/>
    <cellStyle name="Normal 5 2 2 2 2 7 3" xfId="13596" xr:uid="{30BBA709-1088-4FE8-82FD-9773514466D2}"/>
    <cellStyle name="Normal 5 2 2 2 2 7 4" xfId="20984" xr:uid="{AC3DB787-5A8F-4308-8332-CCE5EE629470}"/>
    <cellStyle name="Normal 5 2 2 2 2 8" xfId="2753" xr:uid="{53AF7672-CBDD-4493-B98E-E5E6B3923782}"/>
    <cellStyle name="Normal 5 2 2 2 2 8 2" xfId="14750" xr:uid="{9757DCE9-BB87-4B6B-B39C-71F157B21D06}"/>
    <cellStyle name="Normal 5 2 2 2 2 8 3" xfId="23675" xr:uid="{831DC3C4-DF42-4413-BBCA-AA12467CAC02}"/>
    <cellStyle name="Normal 5 2 2 2 2 9" xfId="6505" xr:uid="{2931CD7E-2ADB-4B7C-8715-3E05FDCA99B6}"/>
    <cellStyle name="Normal 5 2 2 2 2 9 2" xfId="22834" xr:uid="{92537B11-3F6F-47CF-8F0A-42E0F38D60AE}"/>
    <cellStyle name="Normal 5 2 2 2 3" xfId="666" xr:uid="{EC9B1291-22C1-4975-B00C-93D9DAB01614}"/>
    <cellStyle name="Normal 5 2 2 2 3 10" xfId="5804" xr:uid="{BE0EB5C3-76E7-4365-91DB-537AF6216CD1}"/>
    <cellStyle name="Normal 5 2 2 2 3 10 2" xfId="22127" xr:uid="{01399884-5281-41A2-BB3A-9D36EE55492C}"/>
    <cellStyle name="Normal 5 2 2 2 3 11" xfId="12683" xr:uid="{EF625290-D4A0-4576-AA5E-7B353A0F7D73}"/>
    <cellStyle name="Normal 5 2 2 2 3 12" xfId="18486" xr:uid="{4323970A-D102-42EE-969B-9DE3C27A78BA}"/>
    <cellStyle name="Normal 5 2 2 2 3 13" xfId="20129" xr:uid="{CFA5FB10-1F7B-4384-A53B-4F163E3EB17F}"/>
    <cellStyle name="Normal 5 2 2 2 3 2" xfId="1084" xr:uid="{61B29B69-718F-4777-8C75-6D799C6CA68D}"/>
    <cellStyle name="Normal 5 2 2 2 3 2 2" xfId="2030" xr:uid="{ADCE7635-2058-470F-9035-D678079BA51C}"/>
    <cellStyle name="Normal 5 2 2 2 3 2 2 2" xfId="3965" xr:uid="{A80435A4-96C6-4C8D-B1AD-C4867BCF1BFF}"/>
    <cellStyle name="Normal 5 2 2 2 3 2 2 2 2" xfId="15962" xr:uid="{E8B6E3A6-F8CE-45E6-899A-E6F0FE2D7B06}"/>
    <cellStyle name="Normal 5 2 2 2 3 2 2 2 3" xfId="24990" xr:uid="{CAC84ABD-DE26-4DDF-B65C-B8B4E8C4FC96}"/>
    <cellStyle name="Normal 5 2 2 2 3 2 2 3" xfId="14034" xr:uid="{B2892646-75AA-4F35-AE2A-37B9C5DAF3A4}"/>
    <cellStyle name="Normal 5 2 2 2 3 2 2 4" xfId="19641" xr:uid="{5E33FDFD-6FC9-4D20-9701-0122EC61A15B}"/>
    <cellStyle name="Normal 5 2 2 2 3 2 2 5" xfId="21421" xr:uid="{4C4F2B6B-89DF-473A-8F70-A2FC5A03E03D}"/>
    <cellStyle name="Normal 5 2 2 2 3 2 3" xfId="3142" xr:uid="{60FE5793-FCFB-4707-B362-8281D5E274BF}"/>
    <cellStyle name="Normal 5 2 2 2 3 2 3 2" xfId="15139" xr:uid="{502B1BDE-08C5-4DF8-B0A2-E3AEE8EC0D55}"/>
    <cellStyle name="Normal 5 2 2 2 3 2 3 3" xfId="26114" xr:uid="{58547822-8F20-43B7-A31E-75F45E1BDCBD}"/>
    <cellStyle name="Normal 5 2 2 2 3 2 4" xfId="7709" xr:uid="{C11EDD21-4B0F-439D-A640-176B606501E8}"/>
    <cellStyle name="Normal 5 2 2 2 3 2 4 2" xfId="24111" xr:uid="{627D94EA-1209-4783-B732-F9AB411CB39D}"/>
    <cellStyle name="Normal 5 2 2 2 3 2 5" xfId="6939" xr:uid="{6EAAB8BF-45E1-46E3-AB5A-C86D24029EC2}"/>
    <cellStyle name="Normal 5 2 2 2 3 2 5 2" xfId="23270" xr:uid="{6D7FD9CC-BBA7-4E54-8D04-E40DB83357A4}"/>
    <cellStyle name="Normal 5 2 2 2 3 2 6" xfId="6172" xr:uid="{76F98CE9-747E-4452-AC04-51088F66F41F}"/>
    <cellStyle name="Normal 5 2 2 2 3 2 6 2" xfId="22495" xr:uid="{B851B5AF-9D71-4106-8E64-3641E3FF7E4D}"/>
    <cellStyle name="Normal 5 2 2 2 3 2 7" xfId="13097" xr:uid="{E0C05FFA-561A-4AE9-9C36-D7BB7108A110}"/>
    <cellStyle name="Normal 5 2 2 2 3 2 8" xfId="18900" xr:uid="{48783AE3-CCAB-4269-B0DE-40CB85795819}"/>
    <cellStyle name="Normal 5 2 2 2 3 2 9" xfId="20509" xr:uid="{497DCC6F-3B8D-466A-926B-847E19A7A989}"/>
    <cellStyle name="Normal 5 2 2 2 3 3" xfId="979" xr:uid="{184E220D-F07B-4EDB-9AA6-D0398A7D652B}"/>
    <cellStyle name="Normal 5 2 2 2 3 3 2" xfId="1925" xr:uid="{8BE17460-AF3F-4946-8AA8-5A6DC3E7E0EB}"/>
    <cellStyle name="Normal 5 2 2 2 3 3 2 2" xfId="3875" xr:uid="{183D15D2-D12E-4664-A8B8-45809CA04511}"/>
    <cellStyle name="Normal 5 2 2 2 3 3 2 2 2" xfId="15872" xr:uid="{387E4780-4552-44FD-9DE5-026BC8025CB1}"/>
    <cellStyle name="Normal 5 2 2 2 3 3 2 2 3" xfId="24885" xr:uid="{58862575-D045-453B-A392-070C93F4DE75}"/>
    <cellStyle name="Normal 5 2 2 2 3 3 2 3" xfId="13929" xr:uid="{12D51ACD-401E-4982-BCCE-8C09AA94A18C}"/>
    <cellStyle name="Normal 5 2 2 2 3 3 2 4" xfId="19553" xr:uid="{E9D52502-2EDE-4E49-9713-F3EC29AE82FE}"/>
    <cellStyle name="Normal 5 2 2 2 3 3 2 5" xfId="21316" xr:uid="{0EB3E863-3C27-4355-B108-309B2EF00E18}"/>
    <cellStyle name="Normal 5 2 2 2 3 3 3" xfId="3054" xr:uid="{019FD7FF-EA31-42AA-8744-51DDEDA2E318}"/>
    <cellStyle name="Normal 5 2 2 2 3 3 3 2" xfId="15051" xr:uid="{446DA168-1FD9-4D4E-8A27-D4A3D23D60ED}"/>
    <cellStyle name="Normal 5 2 2 2 3 3 3 3" xfId="26010" xr:uid="{19ADA0A8-EE0C-4BC9-B8E0-F451C782236C}"/>
    <cellStyle name="Normal 5 2 2 2 3 3 4" xfId="7604" xr:uid="{AFBDD00B-02E4-4909-B850-AB534F1D2AAF}"/>
    <cellStyle name="Normal 5 2 2 2 3 3 4 2" xfId="24007" xr:uid="{DF6D7FD8-1ECF-4875-AD03-DC17A3D54E8A}"/>
    <cellStyle name="Normal 5 2 2 2 3 3 5" xfId="6836" xr:uid="{EE65B0AB-9896-47D1-8DEA-97898D2BD825}"/>
    <cellStyle name="Normal 5 2 2 2 3 3 5 2" xfId="23166" xr:uid="{B9F2CB02-A6C7-4252-95E5-B0AF2787630F}"/>
    <cellStyle name="Normal 5 2 2 2 3 3 6" xfId="6084" xr:uid="{286B9CEB-9CB1-4FC9-BD1E-8DF8D5EF35E4}"/>
    <cellStyle name="Normal 5 2 2 2 3 3 6 2" xfId="22407" xr:uid="{7ACC3C9F-2796-4987-94AF-383E79D30CF0}"/>
    <cellStyle name="Normal 5 2 2 2 3 3 7" xfId="12993" xr:uid="{3BB7724A-AC4A-4BAA-8443-7362E6C3B8A4}"/>
    <cellStyle name="Normal 5 2 2 2 3 3 8" xfId="18795" xr:uid="{774F5998-E209-4663-AB29-3624D208BFFB}"/>
    <cellStyle name="Normal 5 2 2 2 3 3 9" xfId="20417" xr:uid="{F9E4DDC9-CD54-4287-98CF-68C0A5865ADC}"/>
    <cellStyle name="Normal 5 2 2 2 3 4" xfId="1258" xr:uid="{3D014F74-6884-43CA-803D-369433B7C7BB}"/>
    <cellStyle name="Normal 5 2 2 2 3 4 2" xfId="2204" xr:uid="{0FF1209B-44E4-4261-BBEF-5BF798811FAA}"/>
    <cellStyle name="Normal 5 2 2 2 3 4 2 2" xfId="4117" xr:uid="{B16D0E41-BF0B-4697-97CB-9DFB581A1428}"/>
    <cellStyle name="Normal 5 2 2 2 3 4 2 2 2" xfId="16114" xr:uid="{EB7B3CBA-D255-4DD0-9967-72757477C092}"/>
    <cellStyle name="Normal 5 2 2 2 3 4 2 2 3" xfId="25164" xr:uid="{CB7D9F73-4691-40C8-96EC-35086E51B4B8}"/>
    <cellStyle name="Normal 5 2 2 2 3 4 2 3" xfId="14208" xr:uid="{0E214525-463C-4E47-A74D-827DD3D3F4BF}"/>
    <cellStyle name="Normal 5 2 2 2 3 4 2 4" xfId="19793" xr:uid="{09EC3034-4389-4432-BA3D-1269E3A02622}"/>
    <cellStyle name="Normal 5 2 2 2 3 4 2 5" xfId="21595" xr:uid="{569B7963-E73B-4B29-9F93-4798BC713F11}"/>
    <cellStyle name="Normal 5 2 2 2 3 4 3" xfId="3295" xr:uid="{B818A4F4-FFD0-48D0-856E-134845B4E4EF}"/>
    <cellStyle name="Normal 5 2 2 2 3 4 3 2" xfId="15292" xr:uid="{08EA3D35-C549-471A-AB65-F97B02E3A9ED}"/>
    <cellStyle name="Normal 5 2 2 2 3 4 3 3" xfId="26288" xr:uid="{35DD1290-A78D-43DF-BD6A-1A892C055589}"/>
    <cellStyle name="Normal 5 2 2 2 3 4 4" xfId="7883" xr:uid="{4DDD7DD2-94D4-438F-A7AE-92F221349B38}"/>
    <cellStyle name="Normal 5 2 2 2 3 4 4 2" xfId="24285" xr:uid="{63AE0FCD-B1A0-40E8-A110-4AF0EEE520CB}"/>
    <cellStyle name="Normal 5 2 2 2 3 4 5" xfId="7113" xr:uid="{E75C6498-2DCB-44BF-B6E8-E846BDAA523F}"/>
    <cellStyle name="Normal 5 2 2 2 3 4 5 2" xfId="23444" xr:uid="{D6CA5C77-43C9-4368-8603-7A2B06B4619C}"/>
    <cellStyle name="Normal 5 2 2 2 3 4 6" xfId="6324" xr:uid="{3DC411FE-C8D6-490C-8AAD-0E4E136DF6C9}"/>
    <cellStyle name="Normal 5 2 2 2 3 4 6 2" xfId="22647" xr:uid="{ED873460-672A-4358-82E7-FB521BF5C758}"/>
    <cellStyle name="Normal 5 2 2 2 3 4 7" xfId="13271" xr:uid="{9DA91029-0329-458B-BF06-08C5FFB34B4C}"/>
    <cellStyle name="Normal 5 2 2 2 3 4 8" xfId="19074" xr:uid="{A9ED10F6-30F1-4900-AD18-F3E7594A1B58}"/>
    <cellStyle name="Normal 5 2 2 2 3 4 9" xfId="20664" xr:uid="{23B024AF-2E49-47D6-AEA8-C9EA258A41A3}"/>
    <cellStyle name="Normal 5 2 2 2 3 5" xfId="797" xr:uid="{85BEBC84-81B4-42CF-9B82-3BC116424172}"/>
    <cellStyle name="Normal 5 2 2 2 3 5 2" xfId="1746" xr:uid="{A85D5D62-4F81-40BD-99A6-4ADF098A06E9}"/>
    <cellStyle name="Normal 5 2 2 2 3 5 2 2" xfId="3719" xr:uid="{2A6CAB3D-64D3-4028-B2A4-6442EDBFA029}"/>
    <cellStyle name="Normal 5 2 2 2 3 5 2 2 2" xfId="15716" xr:uid="{D4EB1E47-3BD5-4ACD-BEFF-2ACB098BD68B}"/>
    <cellStyle name="Normal 5 2 2 2 3 5 2 2 3" xfId="24707" xr:uid="{F6B9835B-3122-4226-9182-F676A088BE5E}"/>
    <cellStyle name="Normal 5 2 2 2 3 5 2 3" xfId="13750" xr:uid="{E642B6BF-1F28-444B-9F2B-076F46D646CB}"/>
    <cellStyle name="Normal 5 2 2 2 3 5 2 4" xfId="19396" xr:uid="{99D7BC28-DADE-44DB-9F16-FB79DDC271E8}"/>
    <cellStyle name="Normal 5 2 2 2 3 5 2 5" xfId="21138" xr:uid="{538A8DA0-F339-4C20-86BA-BF5D56BAA884}"/>
    <cellStyle name="Normal 5 2 2 2 3 5 3" xfId="2897" xr:uid="{958FF88F-82D7-426F-AFB5-8CFCC6EC577F}"/>
    <cellStyle name="Normal 5 2 2 2 3 5 3 2" xfId="14894" xr:uid="{CFD1F17F-509C-4AF0-8383-B32DF4F23C09}"/>
    <cellStyle name="Normal 5 2 2 2 3 5 3 3" xfId="25831" xr:uid="{0E9C2F0D-2394-4E5E-BFB2-8ADDE1256E05}"/>
    <cellStyle name="Normal 5 2 2 2 3 5 4" xfId="7426" xr:uid="{36EE76E2-05FB-4D68-9277-477D72828CF3}"/>
    <cellStyle name="Normal 5 2 2 2 3 5 4 2" xfId="23829" xr:uid="{7A37DC16-6C6E-4BE7-BD5B-36F429A4C629}"/>
    <cellStyle name="Normal 5 2 2 2 3 5 5" xfId="6657" xr:uid="{7CD63A1E-27BB-45D9-A826-EC8FA5961DB8}"/>
    <cellStyle name="Normal 5 2 2 2 3 5 5 2" xfId="22988" xr:uid="{32FC2384-5A69-44B4-874C-7B586A445162}"/>
    <cellStyle name="Normal 5 2 2 2 3 5 6" xfId="5927" xr:uid="{01EDF9E5-C66F-4B45-97DC-CE6B3D9F5E74}"/>
    <cellStyle name="Normal 5 2 2 2 3 5 6 2" xfId="22250" xr:uid="{1E881B99-3B0F-45F9-AD12-B6D48FAF7583}"/>
    <cellStyle name="Normal 5 2 2 2 3 5 7" xfId="12814" xr:uid="{F329E173-6398-450E-A2E6-3E45CCE38E4C}"/>
    <cellStyle name="Normal 5 2 2 2 3 5 8" xfId="18617" xr:uid="{796FBB85-E226-40B9-84A1-F5898822C4D1}"/>
    <cellStyle name="Normal 5 2 2 2 3 5 9" xfId="20256" xr:uid="{ABE2D857-186D-44BB-8604-0553B5766D5C}"/>
    <cellStyle name="Normal 5 2 2 2 3 6" xfId="1410" xr:uid="{ABE59078-0C8C-4235-A09F-40C8E349A639}"/>
    <cellStyle name="Normal 5 2 2 2 3 6 2" xfId="3439" xr:uid="{B70C91E3-89BD-48FE-85D5-5F01F6EBC4FD}"/>
    <cellStyle name="Normal 5 2 2 2 3 6 2 2" xfId="15436" xr:uid="{DE48BF70-DA2E-4FD5-9F32-391BDCDDFD0C}"/>
    <cellStyle name="Normal 5 2 2 2 3 6 2 3" xfId="24576" xr:uid="{6103D9A1-46C1-4591-8945-B9FA6774417D}"/>
    <cellStyle name="Normal 5 2 2 2 3 6 3" xfId="13423" xr:uid="{47D020DF-8844-4754-9031-404227A8B004}"/>
    <cellStyle name="Normal 5 2 2 2 3 6 4" xfId="19273" xr:uid="{CD670D50-7B99-4C0E-B109-B82E7BB77865}"/>
    <cellStyle name="Normal 5 2 2 2 3 6 5" xfId="20811" xr:uid="{FD510182-6A4A-4521-B624-79B526F2BA5D}"/>
    <cellStyle name="Normal 5 2 2 2 3 7" xfId="1615" xr:uid="{1E5B5437-E68B-40CB-A6A1-95A8221E42F4}"/>
    <cellStyle name="Normal 5 2 2 2 3 7 2" xfId="3596" xr:uid="{F1D3D518-3275-4534-8314-1C112F835379}"/>
    <cellStyle name="Normal 5 2 2 2 3 7 2 2" xfId="15593" xr:uid="{A06E7815-B296-4175-9191-0E1BDAD047B4}"/>
    <cellStyle name="Normal 5 2 2 2 3 7 2 3" xfId="25700" xr:uid="{B68313F9-14F6-456A-8C99-A6AB843D107F}"/>
    <cellStyle name="Normal 5 2 2 2 3 7 3" xfId="13619" xr:uid="{17D45344-0FCE-4EBB-B31E-6B7D4036075E}"/>
    <cellStyle name="Normal 5 2 2 2 3 7 4" xfId="21007" xr:uid="{A0E144FD-8611-4640-884D-267FF5A658BF}"/>
    <cellStyle name="Normal 5 2 2 2 3 8" xfId="2774" xr:uid="{FBBEA8A9-EA51-4564-870F-104F7BFFACEC}"/>
    <cellStyle name="Normal 5 2 2 2 3 8 2" xfId="14771" xr:uid="{E817AF0D-912D-4ABB-8240-D4CA7EC30270}"/>
    <cellStyle name="Normal 5 2 2 2 3 8 3" xfId="23698" xr:uid="{AB15760E-5634-4652-92D7-1119BC30C3D2}"/>
    <cellStyle name="Normal 5 2 2 2 3 9" xfId="6526" xr:uid="{B70AFE8A-2C8D-4B26-89D3-5EBB606BA271}"/>
    <cellStyle name="Normal 5 2 2 2 3 9 2" xfId="22857" xr:uid="{2D299B04-B8BA-4360-AAC9-C5B2F8AB5645}"/>
    <cellStyle name="Normal 5 2 2 2 4" xfId="718" xr:uid="{D480A61A-6CF7-4ECA-988A-3606EE8A95CE}"/>
    <cellStyle name="Normal 5 2 2 2 4 10" xfId="18538" xr:uid="{ABD1A427-E679-4D0D-BFB1-0174C6A12140}"/>
    <cellStyle name="Normal 5 2 2 2 4 11" xfId="20181" xr:uid="{48D9A69B-92DD-44BC-AECD-80A144E2988F}"/>
    <cellStyle name="Normal 5 2 2 2 4 2" xfId="892" xr:uid="{5F15DF64-DB22-499C-AA8A-64FD83C43DCE}"/>
    <cellStyle name="Normal 5 2 2 2 4 2 2" xfId="1838" xr:uid="{8EDD702D-703B-48A0-A01F-722284D21FB2}"/>
    <cellStyle name="Normal 5 2 2 2 4 2 2 2" xfId="3804" xr:uid="{F96F044F-1F80-480A-B0E2-2501C64CC5AE}"/>
    <cellStyle name="Normal 5 2 2 2 4 2 2 2 2" xfId="15801" xr:uid="{B836797F-6B3B-44BC-9AFF-284CB3149ECC}"/>
    <cellStyle name="Normal 5 2 2 2 4 2 2 2 3" xfId="24799" xr:uid="{A39EDC64-8642-4BAB-935D-95BBBCD201A6}"/>
    <cellStyle name="Normal 5 2 2 2 4 2 2 3" xfId="13842" xr:uid="{68AB6D3F-BB95-4C27-83CA-A82945D218AC}"/>
    <cellStyle name="Normal 5 2 2 2 4 2 2 4" xfId="19482" xr:uid="{F326BC4D-AF11-4795-8B5A-4B5253AB626A}"/>
    <cellStyle name="Normal 5 2 2 2 4 2 2 5" xfId="21230" xr:uid="{1C5C7639-B27A-4D65-AAC3-18D0B9205915}"/>
    <cellStyle name="Normal 5 2 2 2 4 2 3" xfId="2983" xr:uid="{FD53EF6C-E73F-4B26-B19D-2180B6FE2CD4}"/>
    <cellStyle name="Normal 5 2 2 2 4 2 3 2" xfId="14980" xr:uid="{3D4E1C8D-8556-46B7-9DC1-BD7EBECCA5C0}"/>
    <cellStyle name="Normal 5 2 2 2 4 2 3 3" xfId="25923" xr:uid="{EA25DBB4-11A2-40AB-B365-460A81840D8D}"/>
    <cellStyle name="Normal 5 2 2 2 4 2 4" xfId="7518" xr:uid="{D64C0B69-FE4E-4E23-AACF-945A48801609}"/>
    <cellStyle name="Normal 5 2 2 2 4 2 4 2" xfId="23921" xr:uid="{83AEE5EA-2DC1-4C39-9C42-FB3954E15677}"/>
    <cellStyle name="Normal 5 2 2 2 4 2 5" xfId="6749" xr:uid="{BD51E029-8520-4CA2-A9F3-C3617F8BD3A7}"/>
    <cellStyle name="Normal 5 2 2 2 4 2 5 2" xfId="23080" xr:uid="{7F6D9F49-9546-4005-B4CE-5A2E035E9312}"/>
    <cellStyle name="Normal 5 2 2 2 4 2 6" xfId="6012" xr:uid="{363A2283-82DA-4F65-86D9-5AAF04D0607F}"/>
    <cellStyle name="Normal 5 2 2 2 4 2 6 2" xfId="22335" xr:uid="{8C4697C2-AC7A-444D-8EB3-B3C649D6A60E}"/>
    <cellStyle name="Normal 5 2 2 2 4 2 7" xfId="12906" xr:uid="{CD45950A-1A0E-4E6D-B789-4A17A8858E9E}"/>
    <cellStyle name="Normal 5 2 2 2 4 2 8" xfId="18709" xr:uid="{251E843C-8D7B-4396-B7D5-8DABD41EFFCA}"/>
    <cellStyle name="Normal 5 2 2 2 4 2 9" xfId="20344" xr:uid="{8890BA06-7B11-4105-B2CF-404754A4A574}"/>
    <cellStyle name="Normal 5 2 2 2 4 3" xfId="1172" xr:uid="{6DFF4302-3D3F-4A92-A62D-E06A91DE9D38}"/>
    <cellStyle name="Normal 5 2 2 2 4 3 2" xfId="2118" xr:uid="{2CE3A704-5130-4E82-B117-3F735D3181B3}"/>
    <cellStyle name="Normal 5 2 2 2 4 3 2 2" xfId="4046" xr:uid="{D94690CA-73B7-425A-A113-4B407A252D2B}"/>
    <cellStyle name="Normal 5 2 2 2 4 3 2 2 2" xfId="16043" xr:uid="{7B367D65-DEC9-4332-89E7-E2899FF44E8A}"/>
    <cellStyle name="Normal 5 2 2 2 4 3 2 2 3" xfId="25078" xr:uid="{CFD751FA-71BF-43BA-8F9A-69F0C8854827}"/>
    <cellStyle name="Normal 5 2 2 2 4 3 2 3" xfId="14122" xr:uid="{7990F575-5FD1-4AF4-B0D1-983985568CAA}"/>
    <cellStyle name="Normal 5 2 2 2 4 3 2 4" xfId="19722" xr:uid="{0DA11856-3BDD-4136-BDAC-B73571A144FD}"/>
    <cellStyle name="Normal 5 2 2 2 4 3 2 5" xfId="21509" xr:uid="{05CF718D-F8DA-40E6-B75B-7D308472DA5D}"/>
    <cellStyle name="Normal 5 2 2 2 4 3 3" xfId="3223" xr:uid="{0289B2FF-03DC-4EFD-B979-54EBAB79C953}"/>
    <cellStyle name="Normal 5 2 2 2 4 3 3 2" xfId="15220" xr:uid="{D8F06706-E14D-4A28-9658-D2FE65CE484A}"/>
    <cellStyle name="Normal 5 2 2 2 4 3 3 3" xfId="26202" xr:uid="{10B866C2-4CE5-40EB-948F-EC0B08C076DB}"/>
    <cellStyle name="Normal 5 2 2 2 4 3 4" xfId="7797" xr:uid="{52301EA6-C37F-4FC0-990F-8464FEABD70A}"/>
    <cellStyle name="Normal 5 2 2 2 4 3 4 2" xfId="24199" xr:uid="{842D6C1E-8A84-4447-A051-AD3719F90A7C}"/>
    <cellStyle name="Normal 5 2 2 2 4 3 5" xfId="7027" xr:uid="{5B027B9B-9F8F-471D-BAED-66A955215C05}"/>
    <cellStyle name="Normal 5 2 2 2 4 3 5 2" xfId="23358" xr:uid="{14BF9F22-0A01-4A13-BC24-13D7258D8928}"/>
    <cellStyle name="Normal 5 2 2 2 4 3 6" xfId="6253" xr:uid="{137B0F67-CF82-4A74-9183-3A7195D13128}"/>
    <cellStyle name="Normal 5 2 2 2 4 3 6 2" xfId="22576" xr:uid="{E3AFC32D-F370-4A46-B640-CD96260CD954}"/>
    <cellStyle name="Normal 5 2 2 2 4 3 7" xfId="13185" xr:uid="{FAE6A2DA-212D-4A09-B4BD-F91C659784E6}"/>
    <cellStyle name="Normal 5 2 2 2 4 3 8" xfId="18988" xr:uid="{50FD89A4-FB54-47C4-937B-1D3869E58755}"/>
    <cellStyle name="Normal 5 2 2 2 4 3 9" xfId="20591" xr:uid="{CF2E7408-65F5-4EC4-A3C6-EF825FC2A16C}"/>
    <cellStyle name="Normal 5 2 2 2 4 4" xfId="1667" xr:uid="{EAB2078D-9DB9-43D4-9269-DEDA41E95198}"/>
    <cellStyle name="Normal 5 2 2 2 4 4 2" xfId="3648" xr:uid="{D8A9C4F5-9F41-455A-ADE4-CBC5275B6910}"/>
    <cellStyle name="Normal 5 2 2 2 4 4 2 2" xfId="15645" xr:uid="{67E1BA86-BF49-417E-9991-E42914547827}"/>
    <cellStyle name="Normal 5 2 2 2 4 4 2 3" xfId="24628" xr:uid="{5D85D749-E9E9-48A7-94BE-A2BEEDC6DAF1}"/>
    <cellStyle name="Normal 5 2 2 2 4 4 3" xfId="13671" xr:uid="{83933569-6A09-4014-935F-EE1299F134F0}"/>
    <cellStyle name="Normal 5 2 2 2 4 4 4" xfId="19325" xr:uid="{6C1245E4-19D7-4D6D-B202-9292E3CBA4A0}"/>
    <cellStyle name="Normal 5 2 2 2 4 4 5" xfId="21059" xr:uid="{00E820DA-8585-4CD6-995F-015C20768ECC}"/>
    <cellStyle name="Normal 5 2 2 2 4 5" xfId="2826" xr:uid="{22B51B81-9375-4768-80CC-D39DD883F2E5}"/>
    <cellStyle name="Normal 5 2 2 2 4 5 2" xfId="14823" xr:uid="{EBDD4456-941E-4C2F-828C-CB629E3265E8}"/>
    <cellStyle name="Normal 5 2 2 2 4 5 3" xfId="25752" xr:uid="{B370D732-98F9-4BEB-9AF0-FCAABBCCC175}"/>
    <cellStyle name="Normal 5 2 2 2 4 6" xfId="7349" xr:uid="{B28DCE90-D872-4E65-91B9-CC8608DD8DB8}"/>
    <cellStyle name="Normal 5 2 2 2 4 6 2" xfId="23750" xr:uid="{87921ADF-5C20-490E-AFEB-57E8092A52CE}"/>
    <cellStyle name="Normal 5 2 2 2 4 7" xfId="6578" xr:uid="{1A5855A0-7057-48AD-9D3E-5C430C59686B}"/>
    <cellStyle name="Normal 5 2 2 2 4 7 2" xfId="22909" xr:uid="{88FD11CB-49BD-4ED4-996B-87031F6E294A}"/>
    <cellStyle name="Normal 5 2 2 2 4 8" xfId="5856" xr:uid="{0063C3D6-8841-41ED-8C47-20297FBCF480}"/>
    <cellStyle name="Normal 5 2 2 2 4 8 2" xfId="22179" xr:uid="{45169ECC-E334-4003-9074-02527CF87728}"/>
    <cellStyle name="Normal 5 2 2 2 4 9" xfId="12735" xr:uid="{C2CC448D-F6E7-4D33-91E7-4A94105FCCF7}"/>
    <cellStyle name="Normal 5 2 2 2 5" xfId="818" xr:uid="{1D22668C-37A8-44C8-84EF-929963776A05}"/>
    <cellStyle name="Normal 5 2 2 2 5 10" xfId="18638" xr:uid="{315DB821-A835-4DFB-B7BC-FE4F18C3E2F3}"/>
    <cellStyle name="Normal 5 2 2 2 5 11" xfId="20277" xr:uid="{99E0588B-563D-4E6F-B56A-BF319AD8215A}"/>
    <cellStyle name="Normal 5 2 2 2 5 2" xfId="996" xr:uid="{D79CB7B7-D110-4C89-AC22-0731A687DA3B}"/>
    <cellStyle name="Normal 5 2 2 2 5 2 2" xfId="1942" xr:uid="{C995F5F2-09A3-41E0-A434-B2FFE9C2A2DB}"/>
    <cellStyle name="Normal 5 2 2 2 5 2 2 2" xfId="3892" xr:uid="{6A1BDDB6-13FF-4F34-A9FB-5C1862EA07DC}"/>
    <cellStyle name="Normal 5 2 2 2 5 2 2 2 2" xfId="15889" xr:uid="{6D6A1A13-1A45-45CC-B83C-C648C0AA9AC3}"/>
    <cellStyle name="Normal 5 2 2 2 5 2 2 2 3" xfId="24902" xr:uid="{E79E2F2E-6197-4E9B-96DA-0BCBE188A178}"/>
    <cellStyle name="Normal 5 2 2 2 5 2 2 3" xfId="13946" xr:uid="{65346731-A561-4B77-9FC4-1F00CD57D064}"/>
    <cellStyle name="Normal 5 2 2 2 5 2 2 4" xfId="19570" xr:uid="{A6D01BCC-3456-49B0-BA39-FF7974F42D3F}"/>
    <cellStyle name="Normal 5 2 2 2 5 2 2 5" xfId="21333" xr:uid="{47E38EE8-E563-4F53-ADE5-3FAEB3508466}"/>
    <cellStyle name="Normal 5 2 2 2 5 2 3" xfId="3071" xr:uid="{4F23F6D3-D13D-4AE0-9D5D-0FEE375A8376}"/>
    <cellStyle name="Normal 5 2 2 2 5 2 3 2" xfId="15068" xr:uid="{6842F696-7C09-4D1A-BF85-79EC064F7894}"/>
    <cellStyle name="Normal 5 2 2 2 5 2 3 3" xfId="26027" xr:uid="{8C97EBBC-FB85-48AE-AEAF-EBC244E9BAA6}"/>
    <cellStyle name="Normal 5 2 2 2 5 2 4" xfId="7621" xr:uid="{9BCA98E5-D812-43DA-ABBE-C682AF4A9848}"/>
    <cellStyle name="Normal 5 2 2 2 5 2 4 2" xfId="24024" xr:uid="{7AC1ADCF-8CE3-4091-A62A-079FF4EFF07F}"/>
    <cellStyle name="Normal 5 2 2 2 5 2 5" xfId="6853" xr:uid="{260FA4BA-6384-4EDF-AAB6-5967F994336F}"/>
    <cellStyle name="Normal 5 2 2 2 5 2 5 2" xfId="23183" xr:uid="{DA2138B5-D139-420B-8897-9DB452888E0A}"/>
    <cellStyle name="Normal 5 2 2 2 5 2 6" xfId="6101" xr:uid="{E7CAC6F7-F299-4594-A6D0-A77139861D0D}"/>
    <cellStyle name="Normal 5 2 2 2 5 2 6 2" xfId="22424" xr:uid="{A7322BB5-C352-4559-9479-65E32CA8CD69}"/>
    <cellStyle name="Normal 5 2 2 2 5 2 7" xfId="13010" xr:uid="{FFD1BE5D-9D30-4F2C-85B8-7A3A3D7A9D10}"/>
    <cellStyle name="Normal 5 2 2 2 5 2 8" xfId="18812" xr:uid="{A41E2A21-B658-48BB-8549-5F18C4B10D8C}"/>
    <cellStyle name="Normal 5 2 2 2 5 2 9" xfId="20434" xr:uid="{B255AA88-2563-4AF3-B648-9F5C98670B99}"/>
    <cellStyle name="Normal 5 2 2 2 5 3" xfId="1279" xr:uid="{B44C15D7-AC6A-419F-9CEE-7C8515A33B97}"/>
    <cellStyle name="Normal 5 2 2 2 5 3 2" xfId="2225" xr:uid="{0D83058F-B2E1-4273-9459-339941AD3C2F}"/>
    <cellStyle name="Normal 5 2 2 2 5 3 2 2" xfId="4138" xr:uid="{96B3776D-F480-4CFD-9C9B-895A3310FF05}"/>
    <cellStyle name="Normal 5 2 2 2 5 3 2 2 2" xfId="16135" xr:uid="{F0532889-5A1C-4BC6-B095-72E62BCA9DCC}"/>
    <cellStyle name="Normal 5 2 2 2 5 3 2 2 3" xfId="25185" xr:uid="{F495C466-24E9-47E3-BE52-CEC04EA5394B}"/>
    <cellStyle name="Normal 5 2 2 2 5 3 2 3" xfId="14229" xr:uid="{0CB3EF0D-797D-40BD-B43D-11C8EF9A4CE0}"/>
    <cellStyle name="Normal 5 2 2 2 5 3 2 4" xfId="19814" xr:uid="{D86FD365-D917-4DD1-BCFE-C9A3E3B089FD}"/>
    <cellStyle name="Normal 5 2 2 2 5 3 2 5" xfId="21616" xr:uid="{AED84D86-D170-4E8B-8E4C-3E6A79199482}"/>
    <cellStyle name="Normal 5 2 2 2 5 3 3" xfId="3316" xr:uid="{61E3A026-A8C7-48FD-89E0-61E9D4A07760}"/>
    <cellStyle name="Normal 5 2 2 2 5 3 3 2" xfId="15313" xr:uid="{8907125D-25DC-41A1-BEB9-CC155BFF1549}"/>
    <cellStyle name="Normal 5 2 2 2 5 3 3 3" xfId="26309" xr:uid="{6104B52F-D4E2-41E1-A588-E4ED04A37A15}"/>
    <cellStyle name="Normal 5 2 2 2 5 3 4" xfId="7904" xr:uid="{8D9A733C-EC58-4F13-8D78-F5F08D17C46F}"/>
    <cellStyle name="Normal 5 2 2 2 5 3 4 2" xfId="24306" xr:uid="{32C14D7E-036E-4811-B56C-1EB0C950FF9C}"/>
    <cellStyle name="Normal 5 2 2 2 5 3 5" xfId="7134" xr:uid="{613ED718-FFF9-4FE3-B374-7D1529C92859}"/>
    <cellStyle name="Normal 5 2 2 2 5 3 5 2" xfId="23465" xr:uid="{2A8D4CAE-19F7-48E1-82C8-9147B9BA49A2}"/>
    <cellStyle name="Normal 5 2 2 2 5 3 6" xfId="6345" xr:uid="{7E755309-8981-41AE-A41E-B6FCDC8D1277}"/>
    <cellStyle name="Normal 5 2 2 2 5 3 6 2" xfId="22668" xr:uid="{566A9D82-8BC7-4764-B9AC-D23A24019AE8}"/>
    <cellStyle name="Normal 5 2 2 2 5 3 7" xfId="13292" xr:uid="{EC9E081A-03F8-4A36-9D96-4DCB09AD0674}"/>
    <cellStyle name="Normal 5 2 2 2 5 3 8" xfId="19095" xr:uid="{432F276D-D2E8-45ED-BC9F-C644EC61564D}"/>
    <cellStyle name="Normal 5 2 2 2 5 3 9" xfId="20685" xr:uid="{FA46BE7E-291D-445C-97E9-4FA4DD4B2FDB}"/>
    <cellStyle name="Normal 5 2 2 2 5 4" xfId="1767" xr:uid="{571EE04D-8887-497C-B060-11ACA8431F81}"/>
    <cellStyle name="Normal 5 2 2 2 5 4 2" xfId="3740" xr:uid="{4BB203E4-1A1F-4312-8990-4117A1EA90C8}"/>
    <cellStyle name="Normal 5 2 2 2 5 4 2 2" xfId="15737" xr:uid="{5012B2F1-58D3-48A7-B905-B37954874F5B}"/>
    <cellStyle name="Normal 5 2 2 2 5 4 2 3" xfId="24728" xr:uid="{3E7AA843-A973-47EC-B9FC-268F283C554D}"/>
    <cellStyle name="Normal 5 2 2 2 5 4 3" xfId="13771" xr:uid="{DD1CB31E-5CC0-4D04-ADDB-6AC942C1BDE7}"/>
    <cellStyle name="Normal 5 2 2 2 5 4 4" xfId="19417" xr:uid="{D41B14A5-9068-4A34-92F6-0C9777201FCB}"/>
    <cellStyle name="Normal 5 2 2 2 5 4 5" xfId="21159" xr:uid="{AF08110A-B873-4217-85CA-8F407CF6D5A5}"/>
    <cellStyle name="Normal 5 2 2 2 5 5" xfId="2918" xr:uid="{85538E8E-6922-4AFA-93CB-ED21500AA943}"/>
    <cellStyle name="Normal 5 2 2 2 5 5 2" xfId="14915" xr:uid="{FE3CA1EE-BE6C-4099-A091-33B5F545629A}"/>
    <cellStyle name="Normal 5 2 2 2 5 5 3" xfId="25852" xr:uid="{9C3D364A-9778-46E7-849D-5328E9B30BED}"/>
    <cellStyle name="Normal 5 2 2 2 5 6" xfId="7447" xr:uid="{2C31AD02-9E69-4FA2-BC01-88535E3F336F}"/>
    <cellStyle name="Normal 5 2 2 2 5 6 2" xfId="23850" xr:uid="{113E31B8-F5BB-4FD0-84B5-3F94F6FAD491}"/>
    <cellStyle name="Normal 5 2 2 2 5 7" xfId="6678" xr:uid="{E1CB384D-D67D-4662-A2F9-FEBC6F087E2F}"/>
    <cellStyle name="Normal 5 2 2 2 5 7 2" xfId="23009" xr:uid="{4BA19E1C-C8D6-477B-82D2-F00B10C32493}"/>
    <cellStyle name="Normal 5 2 2 2 5 8" xfId="5948" xr:uid="{10D06FF0-FDB6-479F-A683-BFF8870CDD26}"/>
    <cellStyle name="Normal 5 2 2 2 5 8 2" xfId="22271" xr:uid="{A9A36659-C2DF-49CD-95D4-F0A8364E7F9B}"/>
    <cellStyle name="Normal 5 2 2 2 5 9" xfId="12835" xr:uid="{9335F1A0-E3A8-4B03-9E6B-57F6C2948742}"/>
    <cellStyle name="Normal 5 2 2 2 6" xfId="866" xr:uid="{C0531224-005D-468E-8558-EDBEA4AFE539}"/>
    <cellStyle name="Normal 5 2 2 2 6 2" xfId="1812" xr:uid="{13649494-DA9A-4AF3-AF66-F3D0816C9B01}"/>
    <cellStyle name="Normal 5 2 2 2 6 2 2" xfId="3778" xr:uid="{631C3609-167A-425F-965B-A4021278D0AE}"/>
    <cellStyle name="Normal 5 2 2 2 6 2 2 2" xfId="15775" xr:uid="{AC5D35D1-78AD-452A-8028-1E03594EAE67}"/>
    <cellStyle name="Normal 5 2 2 2 6 2 2 3" xfId="24773" xr:uid="{288B8C7F-6BE3-4DB7-BF82-3BEF65658E41}"/>
    <cellStyle name="Normal 5 2 2 2 6 2 3" xfId="13816" xr:uid="{FE448E6A-37CD-4979-B945-9BCC8524967A}"/>
    <cellStyle name="Normal 5 2 2 2 6 2 4" xfId="19456" xr:uid="{FA50BA42-4764-4548-89BE-CE6ED5138A16}"/>
    <cellStyle name="Normal 5 2 2 2 6 2 5" xfId="21204" xr:uid="{3C79278C-98C8-4FFD-81DD-DE3CF0EFE42A}"/>
    <cellStyle name="Normal 5 2 2 2 6 3" xfId="2957" xr:uid="{07A7229B-B73E-4D08-A16E-386DB18F613E}"/>
    <cellStyle name="Normal 5 2 2 2 6 3 2" xfId="14954" xr:uid="{C8499378-1945-4591-9454-A2A56B3541F9}"/>
    <cellStyle name="Normal 5 2 2 2 6 3 3" xfId="25897" xr:uid="{9ED3FCE6-7579-4BAE-A55F-4800C75C8127}"/>
    <cellStyle name="Normal 5 2 2 2 6 4" xfId="7492" xr:uid="{375F86A0-6201-429C-8DE0-B41ECCADB9AC}"/>
    <cellStyle name="Normal 5 2 2 2 6 4 2" xfId="23895" xr:uid="{579FF511-78D3-4C33-B21A-12EACEE13D0C}"/>
    <cellStyle name="Normal 5 2 2 2 6 5" xfId="6723" xr:uid="{E1340B9E-92C5-4854-9C9B-30EACB6631D7}"/>
    <cellStyle name="Normal 5 2 2 2 6 5 2" xfId="23054" xr:uid="{DBAB99AE-2DC8-43B6-B67B-EA648764BBB1}"/>
    <cellStyle name="Normal 5 2 2 2 6 6" xfId="5986" xr:uid="{784B33F6-3C4B-4EA4-B3E6-1C7FF49593B8}"/>
    <cellStyle name="Normal 5 2 2 2 6 6 2" xfId="22309" xr:uid="{FDC06B90-9CBE-4256-BDDC-D92D3F2F4557}"/>
    <cellStyle name="Normal 5 2 2 2 6 7" xfId="12880" xr:uid="{A96876BC-E351-491A-AA03-9309943EDF2F}"/>
    <cellStyle name="Normal 5 2 2 2 6 8" xfId="18683" xr:uid="{EDA5811D-26CC-4C0B-8638-873B1C4ED87A}"/>
    <cellStyle name="Normal 5 2 2 2 6 9" xfId="20318" xr:uid="{CFB5E397-80CF-48DB-A074-11460BFD25BB}"/>
    <cellStyle name="Normal 5 2 2 2 7" xfId="1110" xr:uid="{02DD7D69-342D-406B-AC8B-D7D9AD07C6F3}"/>
    <cellStyle name="Normal 5 2 2 2 7 2" xfId="2056" xr:uid="{D147889C-C560-4402-8B1D-AEE905D491C9}"/>
    <cellStyle name="Normal 5 2 2 2 7 2 2" xfId="3986" xr:uid="{BE211021-FA11-4E16-ABF6-6AC8DA7AB249}"/>
    <cellStyle name="Normal 5 2 2 2 7 2 2 2" xfId="15983" xr:uid="{D94D6524-3FDB-4E4D-83D2-99BE4D12BF5D}"/>
    <cellStyle name="Normal 5 2 2 2 7 2 2 3" xfId="25016" xr:uid="{8E39F513-204E-4018-BFF9-C3F620EF6CFE}"/>
    <cellStyle name="Normal 5 2 2 2 7 2 3" xfId="14060" xr:uid="{F7DA11D1-7016-4C6F-99C9-6656113F22EE}"/>
    <cellStyle name="Normal 5 2 2 2 7 2 4" xfId="19662" xr:uid="{3830AF46-C5E6-461C-A5F3-E98515959085}"/>
    <cellStyle name="Normal 5 2 2 2 7 2 5" xfId="21447" xr:uid="{5B5E307D-D761-479E-9339-48188158B5F5}"/>
    <cellStyle name="Normal 5 2 2 2 7 3" xfId="3163" xr:uid="{CB30E488-39D8-4344-928E-447DC463C31C}"/>
    <cellStyle name="Normal 5 2 2 2 7 3 2" xfId="15160" xr:uid="{6A0E0875-A8EB-4123-8DDC-80DD9312C141}"/>
    <cellStyle name="Normal 5 2 2 2 7 3 3" xfId="26140" xr:uid="{BD4E9DEC-DA15-4755-AD78-9F16306D9B5C}"/>
    <cellStyle name="Normal 5 2 2 2 7 4" xfId="7735" xr:uid="{EB0B4F8B-0F03-495C-9F62-D5F45B513EE9}"/>
    <cellStyle name="Normal 5 2 2 2 7 4 2" xfId="24137" xr:uid="{24B0248D-0481-42FB-BD7E-349F55CC171D}"/>
    <cellStyle name="Normal 5 2 2 2 7 5" xfId="6965" xr:uid="{3B9F7063-D8FA-4CDE-BD22-BE3C6BDA31F3}"/>
    <cellStyle name="Normal 5 2 2 2 7 5 2" xfId="23296" xr:uid="{594144DA-08A3-47DA-8BE9-4BA1159559CF}"/>
    <cellStyle name="Normal 5 2 2 2 7 6" xfId="6193" xr:uid="{23F9CBD6-4626-494F-AC3C-B3B85EFF9EE9}"/>
    <cellStyle name="Normal 5 2 2 2 7 6 2" xfId="22516" xr:uid="{53134CB0-E74D-48F0-A351-4A238DCA7A93}"/>
    <cellStyle name="Normal 5 2 2 2 7 7" xfId="13123" xr:uid="{DB1E1E1E-5A32-4C18-8687-D9CC85140D8B}"/>
    <cellStyle name="Normal 5 2 2 2 7 8" xfId="18926" xr:uid="{55DAC0C3-4A8F-44FA-B438-A66B2B1965ED}"/>
    <cellStyle name="Normal 5 2 2 2 7 9" xfId="20530" xr:uid="{48400BB5-CF7A-451D-8C5F-F42A3E8959B3}"/>
    <cellStyle name="Normal 5 2 2 2 8" xfId="1146" xr:uid="{D2FAB647-B7BE-4153-96B5-94C682877BD9}"/>
    <cellStyle name="Normal 5 2 2 2 8 2" xfId="2092" xr:uid="{8F020361-F4DD-4AAC-A7FC-482783189607}"/>
    <cellStyle name="Normal 5 2 2 2 8 2 2" xfId="4020" xr:uid="{7F233B4A-17BD-4F9D-B77A-06E0A54EA1A9}"/>
    <cellStyle name="Normal 5 2 2 2 8 2 2 2" xfId="16017" xr:uid="{587C0DDD-5195-4BE5-B7B1-A9D9CA4C06D3}"/>
    <cellStyle name="Normal 5 2 2 2 8 2 2 3" xfId="25052" xr:uid="{C22DE88F-E08F-49AF-B967-F6F9B3C34354}"/>
    <cellStyle name="Normal 5 2 2 2 8 2 3" xfId="14096" xr:uid="{26256235-BF65-460A-8284-AAA3A6738801}"/>
    <cellStyle name="Normal 5 2 2 2 8 2 4" xfId="19696" xr:uid="{0773D3AB-1CFF-4C5A-BEE9-D27711B6CF18}"/>
    <cellStyle name="Normal 5 2 2 2 8 2 5" xfId="21483" xr:uid="{29E8F3B2-55A6-4CE0-8996-5B55D11CBECE}"/>
    <cellStyle name="Normal 5 2 2 2 8 3" xfId="3197" xr:uid="{CC5B48B0-2B45-48C2-BF68-EC0C2222E832}"/>
    <cellStyle name="Normal 5 2 2 2 8 3 2" xfId="15194" xr:uid="{914FCF38-99E4-4868-8508-425A3222AC68}"/>
    <cellStyle name="Normal 5 2 2 2 8 3 3" xfId="26176" xr:uid="{525BF212-6CF0-4C92-872F-51B669676E28}"/>
    <cellStyle name="Normal 5 2 2 2 8 4" xfId="7771" xr:uid="{71AC8542-5314-4070-A5DA-46088A0C18BB}"/>
    <cellStyle name="Normal 5 2 2 2 8 4 2" xfId="24173" xr:uid="{930C0471-7486-4CBB-B465-FB38E1B4D754}"/>
    <cellStyle name="Normal 5 2 2 2 8 5" xfId="7001" xr:uid="{55F5F5B3-6C19-44FF-BEF7-523661727C7C}"/>
    <cellStyle name="Normal 5 2 2 2 8 5 2" xfId="23332" xr:uid="{FD42625E-A54E-4789-9946-B7E13E41A404}"/>
    <cellStyle name="Normal 5 2 2 2 8 6" xfId="6227" xr:uid="{A6220FA1-A69F-42CF-9394-EB57521773D7}"/>
    <cellStyle name="Normal 5 2 2 2 8 6 2" xfId="22550" xr:uid="{7252CD3C-8F28-415E-8334-8C94AFA79A98}"/>
    <cellStyle name="Normal 5 2 2 2 8 7" xfId="13159" xr:uid="{517A4851-9B8E-444B-B7D5-530D61929AFE}"/>
    <cellStyle name="Normal 5 2 2 2 8 8" xfId="18962" xr:uid="{B155BDD7-2321-448F-A400-F7BDE39A5309}"/>
    <cellStyle name="Normal 5 2 2 2 8 9" xfId="20565" xr:uid="{B3F20F65-4DC2-4371-83B7-12EBC90C6A1E}"/>
    <cellStyle name="Normal 5 2 2 2 9" xfId="692" xr:uid="{63E1A3C2-C749-4622-A7A5-8204B77F887F}"/>
    <cellStyle name="Normal 5 2 2 2 9 2" xfId="1641" xr:uid="{1B2BE1FA-F6AD-4158-B495-5874A8CB8F61}"/>
    <cellStyle name="Normal 5 2 2 2 9 2 2" xfId="3622" xr:uid="{8350DEDC-E3FC-45D0-B8E0-29B44C74C0F8}"/>
    <cellStyle name="Normal 5 2 2 2 9 2 2 2" xfId="15619" xr:uid="{E2A69EB7-2853-441A-9A01-450F7CE22D93}"/>
    <cellStyle name="Normal 5 2 2 2 9 2 2 3" xfId="24602" xr:uid="{0E420B55-5E74-4885-92CB-3205381B03B6}"/>
    <cellStyle name="Normal 5 2 2 2 9 2 3" xfId="13645" xr:uid="{69B8EF13-E286-41EC-AD4C-BE5EEFE35A45}"/>
    <cellStyle name="Normal 5 2 2 2 9 2 4" xfId="19299" xr:uid="{65A45CAB-F516-4216-BD0B-9DEBD4B5F1AC}"/>
    <cellStyle name="Normal 5 2 2 2 9 2 5" xfId="21033" xr:uid="{5038BE94-F772-480E-AAF4-CA64A4E7739D}"/>
    <cellStyle name="Normal 5 2 2 2 9 3" xfId="2800" xr:uid="{6B0F172B-9D2F-4F26-A55B-1E8BE1F09645}"/>
    <cellStyle name="Normal 5 2 2 2 9 3 2" xfId="14797" xr:uid="{5700DD85-A45E-44C0-B5D6-FEB46B7E170B}"/>
    <cellStyle name="Normal 5 2 2 2 9 3 3" xfId="25726" xr:uid="{F015C34F-E39F-45E1-9F31-CABCCBCCF542}"/>
    <cellStyle name="Normal 5 2 2 2 9 4" xfId="7323" xr:uid="{CEC4BD34-5710-46BB-81B3-353AFB163A7B}"/>
    <cellStyle name="Normal 5 2 2 2 9 4 2" xfId="23724" xr:uid="{E8716C11-2985-4F31-8C45-50AAA885E260}"/>
    <cellStyle name="Normal 5 2 2 2 9 5" xfId="6552" xr:uid="{52D5F617-2ED4-44E0-9643-71D65C284F26}"/>
    <cellStyle name="Normal 5 2 2 2 9 5 2" xfId="22883" xr:uid="{B822AEC7-3FB3-4993-A9F3-13F7D8BE8134}"/>
    <cellStyle name="Normal 5 2 2 2 9 6" xfId="5830" xr:uid="{A9F200C8-1E86-4285-A326-65F2F56C3846}"/>
    <cellStyle name="Normal 5 2 2 2 9 6 2" xfId="22153" xr:uid="{A66867F7-D223-40F2-9DB1-F47B72D08399}"/>
    <cellStyle name="Normal 5 2 2 2 9 7" xfId="12709" xr:uid="{099DEA5D-C353-4A2D-AE91-620C5C3C9D4D}"/>
    <cellStyle name="Normal 5 2 2 2 9 8" xfId="18512" xr:uid="{95734254-9309-4F0A-8D03-47D300A4535F}"/>
    <cellStyle name="Normal 5 2 2 2 9 9" xfId="20155" xr:uid="{749E4CEF-DCC3-457E-9F50-DC95E23405A5}"/>
    <cellStyle name="Normal 5 2 2 20" xfId="18321" xr:uid="{C88839DF-4F2C-4F31-97A4-83F171CB5635}"/>
    <cellStyle name="Normal 5 2 2 21" xfId="19921" xr:uid="{F9851FD0-3D5C-4B12-A95F-595490ED2366}"/>
    <cellStyle name="Normal 5 2 2 3" xfId="645" xr:uid="{02691523-5BC3-42E2-8723-5A4E9473A261}"/>
    <cellStyle name="Normal 5 2 2 3 10" xfId="5786" xr:uid="{4D362FE4-AB9B-4DD1-9B6B-4AC7775251E8}"/>
    <cellStyle name="Normal 5 2 2 3 10 2" xfId="22109" xr:uid="{C1826740-D0B8-4555-8A30-08BEA29FE378}"/>
    <cellStyle name="Normal 5 2 2 3 11" xfId="12663" xr:uid="{BA62060B-23AB-4B80-89DC-5B2FCF9120B2}"/>
    <cellStyle name="Normal 5 2 2 3 12" xfId="18466" xr:uid="{126A1224-D287-4555-BE20-65B8F51F544E}"/>
    <cellStyle name="Normal 5 2 2 3 13" xfId="20111" xr:uid="{C3B2E43E-1013-411E-985A-BC7B7A336920}"/>
    <cellStyle name="Normal 5 2 2 3 2" xfId="1064" xr:uid="{1682C100-0F6F-4BC4-9C4B-D66DE6EF81B5}"/>
    <cellStyle name="Normal 5 2 2 3 2 2" xfId="2010" xr:uid="{BA804724-8BA1-4F7D-A18B-F0971B894416}"/>
    <cellStyle name="Normal 5 2 2 3 2 2 2" xfId="3947" xr:uid="{935E1705-57FA-400F-B961-449A07D32A03}"/>
    <cellStyle name="Normal 5 2 2 3 2 2 2 2" xfId="15944" xr:uid="{59EFB9EB-1243-4928-AC76-D32AA5433210}"/>
    <cellStyle name="Normal 5 2 2 3 2 2 2 3" xfId="24970" xr:uid="{3E14AC6F-0856-4847-B074-BA487E14B9D5}"/>
    <cellStyle name="Normal 5 2 2 3 2 2 3" xfId="14014" xr:uid="{FFB4E80F-1ADD-47CA-B940-5B16E5A9F916}"/>
    <cellStyle name="Normal 5 2 2 3 2 2 4" xfId="19623" xr:uid="{8369A13B-FB53-4850-8F2B-0ED6F5EE0822}"/>
    <cellStyle name="Normal 5 2 2 3 2 2 5" xfId="21401" xr:uid="{69EEC317-408F-425E-9FF8-1556AB10F77E}"/>
    <cellStyle name="Normal 5 2 2 3 2 3" xfId="3124" xr:uid="{2BB0317E-632B-4C8E-9220-24E126472CF2}"/>
    <cellStyle name="Normal 5 2 2 3 2 3 2" xfId="15121" xr:uid="{6C9ED0FB-EDC1-4D4D-B2FB-CA21C020834A}"/>
    <cellStyle name="Normal 5 2 2 3 2 3 3" xfId="26094" xr:uid="{B0567E36-7C97-4648-A7C9-AE103B8C3866}"/>
    <cellStyle name="Normal 5 2 2 3 2 4" xfId="7689" xr:uid="{0C8EAE0D-A256-4F62-9E46-DF5342E244A2}"/>
    <cellStyle name="Normal 5 2 2 3 2 4 2" xfId="24091" xr:uid="{5D8244F2-D943-451F-AEBC-D9BADF6DC925}"/>
    <cellStyle name="Normal 5 2 2 3 2 5" xfId="6919" xr:uid="{A1B1CFC8-AA77-47A9-A757-60A67D680D76}"/>
    <cellStyle name="Normal 5 2 2 3 2 5 2" xfId="23250" xr:uid="{793AAA50-5E80-4259-924F-027DCD5F8D3C}"/>
    <cellStyle name="Normal 5 2 2 3 2 6" xfId="6154" xr:uid="{ECBF1AE9-5D13-4402-8C76-91A896BBA9B4}"/>
    <cellStyle name="Normal 5 2 2 3 2 6 2" xfId="22477" xr:uid="{D7028C3B-DBA4-4BCA-8DAF-90E78ED20C24}"/>
    <cellStyle name="Normal 5 2 2 3 2 7" xfId="13077" xr:uid="{BA3B20F3-374D-4A42-822E-906B6555ECDD}"/>
    <cellStyle name="Normal 5 2 2 3 2 8" xfId="18880" xr:uid="{9666BA02-D83E-4A81-BD60-A30A4C021496}"/>
    <cellStyle name="Normal 5 2 2 3 2 9" xfId="20491" xr:uid="{B62D7980-C602-48A3-AF2C-1F4ABD8DD8F2}"/>
    <cellStyle name="Normal 5 2 2 3 3" xfId="959" xr:uid="{98060C29-C285-4A7E-A075-FE927C980061}"/>
    <cellStyle name="Normal 5 2 2 3 3 2" xfId="1905" xr:uid="{980045E5-AE11-433F-941F-6D94997C2AE0}"/>
    <cellStyle name="Normal 5 2 2 3 3 2 2" xfId="3857" xr:uid="{812E478A-5165-4974-8F08-14275F05FA15}"/>
    <cellStyle name="Normal 5 2 2 3 3 2 2 2" xfId="15854" xr:uid="{5A7B86FB-2C33-42CC-9B62-6F96DB32D1F4}"/>
    <cellStyle name="Normal 5 2 2 3 3 2 2 3" xfId="24865" xr:uid="{600E83A6-5F34-42D3-A582-AA02D7BED81A}"/>
    <cellStyle name="Normal 5 2 2 3 3 2 3" xfId="13909" xr:uid="{EB9096AE-DB85-4C24-A526-80573B1BEF25}"/>
    <cellStyle name="Normal 5 2 2 3 3 2 4" xfId="19535" xr:uid="{CE75BFFE-6153-48EF-AFB1-98DAE975CF96}"/>
    <cellStyle name="Normal 5 2 2 3 3 2 5" xfId="21296" xr:uid="{C85ECE4A-0E88-436C-89CE-B48B52DA43B2}"/>
    <cellStyle name="Normal 5 2 2 3 3 3" xfId="3036" xr:uid="{67F911A8-906C-4578-BDE7-53DA06017121}"/>
    <cellStyle name="Normal 5 2 2 3 3 3 2" xfId="15033" xr:uid="{8D7E6E35-F3F0-45A9-A9F4-090B2A1E9528}"/>
    <cellStyle name="Normal 5 2 2 3 3 3 3" xfId="25990" xr:uid="{C2A0E0D7-57D7-4DD4-9A4D-525DDDF1C103}"/>
    <cellStyle name="Normal 5 2 2 3 3 4" xfId="7584" xr:uid="{C2422DFF-8653-48ED-8418-6438DABCBD2D}"/>
    <cellStyle name="Normal 5 2 2 3 3 4 2" xfId="23987" xr:uid="{51B07748-406E-497A-BE14-C295C4178BD0}"/>
    <cellStyle name="Normal 5 2 2 3 3 5" xfId="6816" xr:uid="{86F68076-E6CD-482D-8B01-728F6FA87CD3}"/>
    <cellStyle name="Normal 5 2 2 3 3 5 2" xfId="23146" xr:uid="{28F8EBF5-0F97-4EE2-A3C4-E485E69067B3}"/>
    <cellStyle name="Normal 5 2 2 3 3 6" xfId="6066" xr:uid="{924D692F-F5DD-4264-9AA2-82A5BDD9CA1F}"/>
    <cellStyle name="Normal 5 2 2 3 3 6 2" xfId="22389" xr:uid="{43B16B73-4D06-4421-9136-56E2BAC8021E}"/>
    <cellStyle name="Normal 5 2 2 3 3 7" xfId="12973" xr:uid="{07014D79-2574-4BF8-B5B4-C76619AFFE28}"/>
    <cellStyle name="Normal 5 2 2 3 3 8" xfId="18775" xr:uid="{8148ED68-E193-4A04-BD65-23D644104E6F}"/>
    <cellStyle name="Normal 5 2 2 3 3 9" xfId="20399" xr:uid="{1E5684D9-0083-4A52-B4C7-F5CE0FDA7EB8}"/>
    <cellStyle name="Normal 5 2 2 3 4" xfId="1238" xr:uid="{1149B3A4-371F-4156-A609-80F6B2A8854E}"/>
    <cellStyle name="Normal 5 2 2 3 4 2" xfId="2184" xr:uid="{4F2FF972-F2F4-4E8B-A1BF-7BF9FDA02BF9}"/>
    <cellStyle name="Normal 5 2 2 3 4 2 2" xfId="4099" xr:uid="{98C8A263-9B99-4129-AAF6-DEBACD5634A9}"/>
    <cellStyle name="Normal 5 2 2 3 4 2 2 2" xfId="16096" xr:uid="{E14CA4B5-7CB3-4D15-A6EA-D02CD30A08CF}"/>
    <cellStyle name="Normal 5 2 2 3 4 2 2 3" xfId="25144" xr:uid="{7225CFD3-7D61-4449-BA9D-609ABDE22F43}"/>
    <cellStyle name="Normal 5 2 2 3 4 2 3" xfId="14188" xr:uid="{7DDC6271-D4C2-4EF1-8B13-5A3E89C4BCC4}"/>
    <cellStyle name="Normal 5 2 2 3 4 2 4" xfId="19775" xr:uid="{BF1D2552-F200-42F5-8476-6C9DC61A88AB}"/>
    <cellStyle name="Normal 5 2 2 3 4 2 5" xfId="21575" xr:uid="{C1E2920E-80A3-4C80-B375-838643D15540}"/>
    <cellStyle name="Normal 5 2 2 3 4 3" xfId="3277" xr:uid="{682F9ACA-460B-4865-851A-05FE05422527}"/>
    <cellStyle name="Normal 5 2 2 3 4 3 2" xfId="15274" xr:uid="{15501864-250C-445F-9589-95B8D0DC1656}"/>
    <cellStyle name="Normal 5 2 2 3 4 3 3" xfId="26268" xr:uid="{1EF63865-898F-458F-A767-B2C0C4E19AA9}"/>
    <cellStyle name="Normal 5 2 2 3 4 4" xfId="7863" xr:uid="{5101BFC5-5933-4B62-A19E-4EB9941ADF87}"/>
    <cellStyle name="Normal 5 2 2 3 4 4 2" xfId="24265" xr:uid="{6396D414-6E3E-4F15-B0A0-EFA7C47C2D69}"/>
    <cellStyle name="Normal 5 2 2 3 4 5" xfId="7093" xr:uid="{4E9FF98B-DCDE-4CC9-8022-08B829B54DEF}"/>
    <cellStyle name="Normal 5 2 2 3 4 5 2" xfId="23424" xr:uid="{7B64B0BB-A461-408B-8399-0E7515CFEA53}"/>
    <cellStyle name="Normal 5 2 2 3 4 6" xfId="6306" xr:uid="{EFB582C6-B52C-4A9E-A290-FB121FCC31DC}"/>
    <cellStyle name="Normal 5 2 2 3 4 6 2" xfId="22629" xr:uid="{51D601B6-8813-4DDD-86B3-8CE11A4723B1}"/>
    <cellStyle name="Normal 5 2 2 3 4 7" xfId="13251" xr:uid="{09C4D699-69C6-45A7-BF4F-BB9534ACFD92}"/>
    <cellStyle name="Normal 5 2 2 3 4 8" xfId="19054" xr:uid="{C122A3BA-7C1F-4DD4-B699-F05E4644D2D5}"/>
    <cellStyle name="Normal 5 2 2 3 4 9" xfId="20646" xr:uid="{38641C91-7F89-4C48-92A8-D94280002467}"/>
    <cellStyle name="Normal 5 2 2 3 5" xfId="779" xr:uid="{E1417C44-E28A-4FCF-A48D-64048BA4643B}"/>
    <cellStyle name="Normal 5 2 2 3 5 2" xfId="1728" xr:uid="{EE1AFCF8-7DD7-426F-AB31-4461468FFF87}"/>
    <cellStyle name="Normal 5 2 2 3 5 2 2" xfId="3701" xr:uid="{32957AE7-230A-45C6-AF6E-D47FCBB5FC7E}"/>
    <cellStyle name="Normal 5 2 2 3 5 2 2 2" xfId="15698" xr:uid="{48BBB44A-BA1D-4DD4-9582-4F660A2B23DF}"/>
    <cellStyle name="Normal 5 2 2 3 5 2 2 3" xfId="24689" xr:uid="{808EC22F-4DE0-4C37-A899-344FA78D3A2F}"/>
    <cellStyle name="Normal 5 2 2 3 5 2 3" xfId="13732" xr:uid="{9D951102-CB9E-4413-B30E-0F4965D9FF49}"/>
    <cellStyle name="Normal 5 2 2 3 5 2 4" xfId="19378" xr:uid="{0C5D0995-6D5E-4C48-A6F0-5F72F2FE4D3C}"/>
    <cellStyle name="Normal 5 2 2 3 5 2 5" xfId="21120" xr:uid="{29BF5C4D-DD25-4F38-985E-000FDEBA6AEB}"/>
    <cellStyle name="Normal 5 2 2 3 5 3" xfId="2879" xr:uid="{B4AE7CF2-797E-4529-90D8-7A46E23B79A9}"/>
    <cellStyle name="Normal 5 2 2 3 5 3 2" xfId="14876" xr:uid="{A4293EAA-20A3-425B-BB23-F7008E4C8D83}"/>
    <cellStyle name="Normal 5 2 2 3 5 3 3" xfId="25813" xr:uid="{5D846B10-2CC5-443E-A49D-5A7DB7354F1C}"/>
    <cellStyle name="Normal 5 2 2 3 5 4" xfId="7408" xr:uid="{DC385C3D-1CA4-4B34-89CA-9FD907ED2DDA}"/>
    <cellStyle name="Normal 5 2 2 3 5 4 2" xfId="23811" xr:uid="{9232544D-8FC3-401F-A071-B9187293E17A}"/>
    <cellStyle name="Normal 5 2 2 3 5 5" xfId="6639" xr:uid="{9BFA00F1-1172-454C-8E12-29BECFFCF3D6}"/>
    <cellStyle name="Normal 5 2 2 3 5 5 2" xfId="22970" xr:uid="{D5B755C3-E029-4DAC-869D-B237C4511EA7}"/>
    <cellStyle name="Normal 5 2 2 3 5 6" xfId="5909" xr:uid="{84B2F1E7-1AEA-4A48-A83B-88CE1CCAD7D2}"/>
    <cellStyle name="Normal 5 2 2 3 5 6 2" xfId="22232" xr:uid="{B75DA4DE-B7E4-43AD-8229-EA8BEA326758}"/>
    <cellStyle name="Normal 5 2 2 3 5 7" xfId="12796" xr:uid="{4DCE3E6B-FDF4-4C46-AF46-182C201B0BAE}"/>
    <cellStyle name="Normal 5 2 2 3 5 8" xfId="18599" xr:uid="{DA87EAF5-ABFA-4B21-B17E-0DCFB71BCB2B}"/>
    <cellStyle name="Normal 5 2 2 3 5 9" xfId="20238" xr:uid="{782A9DE6-6E1C-494E-9C46-2E6FAF3914AB}"/>
    <cellStyle name="Normal 5 2 2 3 6" xfId="1392" xr:uid="{AF71D5C8-A403-4259-BBE8-DB88676AD30D}"/>
    <cellStyle name="Normal 5 2 2 3 6 2" xfId="3421" xr:uid="{6DE73498-5050-49CF-AC6D-5EF0C04DF853}"/>
    <cellStyle name="Normal 5 2 2 3 6 2 2" xfId="15418" xr:uid="{F5B5F73E-AA23-49C7-BF3B-035E63FBEF7D}"/>
    <cellStyle name="Normal 5 2 2 3 6 2 3" xfId="24556" xr:uid="{5D2B9120-4DBA-4EFB-B3C3-8063697DDF58}"/>
    <cellStyle name="Normal 5 2 2 3 6 3" xfId="13405" xr:uid="{D9F42221-A65A-4ECC-A726-B782B06F9513}"/>
    <cellStyle name="Normal 5 2 2 3 6 4" xfId="19255" xr:uid="{54EC2FA2-FD6A-45DE-9EB8-8B04E0FB3945}"/>
    <cellStyle name="Normal 5 2 2 3 6 5" xfId="20793" xr:uid="{2D520AD7-E7DB-4C68-BB10-22CB2743ACF1}"/>
    <cellStyle name="Normal 5 2 2 3 7" xfId="1595" xr:uid="{90A79618-AF3C-4884-A31E-CC42FAFFF4EB}"/>
    <cellStyle name="Normal 5 2 2 3 7 2" xfId="3577" xr:uid="{2038C392-866B-42B3-9EFD-3E0AFC7F8899}"/>
    <cellStyle name="Normal 5 2 2 3 7 2 2" xfId="15574" xr:uid="{BBF15B93-3517-4357-98BE-88DFD47A7B05}"/>
    <cellStyle name="Normal 5 2 2 3 7 2 3" xfId="25680" xr:uid="{B7CD654A-D9C7-45CA-8A53-7AA0DC448764}"/>
    <cellStyle name="Normal 5 2 2 3 7 3" xfId="13599" xr:uid="{F287B86E-A835-4670-B74A-24F9187D63AF}"/>
    <cellStyle name="Normal 5 2 2 3 7 4" xfId="20987" xr:uid="{FD795A1D-AE83-457A-AF9C-D5E9B1077ED9}"/>
    <cellStyle name="Normal 5 2 2 3 8" xfId="2756" xr:uid="{A986E594-7E32-4021-9D2D-40955F3C698D}"/>
    <cellStyle name="Normal 5 2 2 3 8 2" xfId="14753" xr:uid="{966B913D-22E5-4E15-B125-1BA26EB65CF7}"/>
    <cellStyle name="Normal 5 2 2 3 8 3" xfId="23678" xr:uid="{2BEE789E-0E9F-4FE3-99D9-3102C10366D5}"/>
    <cellStyle name="Normal 5 2 2 3 9" xfId="6508" xr:uid="{B9568BE7-3B35-46AF-8950-79D35EB52F59}"/>
    <cellStyle name="Normal 5 2 2 3 9 2" xfId="22837" xr:uid="{0BCBA856-E1F3-4A32-BD49-4B658BC9DC30}"/>
    <cellStyle name="Normal 5 2 2 4" xfId="662" xr:uid="{0EB71B3A-DFF4-464B-ABCF-3C80A5DC69F2}"/>
    <cellStyle name="Normal 5 2 2 4 10" xfId="5800" xr:uid="{61EEF51F-A257-4225-91AE-5DE44A1E8F5B}"/>
    <cellStyle name="Normal 5 2 2 4 10 2" xfId="22123" xr:uid="{37FF3F6A-0575-4638-9CE2-44F9258EE1D0}"/>
    <cellStyle name="Normal 5 2 2 4 11" xfId="12679" xr:uid="{06F22F7D-05E7-4322-BA5B-848C1FBD3894}"/>
    <cellStyle name="Normal 5 2 2 4 12" xfId="18482" xr:uid="{08C183DD-0AFC-4F8E-B7B9-2E6D196DBA20}"/>
    <cellStyle name="Normal 5 2 2 4 13" xfId="20125" xr:uid="{E7208E0E-91F4-4CFF-BBB8-BEC9C81E6643}"/>
    <cellStyle name="Normal 5 2 2 4 2" xfId="1080" xr:uid="{E61C29A8-4063-487D-80E8-066F4189CB08}"/>
    <cellStyle name="Normal 5 2 2 4 2 2" xfId="2026" xr:uid="{4305AEC3-40A8-439C-86E0-910212B58800}"/>
    <cellStyle name="Normal 5 2 2 4 2 2 2" xfId="3961" xr:uid="{C2D99F9F-E877-4D5A-A07A-A38D37F8C880}"/>
    <cellStyle name="Normal 5 2 2 4 2 2 2 2" xfId="15958" xr:uid="{133438B6-D5DB-48D6-BC3F-D755FEA57265}"/>
    <cellStyle name="Normal 5 2 2 4 2 2 2 3" xfId="24986" xr:uid="{351D12BE-0435-44FA-8CF1-5AF2DC420F5B}"/>
    <cellStyle name="Normal 5 2 2 4 2 2 3" xfId="14030" xr:uid="{267A7337-DB49-489A-A52A-5C997CB7F84C}"/>
    <cellStyle name="Normal 5 2 2 4 2 2 4" xfId="19637" xr:uid="{0D4441CE-C6B7-4F31-86B1-24177FA525FB}"/>
    <cellStyle name="Normal 5 2 2 4 2 2 5" xfId="21417" xr:uid="{2321FE3D-9DB2-4408-919C-34F12349914C}"/>
    <cellStyle name="Normal 5 2 2 4 2 3" xfId="3138" xr:uid="{45457EDB-84BB-4AEC-9396-6CEE0DF13A6A}"/>
    <cellStyle name="Normal 5 2 2 4 2 3 2" xfId="15135" xr:uid="{D7F549CC-48A4-4196-966B-26149718FD73}"/>
    <cellStyle name="Normal 5 2 2 4 2 3 3" xfId="26110" xr:uid="{B233B4E9-29CD-49BA-A5E1-DA94D328FB85}"/>
    <cellStyle name="Normal 5 2 2 4 2 4" xfId="7705" xr:uid="{DD091DEE-9660-458F-A9C0-7B28ABCD95C1}"/>
    <cellStyle name="Normal 5 2 2 4 2 4 2" xfId="24107" xr:uid="{9B1D7742-FD7B-406F-9C4B-D651458CA576}"/>
    <cellStyle name="Normal 5 2 2 4 2 5" xfId="6935" xr:uid="{0369C809-1110-459E-883A-5F5D4FCBCC56}"/>
    <cellStyle name="Normal 5 2 2 4 2 5 2" xfId="23266" xr:uid="{0C63A141-8FC0-4398-B4E1-EB186F47CAE2}"/>
    <cellStyle name="Normal 5 2 2 4 2 6" xfId="6168" xr:uid="{02CCF424-4A8B-4AAE-8DF1-CC9A475911E1}"/>
    <cellStyle name="Normal 5 2 2 4 2 6 2" xfId="22491" xr:uid="{E25CE328-787A-462E-B9BB-AA71AD3AED41}"/>
    <cellStyle name="Normal 5 2 2 4 2 7" xfId="13093" xr:uid="{CC7F4657-B142-4ED6-86EB-9086C75065D5}"/>
    <cellStyle name="Normal 5 2 2 4 2 8" xfId="18896" xr:uid="{AE739D1F-7301-430F-BB0E-E8D39162CA19}"/>
    <cellStyle name="Normal 5 2 2 4 2 9" xfId="20505" xr:uid="{5E4DFD08-CA7B-45FB-89F6-92E74D8973F4}"/>
    <cellStyle name="Normal 5 2 2 4 3" xfId="975" xr:uid="{10F23BB2-0E63-47DC-BF9C-95ABA9ECA648}"/>
    <cellStyle name="Normal 5 2 2 4 3 2" xfId="1921" xr:uid="{B520AB6B-3984-4D51-9A48-762D99E88304}"/>
    <cellStyle name="Normal 5 2 2 4 3 2 2" xfId="3871" xr:uid="{E30AD7C3-65B1-47A0-BB57-E331B62B82AA}"/>
    <cellStyle name="Normal 5 2 2 4 3 2 2 2" xfId="15868" xr:uid="{16D802CA-EDA3-4BA1-9955-0458153C8423}"/>
    <cellStyle name="Normal 5 2 2 4 3 2 2 3" xfId="24881" xr:uid="{C73E4CCE-0631-4696-A545-F3CF50E81DA4}"/>
    <cellStyle name="Normal 5 2 2 4 3 2 3" xfId="13925" xr:uid="{F13AA7CE-FDB8-4DD7-93C8-94EA78C09FDF}"/>
    <cellStyle name="Normal 5 2 2 4 3 2 4" xfId="19549" xr:uid="{76450EF7-4782-4B53-B961-9BB0D8EAE014}"/>
    <cellStyle name="Normal 5 2 2 4 3 2 5" xfId="21312" xr:uid="{6423DB18-DC9F-4C9B-B535-79F4B5C486D1}"/>
    <cellStyle name="Normal 5 2 2 4 3 3" xfId="3050" xr:uid="{5C09EB43-C459-4616-965C-B4A97FF1B76C}"/>
    <cellStyle name="Normal 5 2 2 4 3 3 2" xfId="15047" xr:uid="{5D9EEE3F-3823-487E-97B7-995865962AB8}"/>
    <cellStyle name="Normal 5 2 2 4 3 3 3" xfId="26006" xr:uid="{AB7FFDCD-7C1D-4D74-8831-556AFBF3063C}"/>
    <cellStyle name="Normal 5 2 2 4 3 4" xfId="7600" xr:uid="{F465A339-DC8F-4791-B848-1B5DA77F2795}"/>
    <cellStyle name="Normal 5 2 2 4 3 4 2" xfId="24003" xr:uid="{FA9EA2B2-B6D8-44EF-BED3-073F27E91BA7}"/>
    <cellStyle name="Normal 5 2 2 4 3 5" xfId="6832" xr:uid="{28F24810-4956-4029-A5CE-8A53CDFA49E3}"/>
    <cellStyle name="Normal 5 2 2 4 3 5 2" xfId="23162" xr:uid="{0E35F6C8-ADFA-4CFC-82A5-E453E33501D1}"/>
    <cellStyle name="Normal 5 2 2 4 3 6" xfId="6080" xr:uid="{9FE52BD0-8B14-4062-86B8-EF16CCB78B64}"/>
    <cellStyle name="Normal 5 2 2 4 3 6 2" xfId="22403" xr:uid="{C42D2B0E-C466-47C0-9C56-D4A0BB0E7D70}"/>
    <cellStyle name="Normal 5 2 2 4 3 7" xfId="12989" xr:uid="{22591328-6CB5-43D2-92D6-CDCE8124CC29}"/>
    <cellStyle name="Normal 5 2 2 4 3 8" xfId="18791" xr:uid="{1846F844-C79E-4D17-BE21-6C6B4752F4D4}"/>
    <cellStyle name="Normal 5 2 2 4 3 9" xfId="20413" xr:uid="{8202AFB1-8EFA-49C9-BF9B-17FD564BB262}"/>
    <cellStyle name="Normal 5 2 2 4 4" xfId="1254" xr:uid="{03712D0F-EE24-4C3A-81A1-34BC7FDF9819}"/>
    <cellStyle name="Normal 5 2 2 4 4 2" xfId="2200" xr:uid="{CCDF77DB-D9DA-41BF-9002-51354E6B401E}"/>
    <cellStyle name="Normal 5 2 2 4 4 2 2" xfId="4113" xr:uid="{52B5025F-44D6-43DC-9304-5B6E474FFF1C}"/>
    <cellStyle name="Normal 5 2 2 4 4 2 2 2" xfId="16110" xr:uid="{12780BED-8749-486B-87BC-701D926AE0B6}"/>
    <cellStyle name="Normal 5 2 2 4 4 2 2 3" xfId="25160" xr:uid="{5B981061-B276-4C17-87A2-D40870BB57AB}"/>
    <cellStyle name="Normal 5 2 2 4 4 2 3" xfId="14204" xr:uid="{064E9AC0-B594-4A17-87BE-81C531A26E8C}"/>
    <cellStyle name="Normal 5 2 2 4 4 2 4" xfId="19789" xr:uid="{8F3E0095-1ECC-470B-9C92-0C95B75FF3DE}"/>
    <cellStyle name="Normal 5 2 2 4 4 2 5" xfId="21591" xr:uid="{661C0FF8-ED84-433A-A613-0863B1B8E5DB}"/>
    <cellStyle name="Normal 5 2 2 4 4 3" xfId="3291" xr:uid="{ED612DD7-67AB-4481-83BB-8035F7BDB297}"/>
    <cellStyle name="Normal 5 2 2 4 4 3 2" xfId="15288" xr:uid="{2CADA8FC-23BD-48F7-95B7-EE5AE717A4A6}"/>
    <cellStyle name="Normal 5 2 2 4 4 3 3" xfId="26284" xr:uid="{074F42EF-FC77-4E67-972D-D4C94BADBA9C}"/>
    <cellStyle name="Normal 5 2 2 4 4 4" xfId="7879" xr:uid="{DAE76840-FE82-48A4-938E-03F9E55C64A6}"/>
    <cellStyle name="Normal 5 2 2 4 4 4 2" xfId="24281" xr:uid="{729641AE-8CD8-4C82-986E-4D205CBF2DA6}"/>
    <cellStyle name="Normal 5 2 2 4 4 5" xfId="7109" xr:uid="{FD4D6C20-0527-412F-8FF1-56EDEDA37FD6}"/>
    <cellStyle name="Normal 5 2 2 4 4 5 2" xfId="23440" xr:uid="{EE57E122-D4E6-43F0-8FB7-A4B0996CE31F}"/>
    <cellStyle name="Normal 5 2 2 4 4 6" xfId="6320" xr:uid="{A886387A-BDE4-4985-A91D-1336F079C42C}"/>
    <cellStyle name="Normal 5 2 2 4 4 6 2" xfId="22643" xr:uid="{06D6D876-32B3-41AA-94D0-D0A60336474C}"/>
    <cellStyle name="Normal 5 2 2 4 4 7" xfId="13267" xr:uid="{39EA57F1-349E-4A25-826A-119D26F5566F}"/>
    <cellStyle name="Normal 5 2 2 4 4 8" xfId="19070" xr:uid="{14026A5F-EEB3-4D9C-848D-3DCE56B096F6}"/>
    <cellStyle name="Normal 5 2 2 4 4 9" xfId="20660" xr:uid="{8B969EF5-6984-4E48-98C3-AFC3D483D477}"/>
    <cellStyle name="Normal 5 2 2 4 5" xfId="793" xr:uid="{5435B5B0-A045-438F-B0F9-6CC454F5B4F9}"/>
    <cellStyle name="Normal 5 2 2 4 5 2" xfId="1742" xr:uid="{82B69C7B-352C-4C01-8E07-8EE58AADFE90}"/>
    <cellStyle name="Normal 5 2 2 4 5 2 2" xfId="3715" xr:uid="{A06F1F89-8E45-46C4-92A7-7AED024DAB44}"/>
    <cellStyle name="Normal 5 2 2 4 5 2 2 2" xfId="15712" xr:uid="{CB0B3A56-721E-40F9-BA9A-5919486D39E6}"/>
    <cellStyle name="Normal 5 2 2 4 5 2 2 3" xfId="24703" xr:uid="{696FE320-C4F1-49AC-81BC-23BD96CA5FAE}"/>
    <cellStyle name="Normal 5 2 2 4 5 2 3" xfId="13746" xr:uid="{100832CE-71E5-450F-821F-0FC65741E04C}"/>
    <cellStyle name="Normal 5 2 2 4 5 2 4" xfId="19392" xr:uid="{B843BF1A-49BC-49E0-A257-15C3A2B4F28C}"/>
    <cellStyle name="Normal 5 2 2 4 5 2 5" xfId="21134" xr:uid="{A6A71599-8AAF-407E-83E2-26FA44F25E7B}"/>
    <cellStyle name="Normal 5 2 2 4 5 3" xfId="2893" xr:uid="{1462409A-283D-49DC-B71B-E0B11CFC895C}"/>
    <cellStyle name="Normal 5 2 2 4 5 3 2" xfId="14890" xr:uid="{E365F744-A4C1-4EDE-8869-82BC3D10F015}"/>
    <cellStyle name="Normal 5 2 2 4 5 3 3" xfId="25827" xr:uid="{B4C45BD7-113C-4E91-A01B-F99461A127A5}"/>
    <cellStyle name="Normal 5 2 2 4 5 4" xfId="7422" xr:uid="{2ABA7A90-A6B0-4FD8-A43A-515D45D08EC1}"/>
    <cellStyle name="Normal 5 2 2 4 5 4 2" xfId="23825" xr:uid="{15AB68A3-73FB-4890-B59C-63CA98267238}"/>
    <cellStyle name="Normal 5 2 2 4 5 5" xfId="6653" xr:uid="{702F7D60-95E3-4452-812A-A8C40CBD5C91}"/>
    <cellStyle name="Normal 5 2 2 4 5 5 2" xfId="22984" xr:uid="{2FBB6A5C-7452-4C66-A62E-EC66ABB8CFDD}"/>
    <cellStyle name="Normal 5 2 2 4 5 6" xfId="5923" xr:uid="{E921A348-A580-497E-B958-583708E57BE4}"/>
    <cellStyle name="Normal 5 2 2 4 5 6 2" xfId="22246" xr:uid="{A99464FD-ED43-4BB5-AF72-C6DAFA790A94}"/>
    <cellStyle name="Normal 5 2 2 4 5 7" xfId="12810" xr:uid="{27B24F05-01C6-4B0D-921F-B6C0C0E637CE}"/>
    <cellStyle name="Normal 5 2 2 4 5 8" xfId="18613" xr:uid="{A71DAD6D-BB11-4A48-9410-D86FF77E370C}"/>
    <cellStyle name="Normal 5 2 2 4 5 9" xfId="20252" xr:uid="{0BBD99B0-1087-4AF6-B2A8-54D10C630151}"/>
    <cellStyle name="Normal 5 2 2 4 6" xfId="1406" xr:uid="{5DD982B5-AA7F-4DA1-B23F-2F33DEE36D52}"/>
    <cellStyle name="Normal 5 2 2 4 6 2" xfId="3435" xr:uid="{D03AEC3E-CEE0-4CF2-9339-408D5C996968}"/>
    <cellStyle name="Normal 5 2 2 4 6 2 2" xfId="15432" xr:uid="{EAE8CE6D-011D-4BC5-9E62-65B7C4641CBA}"/>
    <cellStyle name="Normal 5 2 2 4 6 2 3" xfId="24572" xr:uid="{4E0C5CE4-AB96-4966-A380-13FF7B9DEDBD}"/>
    <cellStyle name="Normal 5 2 2 4 6 3" xfId="13419" xr:uid="{C8B39900-EAAF-485C-8863-BF1EDFE1FE41}"/>
    <cellStyle name="Normal 5 2 2 4 6 4" xfId="19269" xr:uid="{67E168BF-DF85-419B-B24D-28E5BA6BC74B}"/>
    <cellStyle name="Normal 5 2 2 4 6 5" xfId="20807" xr:uid="{EFF0755A-5578-43EF-B5E1-A5756404E8E3}"/>
    <cellStyle name="Normal 5 2 2 4 7" xfId="1611" xr:uid="{55F7004D-3B06-494E-80E1-46B568AD99F9}"/>
    <cellStyle name="Normal 5 2 2 4 7 2" xfId="3592" xr:uid="{B39B48CE-0CCE-4BD7-A26F-636D6A53DE19}"/>
    <cellStyle name="Normal 5 2 2 4 7 2 2" xfId="15589" xr:uid="{409BB9B0-CAC9-48E8-B06A-F20CA4CE4651}"/>
    <cellStyle name="Normal 5 2 2 4 7 2 3" xfId="25696" xr:uid="{4363491B-AF19-4934-BA96-A1D20FDCA62A}"/>
    <cellStyle name="Normal 5 2 2 4 7 3" xfId="13615" xr:uid="{8F5B1157-2A81-4CA8-B0F9-309E79B056C4}"/>
    <cellStyle name="Normal 5 2 2 4 7 4" xfId="21003" xr:uid="{0D8FEDB0-A015-4A44-AD1D-16A47FAF7E43}"/>
    <cellStyle name="Normal 5 2 2 4 8" xfId="2770" xr:uid="{8EAD05C1-9680-40BF-B5B4-82502E85BD89}"/>
    <cellStyle name="Normal 5 2 2 4 8 2" xfId="14767" xr:uid="{2E5245F7-5E48-48D9-9574-3E24A15795D7}"/>
    <cellStyle name="Normal 5 2 2 4 8 3" xfId="23694" xr:uid="{E856C390-7616-47AD-AC51-F84D965D998C}"/>
    <cellStyle name="Normal 5 2 2 4 9" xfId="6522" xr:uid="{3FEF5EB0-4D37-4631-B1E1-E66CB5821BEE}"/>
    <cellStyle name="Normal 5 2 2 4 9 2" xfId="22853" xr:uid="{96DD3E53-80E1-4721-88B9-4B60A4EED47D}"/>
    <cellStyle name="Normal 5 2 2 5" xfId="721" xr:uid="{9C639D9D-81C6-495F-B456-2399C1C71B95}"/>
    <cellStyle name="Normal 5 2 2 5 10" xfId="18541" xr:uid="{0A50C863-DCF5-456D-BA75-701C8B45528B}"/>
    <cellStyle name="Normal 5 2 2 5 11" xfId="20184" xr:uid="{0545CA23-82FA-4535-8D03-5AFDCE633CAD}"/>
    <cellStyle name="Normal 5 2 2 5 2" xfId="895" xr:uid="{C45EEB55-7352-4456-B122-F6597278E59D}"/>
    <cellStyle name="Normal 5 2 2 5 2 2" xfId="1841" xr:uid="{0E5E676A-01E3-4461-93CC-05C6B8E1A0C6}"/>
    <cellStyle name="Normal 5 2 2 5 2 2 2" xfId="3807" xr:uid="{CAE2A940-8539-4F21-AD9C-70C0AAF7C254}"/>
    <cellStyle name="Normal 5 2 2 5 2 2 2 2" xfId="15804" xr:uid="{D249FABF-75B9-4948-84D2-34A94306ACB1}"/>
    <cellStyle name="Normal 5 2 2 5 2 2 2 3" xfId="24802" xr:uid="{9027C68E-4484-415D-B88B-8589F334FCC6}"/>
    <cellStyle name="Normal 5 2 2 5 2 2 3" xfId="13845" xr:uid="{6B4247D9-2DF8-4C77-8937-C5095130C90A}"/>
    <cellStyle name="Normal 5 2 2 5 2 2 4" xfId="19485" xr:uid="{B4817152-3166-4BFE-AF90-2A584D446FD4}"/>
    <cellStyle name="Normal 5 2 2 5 2 2 5" xfId="21233" xr:uid="{29FC58DF-E0E3-4EBF-85D1-4AF0386ECA7E}"/>
    <cellStyle name="Normal 5 2 2 5 2 3" xfId="2986" xr:uid="{1822F116-D936-4CBE-AEA6-313A0954211E}"/>
    <cellStyle name="Normal 5 2 2 5 2 3 2" xfId="14983" xr:uid="{8662EE0A-5BB1-4F5F-943B-30AB107D6126}"/>
    <cellStyle name="Normal 5 2 2 5 2 3 3" xfId="25926" xr:uid="{3217BF3C-A292-449A-8379-BE7C3A0B6BFF}"/>
    <cellStyle name="Normal 5 2 2 5 2 4" xfId="7521" xr:uid="{4CCF1FC4-C8DB-4221-B882-3E1965966C1A}"/>
    <cellStyle name="Normal 5 2 2 5 2 4 2" xfId="23924" xr:uid="{8A18ABA1-C1F7-45C6-8845-8ABDAC6D7C8A}"/>
    <cellStyle name="Normal 5 2 2 5 2 5" xfId="6752" xr:uid="{A74E496C-FEC2-402C-B8C4-EC1F7C74E8AE}"/>
    <cellStyle name="Normal 5 2 2 5 2 5 2" xfId="23083" xr:uid="{44DED4B6-B8E3-4A9E-85EA-C0158FC09AFF}"/>
    <cellStyle name="Normal 5 2 2 5 2 6" xfId="6015" xr:uid="{52037DD2-CB6E-4B91-852F-B92C7B3449B7}"/>
    <cellStyle name="Normal 5 2 2 5 2 6 2" xfId="22338" xr:uid="{DB56B12A-3D4C-4E5F-B595-222B696419DF}"/>
    <cellStyle name="Normal 5 2 2 5 2 7" xfId="12909" xr:uid="{AD99AAAB-B81B-4302-889B-44F74BD21847}"/>
    <cellStyle name="Normal 5 2 2 5 2 8" xfId="18712" xr:uid="{C9AEA4FF-1DB0-41A8-A431-FCA26957925E}"/>
    <cellStyle name="Normal 5 2 2 5 2 9" xfId="20347" xr:uid="{88B38B5D-2A95-4FEC-9A2E-41A928FFF73E}"/>
    <cellStyle name="Normal 5 2 2 5 3" xfId="1175" xr:uid="{AFC793F2-1137-41A2-ABA7-B48FE03C250A}"/>
    <cellStyle name="Normal 5 2 2 5 3 2" xfId="2121" xr:uid="{68FACD98-08FF-4748-84E5-4BCAC0531B07}"/>
    <cellStyle name="Normal 5 2 2 5 3 2 2" xfId="4049" xr:uid="{0FEBFAE6-B890-45BE-A131-D78A690AD337}"/>
    <cellStyle name="Normal 5 2 2 5 3 2 2 2" xfId="16046" xr:uid="{D9E98BAF-A8BD-4F2A-8C0F-4CD42E057052}"/>
    <cellStyle name="Normal 5 2 2 5 3 2 2 3" xfId="25081" xr:uid="{174CC3F9-852C-4BC8-B397-C690AA789CCE}"/>
    <cellStyle name="Normal 5 2 2 5 3 2 3" xfId="14125" xr:uid="{C8AE7A2B-6825-4F97-91A4-AC29830D13A8}"/>
    <cellStyle name="Normal 5 2 2 5 3 2 4" xfId="19725" xr:uid="{E7FBE990-8404-4884-854D-9415F072E500}"/>
    <cellStyle name="Normal 5 2 2 5 3 2 5" xfId="21512" xr:uid="{DB7764C8-A29E-4FB5-B283-A64A4260DB74}"/>
    <cellStyle name="Normal 5 2 2 5 3 3" xfId="3226" xr:uid="{A6307AF8-74E3-481F-9099-EE96F39A8B2D}"/>
    <cellStyle name="Normal 5 2 2 5 3 3 2" xfId="15223" xr:uid="{1AD064CF-1601-4EEA-9F59-5F0336B0D747}"/>
    <cellStyle name="Normal 5 2 2 5 3 3 3" xfId="26205" xr:uid="{91159AC2-645C-49BF-AA2A-BB3366DB46D1}"/>
    <cellStyle name="Normal 5 2 2 5 3 4" xfId="7800" xr:uid="{7FB33C28-FB3E-473B-8A25-97CBE68B4612}"/>
    <cellStyle name="Normal 5 2 2 5 3 4 2" xfId="24202" xr:uid="{2E291FE4-6080-4575-8216-94AEBF2DA081}"/>
    <cellStyle name="Normal 5 2 2 5 3 5" xfId="7030" xr:uid="{6615EB01-2794-4ACD-8955-3053FD4E79B8}"/>
    <cellStyle name="Normal 5 2 2 5 3 5 2" xfId="23361" xr:uid="{837A6D16-D424-4F50-8AA3-35D8F7B60264}"/>
    <cellStyle name="Normal 5 2 2 5 3 6" xfId="6256" xr:uid="{D23A5B64-2263-4AD0-909A-838A1340CCFD}"/>
    <cellStyle name="Normal 5 2 2 5 3 6 2" xfId="22579" xr:uid="{CE5B1E51-DEFB-4123-ABEA-284F2379B78C}"/>
    <cellStyle name="Normal 5 2 2 5 3 7" xfId="13188" xr:uid="{F5FAB971-C783-4752-A0CB-EA9BA919B84D}"/>
    <cellStyle name="Normal 5 2 2 5 3 8" xfId="18991" xr:uid="{C63BCB9D-EAC9-4035-B1BE-4D707F1C8059}"/>
    <cellStyle name="Normal 5 2 2 5 3 9" xfId="20594" xr:uid="{3EBAD21E-5825-4FDE-B87A-8603D19F741E}"/>
    <cellStyle name="Normal 5 2 2 5 4" xfId="1670" xr:uid="{C6A69A13-E397-4AA0-99CF-BCF7CBBE3A23}"/>
    <cellStyle name="Normal 5 2 2 5 4 2" xfId="3651" xr:uid="{7307712A-9138-401B-A78D-998D81007253}"/>
    <cellStyle name="Normal 5 2 2 5 4 2 2" xfId="15648" xr:uid="{834DA158-7E56-4F18-8E86-259BE0EE9D0C}"/>
    <cellStyle name="Normal 5 2 2 5 4 2 3" xfId="24631" xr:uid="{FF8228DF-CBD6-4459-A7A9-508990895DF4}"/>
    <cellStyle name="Normal 5 2 2 5 4 3" xfId="13674" xr:uid="{811992B1-6F50-4AB9-8A04-6D2E6EAD730B}"/>
    <cellStyle name="Normal 5 2 2 5 4 4" xfId="19328" xr:uid="{8C5304A6-3A69-4969-9B24-B6E4BDAF78B2}"/>
    <cellStyle name="Normal 5 2 2 5 4 5" xfId="21062" xr:uid="{F7C22983-15B6-47FE-BA28-7DF8ED3E78A5}"/>
    <cellStyle name="Normal 5 2 2 5 5" xfId="2829" xr:uid="{E3D7C46B-F5CF-4171-848D-C9C787D4582D}"/>
    <cellStyle name="Normal 5 2 2 5 5 2" xfId="14826" xr:uid="{B8D2CE08-8934-471C-A7CC-B7FDEDD3E280}"/>
    <cellStyle name="Normal 5 2 2 5 5 3" xfId="25755" xr:uid="{ABC3D9C5-5014-4AFA-9C30-C9EB7B9E075D}"/>
    <cellStyle name="Normal 5 2 2 5 6" xfId="7352" xr:uid="{9B1E43E9-CA3E-499C-800B-9A6613A6FBCE}"/>
    <cellStyle name="Normal 5 2 2 5 6 2" xfId="23753" xr:uid="{062A9310-CFFD-4356-A6C4-662E4DE6A5D8}"/>
    <cellStyle name="Normal 5 2 2 5 7" xfId="6581" xr:uid="{80475C72-2C65-45A3-8634-9E05B241B3C2}"/>
    <cellStyle name="Normal 5 2 2 5 7 2" xfId="22912" xr:uid="{A109CAE3-D1C6-4A49-9621-D80FC4C4B761}"/>
    <cellStyle name="Normal 5 2 2 5 8" xfId="5859" xr:uid="{3FC8AA39-095C-4432-9F13-A9A540B9DE27}"/>
    <cellStyle name="Normal 5 2 2 5 8 2" xfId="22182" xr:uid="{0700A839-F512-4754-91DB-E81F77541F25}"/>
    <cellStyle name="Normal 5 2 2 5 9" xfId="12738" xr:uid="{9C22D039-44FC-4A9A-AEEF-0A37C38808B3}"/>
    <cellStyle name="Normal 5 2 2 6" xfId="822" xr:uid="{DE8A63F1-40C5-4F2C-8569-85A8469B6935}"/>
    <cellStyle name="Normal 5 2 2 6 10" xfId="18642" xr:uid="{D118F62B-0624-4D79-A0B2-2C5A0A9A33A4}"/>
    <cellStyle name="Normal 5 2 2 6 11" xfId="20280" xr:uid="{109D656A-EC06-41C9-A0CF-274F804CC481}"/>
    <cellStyle name="Normal 5 2 2 6 2" xfId="999" xr:uid="{1339CD59-3AB7-495A-A98B-EE1A8A8C03BE}"/>
    <cellStyle name="Normal 5 2 2 6 2 2" xfId="1945" xr:uid="{F94411D6-16BC-4292-9BEF-9B776847B3DB}"/>
    <cellStyle name="Normal 5 2 2 6 2 2 2" xfId="3895" xr:uid="{A0980212-F1FD-42A7-B9D1-9A3F88123969}"/>
    <cellStyle name="Normal 5 2 2 6 2 2 2 2" xfId="15892" xr:uid="{DFDD0EDA-C4F3-467F-BA5A-68BFDE70AD23}"/>
    <cellStyle name="Normal 5 2 2 6 2 2 2 3" xfId="24905" xr:uid="{EFBC7478-8CA0-4C5C-9BB4-A66300B19760}"/>
    <cellStyle name="Normal 5 2 2 6 2 2 3" xfId="13949" xr:uid="{42564D75-5D57-4054-B8D4-D3AA7C27F023}"/>
    <cellStyle name="Normal 5 2 2 6 2 2 4" xfId="19573" xr:uid="{EAECB53D-0920-4E57-B4C8-B05297980D1B}"/>
    <cellStyle name="Normal 5 2 2 6 2 2 5" xfId="21336" xr:uid="{FD627BB2-F0C2-4BCC-A993-F5B1FEB5F112}"/>
    <cellStyle name="Normal 5 2 2 6 2 3" xfId="3074" xr:uid="{60A3571F-51F6-4B5D-AEA8-DE82998F8BD7}"/>
    <cellStyle name="Normal 5 2 2 6 2 3 2" xfId="15071" xr:uid="{EF9E0C54-4C84-4D88-A6C8-21EEB9DBDF97}"/>
    <cellStyle name="Normal 5 2 2 6 2 3 3" xfId="26030" xr:uid="{200B149E-F85A-4B63-ACF6-9E1589FB6A47}"/>
    <cellStyle name="Normal 5 2 2 6 2 4" xfId="7624" xr:uid="{F48991D9-FB18-4E17-ABE9-E658E5331016}"/>
    <cellStyle name="Normal 5 2 2 6 2 4 2" xfId="24027" xr:uid="{5B342A4A-99D6-4555-8DAC-5B4F04D7B579}"/>
    <cellStyle name="Normal 5 2 2 6 2 5" xfId="6856" xr:uid="{C009AABC-9C44-4EE4-A746-02F33AE4DB31}"/>
    <cellStyle name="Normal 5 2 2 6 2 5 2" xfId="23186" xr:uid="{CEFD5FD0-8CA4-4A6E-B8C3-82A8A24F86F4}"/>
    <cellStyle name="Normal 5 2 2 6 2 6" xfId="6104" xr:uid="{DB92D154-9838-42A3-84D2-DF9ED48172B2}"/>
    <cellStyle name="Normal 5 2 2 6 2 6 2" xfId="22427" xr:uid="{93CFB608-A86C-4421-804A-B1417428ED38}"/>
    <cellStyle name="Normal 5 2 2 6 2 7" xfId="13013" xr:uid="{F227849F-28F8-450B-AA7F-DE09FCE5C927}"/>
    <cellStyle name="Normal 5 2 2 6 2 8" xfId="18815" xr:uid="{698CBA3F-DD0C-4839-9D36-0B6CDD406C8D}"/>
    <cellStyle name="Normal 5 2 2 6 2 9" xfId="20437" xr:uid="{AA1EEA4C-40E5-4774-9487-BF670F004F4C}"/>
    <cellStyle name="Normal 5 2 2 6 3" xfId="1283" xr:uid="{9D70265E-FF54-4E14-B664-1CB05203FC6D}"/>
    <cellStyle name="Normal 5 2 2 6 3 2" xfId="2229" xr:uid="{8D0F9522-3515-44CA-9AD2-70E85C125BC9}"/>
    <cellStyle name="Normal 5 2 2 6 3 2 2" xfId="4141" xr:uid="{DE8BCD0C-8FAD-4D12-AC49-6D6681273473}"/>
    <cellStyle name="Normal 5 2 2 6 3 2 2 2" xfId="16138" xr:uid="{A8577D6F-ECEC-4C42-80AC-2B234A2BE376}"/>
    <cellStyle name="Normal 5 2 2 6 3 2 2 3" xfId="25189" xr:uid="{69F27AD4-0CF3-418D-A09C-84722D72D1FD}"/>
    <cellStyle name="Normal 5 2 2 6 3 2 3" xfId="14233" xr:uid="{10A3F597-89FD-49D0-95FA-060B80C789B7}"/>
    <cellStyle name="Normal 5 2 2 6 3 2 4" xfId="19817" xr:uid="{75595403-6E37-44AE-B654-CCF8653EFAF6}"/>
    <cellStyle name="Normal 5 2 2 6 3 2 5" xfId="21620" xr:uid="{AC630FE4-34B8-4D70-AA7B-BFCB330E9476}"/>
    <cellStyle name="Normal 5 2 2 6 3 3" xfId="3319" xr:uid="{02858DBC-06C1-4993-A30C-A7F3586A6942}"/>
    <cellStyle name="Normal 5 2 2 6 3 3 2" xfId="15316" xr:uid="{668A8CEB-C99E-4808-87E5-2977987800DC}"/>
    <cellStyle name="Normal 5 2 2 6 3 3 3" xfId="26313" xr:uid="{3CF6CD19-6D52-4FFF-9418-4A86608672BB}"/>
    <cellStyle name="Normal 5 2 2 6 3 4" xfId="7908" xr:uid="{B4073F24-B70B-4438-A491-D3DC769A9EAE}"/>
    <cellStyle name="Normal 5 2 2 6 3 4 2" xfId="24310" xr:uid="{BBF1DA27-9956-4A2B-9E60-3DF98B7A5F09}"/>
    <cellStyle name="Normal 5 2 2 6 3 5" xfId="7138" xr:uid="{B1C9950A-9FFF-4F86-B26A-5B21A3BB980C}"/>
    <cellStyle name="Normal 5 2 2 6 3 5 2" xfId="23469" xr:uid="{49D5C72E-72DF-4D0C-80D3-0A43689B8E9A}"/>
    <cellStyle name="Normal 5 2 2 6 3 6" xfId="6348" xr:uid="{9634EE70-A38E-4428-B528-A3288C271754}"/>
    <cellStyle name="Normal 5 2 2 6 3 6 2" xfId="22671" xr:uid="{8D0D2D97-8CED-43F4-842F-170B5765C28E}"/>
    <cellStyle name="Normal 5 2 2 6 3 7" xfId="13296" xr:uid="{FB8B9CD5-D151-4540-A096-A6A122889C3B}"/>
    <cellStyle name="Normal 5 2 2 6 3 8" xfId="19099" xr:uid="{76DB588A-4434-4F64-B773-1C259B165CC5}"/>
    <cellStyle name="Normal 5 2 2 6 3 9" xfId="20688" xr:uid="{D67D63E2-1FB2-4A2C-A8D4-0FA4FB9EC151}"/>
    <cellStyle name="Normal 5 2 2 6 4" xfId="1771" xr:uid="{8F16428F-8AF3-40AB-8866-E8809D712CCA}"/>
    <cellStyle name="Normal 5 2 2 6 4 2" xfId="3743" xr:uid="{01B79CDF-2728-40FC-9E38-567DEAD69E0C}"/>
    <cellStyle name="Normal 5 2 2 6 4 2 2" xfId="15740" xr:uid="{B7F8B4E4-A2CE-4D38-80D7-9DC7E9705ABD}"/>
    <cellStyle name="Normal 5 2 2 6 4 2 3" xfId="24732" xr:uid="{C38B02D5-93EC-4738-A024-B21C93DF1186}"/>
    <cellStyle name="Normal 5 2 2 6 4 3" xfId="13775" xr:uid="{EBE14285-74A2-44AA-8DFE-18E523CB929B}"/>
    <cellStyle name="Normal 5 2 2 6 4 4" xfId="19420" xr:uid="{2C1377FE-FF3C-4236-8758-E19ED02CC0A7}"/>
    <cellStyle name="Normal 5 2 2 6 4 5" xfId="21163" xr:uid="{5375BCF4-E6DA-49BF-8A66-F3D40D2B93DC}"/>
    <cellStyle name="Normal 5 2 2 6 5" xfId="2921" xr:uid="{52A39307-09D9-4647-BEDE-C9DEF8EAE0AD}"/>
    <cellStyle name="Normal 5 2 2 6 5 2" xfId="14918" xr:uid="{1F6125D2-B153-46B0-8282-B6E31017D448}"/>
    <cellStyle name="Normal 5 2 2 6 5 3" xfId="25856" xr:uid="{090864E2-B6B6-413A-BDE5-52EE7FFD8E65}"/>
    <cellStyle name="Normal 5 2 2 6 6" xfId="7451" xr:uid="{905E1DF4-4313-4BCF-BEB7-EB288651E057}"/>
    <cellStyle name="Normal 5 2 2 6 6 2" xfId="23854" xr:uid="{EB506311-2662-4451-8B91-BAD0A2522302}"/>
    <cellStyle name="Normal 5 2 2 6 7" xfId="6682" xr:uid="{240B1D77-5471-48EF-A192-F9CDAD494332}"/>
    <cellStyle name="Normal 5 2 2 6 7 2" xfId="23013" xr:uid="{85D9468D-EF7A-40E5-9E38-EC81B80DF98B}"/>
    <cellStyle name="Normal 5 2 2 6 8" xfId="5951" xr:uid="{408402F3-3FC5-4C9D-9820-2228011B95E2}"/>
    <cellStyle name="Normal 5 2 2 6 8 2" xfId="22274" xr:uid="{F546A14B-0C6F-449E-B36E-6DC62CAE67C4}"/>
    <cellStyle name="Normal 5 2 2 6 9" xfId="12839" xr:uid="{278B5C93-D47B-4982-BCB3-EC5FE6647725}"/>
    <cellStyle name="Normal 5 2 2 7" xfId="869" xr:uid="{E7BFF240-87DA-40DE-88B8-BAB7A9442C2E}"/>
    <cellStyle name="Normal 5 2 2 7 2" xfId="1815" xr:uid="{FD44337B-959A-4C92-B3FD-04EB125065E7}"/>
    <cellStyle name="Normal 5 2 2 7 2 2" xfId="3781" xr:uid="{C1B10911-E444-4510-84DE-5014FBC60C02}"/>
    <cellStyle name="Normal 5 2 2 7 2 2 2" xfId="15778" xr:uid="{C4163647-9D61-47F3-A009-D7B9B339AD48}"/>
    <cellStyle name="Normal 5 2 2 7 2 2 3" xfId="24776" xr:uid="{E95DF53B-C415-428A-AD9E-68D1540BAC83}"/>
    <cellStyle name="Normal 5 2 2 7 2 3" xfId="13819" xr:uid="{2B41483A-1992-413F-86BC-4A56A1AE8EFC}"/>
    <cellStyle name="Normal 5 2 2 7 2 4" xfId="19459" xr:uid="{D12DB1A2-6E5E-4A23-BB0C-78DAFB4C7660}"/>
    <cellStyle name="Normal 5 2 2 7 2 5" xfId="21207" xr:uid="{B63CAF5A-8487-45DE-A5C7-F7B596D51BB8}"/>
    <cellStyle name="Normal 5 2 2 7 3" xfId="2960" xr:uid="{50CCF475-55D0-4753-8D3E-007FB426D42F}"/>
    <cellStyle name="Normal 5 2 2 7 3 2" xfId="14957" xr:uid="{76B7081F-097A-4C25-9C4D-222BE42E8EA9}"/>
    <cellStyle name="Normal 5 2 2 7 3 3" xfId="25900" xr:uid="{D06057AA-0B27-4C02-9DE0-1614C5C0549E}"/>
    <cellStyle name="Normal 5 2 2 7 4" xfId="7495" xr:uid="{3B11F882-021A-4303-BABD-F13C493657CF}"/>
    <cellStyle name="Normal 5 2 2 7 4 2" xfId="23898" xr:uid="{446FEB61-0E8C-47E1-BC23-5C0205DA92F5}"/>
    <cellStyle name="Normal 5 2 2 7 5" xfId="6726" xr:uid="{F18B03B2-8335-4CDC-B97F-9AACCFCA4F85}"/>
    <cellStyle name="Normal 5 2 2 7 5 2" xfId="23057" xr:uid="{DA5A3281-DA9C-4AF4-A2A6-5834338E91A1}"/>
    <cellStyle name="Normal 5 2 2 7 6" xfId="5989" xr:uid="{29368C9C-CBDD-432F-A903-9C185841AD0B}"/>
    <cellStyle name="Normal 5 2 2 7 6 2" xfId="22312" xr:uid="{B396CDD1-ADFF-4B5B-A70E-A7E1B87F7D44}"/>
    <cellStyle name="Normal 5 2 2 7 7" xfId="12883" xr:uid="{02B870A4-CCE6-4105-8641-76C79322DBA3}"/>
    <cellStyle name="Normal 5 2 2 7 8" xfId="18686" xr:uid="{873FE57A-6340-40F2-A769-18F0553C2A84}"/>
    <cellStyle name="Normal 5 2 2 7 9" xfId="20321" xr:uid="{A9D76E51-99A1-40C9-B39C-91B7258434E7}"/>
    <cellStyle name="Normal 5 2 2 8" xfId="1113" xr:uid="{CECDF2D5-5037-4918-B979-A513E9DD3BFE}"/>
    <cellStyle name="Normal 5 2 2 8 2" xfId="2059" xr:uid="{A7DE216B-0864-4083-A589-69DB299C9A11}"/>
    <cellStyle name="Normal 5 2 2 8 2 2" xfId="3989" xr:uid="{9815D1CE-4C07-4AFC-AF00-3CE81CA871C7}"/>
    <cellStyle name="Normal 5 2 2 8 2 2 2" xfId="15986" xr:uid="{9C19375C-1EAA-4B61-91FF-EB29ECF56CCB}"/>
    <cellStyle name="Normal 5 2 2 8 2 2 3" xfId="25019" xr:uid="{B0F391EA-E28D-435B-8CA0-A9465DDC5F1C}"/>
    <cellStyle name="Normal 5 2 2 8 2 3" xfId="14063" xr:uid="{0F13850D-18D3-438D-ADD6-EEA4E26BF74A}"/>
    <cellStyle name="Normal 5 2 2 8 2 4" xfId="19665" xr:uid="{1EA8B19F-A04B-472F-8162-45E9492F8A53}"/>
    <cellStyle name="Normal 5 2 2 8 2 5" xfId="21450" xr:uid="{0868CFF4-63BB-4032-8FC5-C5CE42D3DFD7}"/>
    <cellStyle name="Normal 5 2 2 8 3" xfId="3166" xr:uid="{DA66CDB4-38EF-4D7C-AD58-B27AC2C8E207}"/>
    <cellStyle name="Normal 5 2 2 8 3 2" xfId="15163" xr:uid="{A11E1ADB-56DF-400A-9215-3C6607E98D70}"/>
    <cellStyle name="Normal 5 2 2 8 3 3" xfId="26143" xr:uid="{AD868AE5-F37B-4D30-8DE6-FA181689819C}"/>
    <cellStyle name="Normal 5 2 2 8 4" xfId="7738" xr:uid="{2F9B7954-DB9D-4E24-94C3-EF05258FFBF2}"/>
    <cellStyle name="Normal 5 2 2 8 4 2" xfId="24140" xr:uid="{496D864D-7CE8-43C7-8B21-FA3C9BEFFD0E}"/>
    <cellStyle name="Normal 5 2 2 8 5" xfId="6968" xr:uid="{47C918CC-8DC0-4E56-8876-D25AAF0A12E9}"/>
    <cellStyle name="Normal 5 2 2 8 5 2" xfId="23299" xr:uid="{BDC953CF-7C88-4040-A953-81C5DB6A6406}"/>
    <cellStyle name="Normal 5 2 2 8 6" xfId="6196" xr:uid="{24FFA8E3-97C9-455A-9AEC-B7F4C15814BA}"/>
    <cellStyle name="Normal 5 2 2 8 6 2" xfId="22519" xr:uid="{D9710950-30AD-48BF-B30E-02D65337BEEB}"/>
    <cellStyle name="Normal 5 2 2 8 7" xfId="13126" xr:uid="{0FE88409-8921-4A8F-85B5-ABE4AF77366A}"/>
    <cellStyle name="Normal 5 2 2 8 8" xfId="18929" xr:uid="{B6E4E021-9B24-4935-A385-569DF20762F1}"/>
    <cellStyle name="Normal 5 2 2 8 9" xfId="20533" xr:uid="{48ADC90C-572F-4F1A-A949-5FFF67FDBE3A}"/>
    <cellStyle name="Normal 5 2 2 9" xfId="1149" xr:uid="{6524C15C-6736-4DD0-8E52-F0036900BB8D}"/>
    <cellStyle name="Normal 5 2 2 9 2" xfId="2095" xr:uid="{9854E785-A26B-4F35-8B9B-57571BC24978}"/>
    <cellStyle name="Normal 5 2 2 9 2 2" xfId="4023" xr:uid="{35902484-E013-4C65-9B61-C5D95AEEC789}"/>
    <cellStyle name="Normal 5 2 2 9 2 2 2" xfId="16020" xr:uid="{F6AB36F1-0305-47BA-8F35-5CF0CBAA27C8}"/>
    <cellStyle name="Normal 5 2 2 9 2 2 3" xfId="25055" xr:uid="{63A78CBA-17CC-4166-B282-085F1064BD87}"/>
    <cellStyle name="Normal 5 2 2 9 2 3" xfId="14099" xr:uid="{374CE472-BD65-4006-9EC7-CD2FDAD17803}"/>
    <cellStyle name="Normal 5 2 2 9 2 4" xfId="19699" xr:uid="{EC606950-5209-472C-81CB-2CF73F9C4A94}"/>
    <cellStyle name="Normal 5 2 2 9 2 5" xfId="21486" xr:uid="{2C87D342-04CE-4506-AE06-2BE234AEAB57}"/>
    <cellStyle name="Normal 5 2 2 9 3" xfId="3200" xr:uid="{644D7035-D2ED-4F13-A06E-F21732E9FC7E}"/>
    <cellStyle name="Normal 5 2 2 9 3 2" xfId="15197" xr:uid="{58A9CA06-FB5C-4775-866E-5A6C59C5C77C}"/>
    <cellStyle name="Normal 5 2 2 9 3 3" xfId="26179" xr:uid="{373E6E6C-A459-45D0-9BD0-20D6388C8D7D}"/>
    <cellStyle name="Normal 5 2 2 9 4" xfId="7774" xr:uid="{269B6937-86C8-49F3-A32B-3CD06D3BA996}"/>
    <cellStyle name="Normal 5 2 2 9 4 2" xfId="24176" xr:uid="{B409A30A-CFD2-4C9F-A351-7B64DF519866}"/>
    <cellStyle name="Normal 5 2 2 9 5" xfId="7004" xr:uid="{15F28FDB-070C-44C0-8DF7-18CFEBEA5408}"/>
    <cellStyle name="Normal 5 2 2 9 5 2" xfId="23335" xr:uid="{CD78E27A-FD74-4071-9E6A-D5BB5783B9FA}"/>
    <cellStyle name="Normal 5 2 2 9 6" xfId="6230" xr:uid="{49DE5153-D868-4DD6-BA8C-A1CA1306E5C4}"/>
    <cellStyle name="Normal 5 2 2 9 6 2" xfId="22553" xr:uid="{2FCBD30C-9F62-4E5B-9E32-E2E53FAE4B38}"/>
    <cellStyle name="Normal 5 2 2 9 7" xfId="13162" xr:uid="{67376702-DD1E-4120-978F-298334BBDCF7}"/>
    <cellStyle name="Normal 5 2 2 9 8" xfId="18965" xr:uid="{77793912-DAAE-46CD-AD06-D55C0A49A13C}"/>
    <cellStyle name="Normal 5 2 2 9 9" xfId="20568" xr:uid="{04795CE5-2828-4645-BC6C-A25F1814BB4F}"/>
    <cellStyle name="Normal 5 2 20" xfId="74" xr:uid="{36C35157-8199-4EE2-BEA5-58E921A8CFD8}"/>
    <cellStyle name="Normal 5 2 20 2" xfId="22034" xr:uid="{B6F8BFF9-28E9-4EEB-817B-42231383E7C4}"/>
    <cellStyle name="Normal 5 2 21" xfId="12476" xr:uid="{69D5BAFE-8FAA-4793-9A0E-2CEA517DA124}"/>
    <cellStyle name="Normal 5 2 22" xfId="18191" xr:uid="{EF9DC902-A683-433F-8EB8-67F2A1DC57F9}"/>
    <cellStyle name="Normal 5 2 23" xfId="18209" xr:uid="{62A64AF1-B04D-4A70-8C3B-1F7E62BA4194}"/>
    <cellStyle name="Normal 5 2 24" xfId="18255" xr:uid="{6904062C-452E-4E11-8693-BE265D3F9FCE}"/>
    <cellStyle name="Normal 5 2 25" xfId="18302" xr:uid="{0154CBAD-5F2D-47C4-A687-C324C318F549}"/>
    <cellStyle name="Normal 5 2 26" xfId="19897" xr:uid="{788CA58E-30F1-4561-8462-6CE816345EAC}"/>
    <cellStyle name="Normal 5 2 3" xfId="160" xr:uid="{9C1DC9AA-FF69-4D7B-8D99-40D081B99504}"/>
    <cellStyle name="Normal 5 2 3 10" xfId="1341" xr:uid="{BE325D1B-C73C-40FE-840B-0B06F2D4B397}"/>
    <cellStyle name="Normal 5 2 3 10 2" xfId="3371" xr:uid="{217F988C-AF9D-4725-97E7-F119F8CCE5FD}"/>
    <cellStyle name="Normal 5 2 3 10 2 2" xfId="15368" xr:uid="{3E073790-DCB9-4317-97CB-09C09925A428}"/>
    <cellStyle name="Normal 5 2 3 10 2 3" xfId="25616" xr:uid="{6F57D435-E333-4AD1-9836-0611DCDD2869}"/>
    <cellStyle name="Normal 5 2 3 10 3" xfId="13354" xr:uid="{3287549B-C32C-4EE6-9B05-850E53AB82D2}"/>
    <cellStyle name="Normal 5 2 3 10 4" xfId="19175" xr:uid="{AE8F2A3D-6289-4B9A-AC37-2DA7152D74E6}"/>
    <cellStyle name="Normal 5 2 3 10 5" xfId="20742" xr:uid="{C8E6A93A-F577-4E21-ABDB-A1CFD18F0BF3}"/>
    <cellStyle name="Normal 5 2 3 11" xfId="1484" xr:uid="{C744DFA8-31E9-4C03-A3AD-23CC72E39B2F}"/>
    <cellStyle name="Normal 5 2 3 11 2" xfId="3498" xr:uid="{C09ACFE6-32AE-4356-A358-CA9D236392F7}"/>
    <cellStyle name="Normal 5 2 3 11 2 2" xfId="15495" xr:uid="{C3AC55AB-D04C-4056-919F-B6E92D1AF1F5}"/>
    <cellStyle name="Normal 5 2 3 11 2 3" xfId="23604" xr:uid="{32602725-99F8-4D79-9F2B-788A2F2621A7}"/>
    <cellStyle name="Normal 5 2 3 11 3" xfId="13494" xr:uid="{672CA32F-7D68-4F54-875E-88A8745BE421}"/>
    <cellStyle name="Normal 5 2 3 11 4" xfId="18390" xr:uid="{3A3849EA-E245-491A-9464-4031F670FAF0}"/>
    <cellStyle name="Normal 5 2 3 11 5" xfId="20883" xr:uid="{64A8A6E0-E76D-4207-8FAF-0997A027C633}"/>
    <cellStyle name="Normal 5 2 3 12" xfId="2672" xr:uid="{55363A96-4433-4DF1-9F42-C5C445176B45}"/>
    <cellStyle name="Normal 5 2 3 12 2" xfId="14669" xr:uid="{A0AD4B26-91A7-41C0-BE5C-A6D28E8CD8D6}"/>
    <cellStyle name="Normal 5 2 3 12 3" xfId="22773" xr:uid="{52C05AA7-0DB9-4822-9824-B54473DCFFDC}"/>
    <cellStyle name="Normal 5 2 3 13" xfId="5736" xr:uid="{51BEB489-892F-4431-81B6-7C3D5EE7FF39}"/>
    <cellStyle name="Normal 5 2 3 13 2" xfId="22061" xr:uid="{36EC373B-7107-4875-AEF5-8BB6BBE2B24A}"/>
    <cellStyle name="Normal 5 2 3 14" xfId="12558" xr:uid="{1ED86573-814C-4EE7-BA26-00A598FFC343}"/>
    <cellStyle name="Normal 5 2 3 15" xfId="18339" xr:uid="{21CCFF8E-EEEE-4AE8-B285-8AE00875DD68}"/>
    <cellStyle name="Normal 5 2 3 16" xfId="19944" xr:uid="{9C7DEA72-DC70-430D-9804-F4AD21F1EC8A}"/>
    <cellStyle name="Normal 5 2 3 2" xfId="647" xr:uid="{0655BB21-D294-4161-9B31-FF2C6031A099}"/>
    <cellStyle name="Normal 5 2 3 2 10" xfId="5788" xr:uid="{CB780F7A-D80A-49FF-9DB0-DE38643F58E1}"/>
    <cellStyle name="Normal 5 2 3 2 10 2" xfId="22111" xr:uid="{44CE439D-018C-4299-B6E5-189B0DF2B232}"/>
    <cellStyle name="Normal 5 2 3 2 11" xfId="12665" xr:uid="{B99FB86D-E705-4048-94E4-6B4EFEBB5E90}"/>
    <cellStyle name="Normal 5 2 3 2 12" xfId="18468" xr:uid="{F7DA7079-DFE6-4010-B4FD-BAD0E7112E2D}"/>
    <cellStyle name="Normal 5 2 3 2 13" xfId="20113" xr:uid="{1F193844-937D-4535-949E-53B61AA8FD08}"/>
    <cellStyle name="Normal 5 2 3 2 2" xfId="1066" xr:uid="{6A70F4E6-B76A-415A-A4B1-4D1D86120830}"/>
    <cellStyle name="Normal 5 2 3 2 2 2" xfId="2012" xr:uid="{6233B5BE-8EC8-4EBC-AAFC-ACAF6023A897}"/>
    <cellStyle name="Normal 5 2 3 2 2 2 2" xfId="3949" xr:uid="{2B5AC07F-A5A9-4E9A-9904-E5CF5ABC548D}"/>
    <cellStyle name="Normal 5 2 3 2 2 2 2 2" xfId="15946" xr:uid="{71FE3ADD-6410-44AA-8F74-097DDCE53AA5}"/>
    <cellStyle name="Normal 5 2 3 2 2 2 2 3" xfId="24972" xr:uid="{1E5278BA-FC0B-4209-BD43-A3005ABDE851}"/>
    <cellStyle name="Normal 5 2 3 2 2 2 3" xfId="14016" xr:uid="{95D132ED-729E-44C1-9F1C-69E7EA26F905}"/>
    <cellStyle name="Normal 5 2 3 2 2 2 4" xfId="19625" xr:uid="{5AA8F1A6-7D03-4B51-B32F-7EAF745AE8E3}"/>
    <cellStyle name="Normal 5 2 3 2 2 2 5" xfId="21403" xr:uid="{8BA1AB13-99BB-40CB-8034-85EF40FBEE45}"/>
    <cellStyle name="Normal 5 2 3 2 2 3" xfId="3126" xr:uid="{1A92B395-7448-4B57-96B4-90D29F6B65E4}"/>
    <cellStyle name="Normal 5 2 3 2 2 3 2" xfId="15123" xr:uid="{A8B2FA37-CA86-4405-BAA1-4D23D02090C4}"/>
    <cellStyle name="Normal 5 2 3 2 2 3 3" xfId="26096" xr:uid="{D3C34D55-24E9-4C43-BF8E-0148C8A0681A}"/>
    <cellStyle name="Normal 5 2 3 2 2 4" xfId="7691" xr:uid="{8550DC91-D44B-4692-82CB-AF415B924297}"/>
    <cellStyle name="Normal 5 2 3 2 2 4 2" xfId="24093" xr:uid="{89964180-7CCC-489A-9AE8-93394B8BEA69}"/>
    <cellStyle name="Normal 5 2 3 2 2 5" xfId="6921" xr:uid="{A9D281A4-6781-4877-94AB-C03ECBD47FAA}"/>
    <cellStyle name="Normal 5 2 3 2 2 5 2" xfId="23252" xr:uid="{C19EB4A3-6F02-4303-A57B-696EFF36938E}"/>
    <cellStyle name="Normal 5 2 3 2 2 6" xfId="6156" xr:uid="{DCD0CE63-0D45-44CD-A214-A365092A24B2}"/>
    <cellStyle name="Normal 5 2 3 2 2 6 2" xfId="22479" xr:uid="{A9AB890E-8088-4593-BE3C-33077B811189}"/>
    <cellStyle name="Normal 5 2 3 2 2 7" xfId="13079" xr:uid="{B552FD62-205F-4E8F-8358-60CAC7D3066D}"/>
    <cellStyle name="Normal 5 2 3 2 2 8" xfId="18882" xr:uid="{9E7B4381-6F60-49AC-939B-5D22D4C80898}"/>
    <cellStyle name="Normal 5 2 3 2 2 9" xfId="20493" xr:uid="{D57E7190-084D-4F82-9AA7-6D0266AF935D}"/>
    <cellStyle name="Normal 5 2 3 2 3" xfId="961" xr:uid="{C4844345-62E0-4FCC-B069-D742B1C54C14}"/>
    <cellStyle name="Normal 5 2 3 2 3 2" xfId="1907" xr:uid="{EA680BBE-7B84-4E6A-AD9B-2AA5FDF5D95A}"/>
    <cellStyle name="Normal 5 2 3 2 3 2 2" xfId="3859" xr:uid="{CF999881-E243-4935-B93D-469AC4A3CE29}"/>
    <cellStyle name="Normal 5 2 3 2 3 2 2 2" xfId="15856" xr:uid="{C29B462E-3603-447B-9570-62C9B03432FC}"/>
    <cellStyle name="Normal 5 2 3 2 3 2 2 3" xfId="24867" xr:uid="{A8581B97-8A41-4D00-8892-4B2C063ECA6E}"/>
    <cellStyle name="Normal 5 2 3 2 3 2 3" xfId="13911" xr:uid="{17A5D7AF-3E68-4E54-BA8A-DFF3B7B3602C}"/>
    <cellStyle name="Normal 5 2 3 2 3 2 4" xfId="19537" xr:uid="{6DB2193F-A229-4249-9051-0A5E48712EBC}"/>
    <cellStyle name="Normal 5 2 3 2 3 2 5" xfId="21298" xr:uid="{29717090-356C-4AE9-BC84-0FCEC3CFEA02}"/>
    <cellStyle name="Normal 5 2 3 2 3 3" xfId="3038" xr:uid="{76ADFF5F-0C3A-4B03-8BAE-F199246C023C}"/>
    <cellStyle name="Normal 5 2 3 2 3 3 2" xfId="15035" xr:uid="{B840A271-C073-4B35-AB5A-0CA4B05D9644}"/>
    <cellStyle name="Normal 5 2 3 2 3 3 3" xfId="25992" xr:uid="{A859CEA0-ABC2-441C-8BA8-9DF7615AAE70}"/>
    <cellStyle name="Normal 5 2 3 2 3 4" xfId="7586" xr:uid="{F84446E7-537A-49FA-AE8D-015726E7DF71}"/>
    <cellStyle name="Normal 5 2 3 2 3 4 2" xfId="23989" xr:uid="{92210CC0-6525-4220-B0A3-F649DAA4E656}"/>
    <cellStyle name="Normal 5 2 3 2 3 5" xfId="6818" xr:uid="{DCCC77FC-AB3C-4247-A83B-06CDA65DAE2A}"/>
    <cellStyle name="Normal 5 2 3 2 3 5 2" xfId="23148" xr:uid="{1D65C360-FB57-4CDB-B514-90E314EEBDCB}"/>
    <cellStyle name="Normal 5 2 3 2 3 6" xfId="6068" xr:uid="{CBCB2F93-67FD-4718-A5AD-1FB9614E777D}"/>
    <cellStyle name="Normal 5 2 3 2 3 6 2" xfId="22391" xr:uid="{F6706A6E-AF3D-4BC1-94F9-9E25DE27F84A}"/>
    <cellStyle name="Normal 5 2 3 2 3 7" xfId="12975" xr:uid="{698A3C35-E852-411B-9049-73839FB032A0}"/>
    <cellStyle name="Normal 5 2 3 2 3 8" xfId="18777" xr:uid="{88348019-6414-4FAF-B22D-A62925D363D0}"/>
    <cellStyle name="Normal 5 2 3 2 3 9" xfId="20401" xr:uid="{01D67D17-B4A8-4E2B-844C-81216E7672E4}"/>
    <cellStyle name="Normal 5 2 3 2 4" xfId="1240" xr:uid="{0F2B32FF-1D48-4FD5-AF72-EE27E2718EB4}"/>
    <cellStyle name="Normal 5 2 3 2 4 2" xfId="2186" xr:uid="{ECA47B1C-08A5-44A8-9593-CD69AC787304}"/>
    <cellStyle name="Normal 5 2 3 2 4 2 2" xfId="4101" xr:uid="{9F3CF883-8819-4734-996F-192F53F9085E}"/>
    <cellStyle name="Normal 5 2 3 2 4 2 2 2" xfId="16098" xr:uid="{02898857-3475-41C0-B752-52A9E93932A5}"/>
    <cellStyle name="Normal 5 2 3 2 4 2 2 3" xfId="25146" xr:uid="{931FF405-61E3-40A1-B485-13E4FC0B272C}"/>
    <cellStyle name="Normal 5 2 3 2 4 2 3" xfId="14190" xr:uid="{1201687E-491E-4AF3-BD09-5E06AFC84531}"/>
    <cellStyle name="Normal 5 2 3 2 4 2 4" xfId="19777" xr:uid="{8A8435E9-6BFD-48B2-ACE6-1338ED69EB10}"/>
    <cellStyle name="Normal 5 2 3 2 4 2 5" xfId="21577" xr:uid="{AABBFA13-CA06-4AC9-B064-13A8763471C1}"/>
    <cellStyle name="Normal 5 2 3 2 4 3" xfId="3279" xr:uid="{D8B9556E-2DD9-4B45-93BE-65C38EEB33FA}"/>
    <cellStyle name="Normal 5 2 3 2 4 3 2" xfId="15276" xr:uid="{6071F08C-AA2A-4B55-8C67-E69602097DB5}"/>
    <cellStyle name="Normal 5 2 3 2 4 3 3" xfId="26270" xr:uid="{33BAFA79-1C3C-4822-85CA-298DE1A61D85}"/>
    <cellStyle name="Normal 5 2 3 2 4 4" xfId="7865" xr:uid="{091B79EB-A57A-40B7-AE76-FD0001DCB4F3}"/>
    <cellStyle name="Normal 5 2 3 2 4 4 2" xfId="24267" xr:uid="{07D74B1D-040F-415A-81EE-ADF86D28A5D6}"/>
    <cellStyle name="Normal 5 2 3 2 4 5" xfId="7095" xr:uid="{053B3FEB-17BF-4545-A1EB-E512DC50E587}"/>
    <cellStyle name="Normal 5 2 3 2 4 5 2" xfId="23426" xr:uid="{F76020EB-0FB8-4273-A1C7-577FDB41CB7C}"/>
    <cellStyle name="Normal 5 2 3 2 4 6" xfId="6308" xr:uid="{E4E57A1E-AB7B-4246-9FBA-6906F4ADC354}"/>
    <cellStyle name="Normal 5 2 3 2 4 6 2" xfId="22631" xr:uid="{FBC0D798-A2A8-485F-816A-DEC1DEFD9F42}"/>
    <cellStyle name="Normal 5 2 3 2 4 7" xfId="13253" xr:uid="{E406E961-95C0-48B1-A20D-942223B248FA}"/>
    <cellStyle name="Normal 5 2 3 2 4 8" xfId="19056" xr:uid="{85C40929-CEA8-4FEF-ACC0-7835274B90C7}"/>
    <cellStyle name="Normal 5 2 3 2 4 9" xfId="20648" xr:uid="{0AE7E8B4-C39D-47B0-AE43-BB017D9F1746}"/>
    <cellStyle name="Normal 5 2 3 2 5" xfId="781" xr:uid="{163D99C5-4EF6-4A32-99C1-E977AF62BBD6}"/>
    <cellStyle name="Normal 5 2 3 2 5 2" xfId="1730" xr:uid="{B3B5738E-B823-4B69-A7DA-DC4FD6A949AA}"/>
    <cellStyle name="Normal 5 2 3 2 5 2 2" xfId="3703" xr:uid="{84672069-76F0-42DD-94BB-DFF1A632F603}"/>
    <cellStyle name="Normal 5 2 3 2 5 2 2 2" xfId="15700" xr:uid="{63536128-B4BA-438C-B499-FEB49350CACF}"/>
    <cellStyle name="Normal 5 2 3 2 5 2 2 3" xfId="24691" xr:uid="{C26941A5-405D-4301-95DE-E1354FD14CE0}"/>
    <cellStyle name="Normal 5 2 3 2 5 2 3" xfId="13734" xr:uid="{3A09B0D2-BECE-4723-8818-C78D07C2DB9E}"/>
    <cellStyle name="Normal 5 2 3 2 5 2 4" xfId="19380" xr:uid="{CD7D9652-1EFD-48A8-A8A3-58561D730239}"/>
    <cellStyle name="Normal 5 2 3 2 5 2 5" xfId="21122" xr:uid="{9F4257D9-6FD3-4E85-82DC-C01346137100}"/>
    <cellStyle name="Normal 5 2 3 2 5 3" xfId="2881" xr:uid="{D6AB14ED-0851-4608-BE5F-13B5204230AC}"/>
    <cellStyle name="Normal 5 2 3 2 5 3 2" xfId="14878" xr:uid="{0A16B67E-2F0A-4CE6-BDDE-CFBDE6549B15}"/>
    <cellStyle name="Normal 5 2 3 2 5 3 3" xfId="25815" xr:uid="{4D5B7858-CAF4-4C28-A44D-FF5D9D105191}"/>
    <cellStyle name="Normal 5 2 3 2 5 4" xfId="7410" xr:uid="{6BDB6761-DAB2-4808-889D-441C5B7C0905}"/>
    <cellStyle name="Normal 5 2 3 2 5 4 2" xfId="23813" xr:uid="{11BE5F21-2952-47C8-B396-10CC918447E1}"/>
    <cellStyle name="Normal 5 2 3 2 5 5" xfId="6641" xr:uid="{0AD1DE09-0DBC-43E1-8FD5-5C5280D1ECC5}"/>
    <cellStyle name="Normal 5 2 3 2 5 5 2" xfId="22972" xr:uid="{3805352B-D545-4E5E-8172-EA7BD727D9E5}"/>
    <cellStyle name="Normal 5 2 3 2 5 6" xfId="5911" xr:uid="{201ABC39-F397-4582-8931-E391F1475DDE}"/>
    <cellStyle name="Normal 5 2 3 2 5 6 2" xfId="22234" xr:uid="{54D45740-51C8-41F1-9530-4B5E405D5BB5}"/>
    <cellStyle name="Normal 5 2 3 2 5 7" xfId="12798" xr:uid="{6DA8BCB7-479E-4004-B960-FDF0D798892F}"/>
    <cellStyle name="Normal 5 2 3 2 5 8" xfId="18601" xr:uid="{9E0191DA-2C7E-4F8F-93E3-2720D2DEE297}"/>
    <cellStyle name="Normal 5 2 3 2 5 9" xfId="20240" xr:uid="{4D049838-DBBE-4EB9-9013-75CCB0A61C2D}"/>
    <cellStyle name="Normal 5 2 3 2 6" xfId="1394" xr:uid="{467AFE67-2E70-4D91-BB0D-DE532AFC1C8C}"/>
    <cellStyle name="Normal 5 2 3 2 6 2" xfId="3423" xr:uid="{2D7CE3D8-B6B8-4CD0-9B34-D09D42BA016C}"/>
    <cellStyle name="Normal 5 2 3 2 6 2 2" xfId="15420" xr:uid="{A03F5063-29AB-407F-ADE3-0BF37933E3D4}"/>
    <cellStyle name="Normal 5 2 3 2 6 2 3" xfId="24558" xr:uid="{78C243DE-C2FD-4BEC-842A-4B985A936C92}"/>
    <cellStyle name="Normal 5 2 3 2 6 3" xfId="13407" xr:uid="{5D843D93-7924-4FFA-8333-4B5DF0197BC1}"/>
    <cellStyle name="Normal 5 2 3 2 6 4" xfId="19257" xr:uid="{6F6718D9-34FE-452D-825D-0164C7220B5F}"/>
    <cellStyle name="Normal 5 2 3 2 6 5" xfId="20795" xr:uid="{A2B5B8D5-52FE-46F2-BAFD-3FEA721BDBCE}"/>
    <cellStyle name="Normal 5 2 3 2 7" xfId="1597" xr:uid="{FCA04A32-3748-40AD-BDF6-50D677E18475}"/>
    <cellStyle name="Normal 5 2 3 2 7 2" xfId="3579" xr:uid="{DDD92BB6-5D82-4DCE-BCF8-FAF6448F1682}"/>
    <cellStyle name="Normal 5 2 3 2 7 2 2" xfId="15576" xr:uid="{70B703C2-FDF7-43AA-9111-B699B9708B9F}"/>
    <cellStyle name="Normal 5 2 3 2 7 2 3" xfId="25682" xr:uid="{70B0FAB6-2420-4A3A-A789-B9B63DBCA270}"/>
    <cellStyle name="Normal 5 2 3 2 7 3" xfId="13601" xr:uid="{C976A237-F3F3-4387-9BB5-04D3B54A1EE6}"/>
    <cellStyle name="Normal 5 2 3 2 7 4" xfId="20989" xr:uid="{7445CDD7-A0B6-4D07-9A0C-63074068E1C5}"/>
    <cellStyle name="Normal 5 2 3 2 8" xfId="2758" xr:uid="{0DA3F520-DB98-4131-A18F-BFCAE2ACC332}"/>
    <cellStyle name="Normal 5 2 3 2 8 2" xfId="14755" xr:uid="{CC100882-A553-481D-B6C8-D4ADDCA959F5}"/>
    <cellStyle name="Normal 5 2 3 2 8 3" xfId="23680" xr:uid="{A640F96F-6633-4957-8D58-54FB9D830A6B}"/>
    <cellStyle name="Normal 5 2 3 2 9" xfId="6510" xr:uid="{EE69D25C-E0BB-451B-815A-1D92328A6DEF}"/>
    <cellStyle name="Normal 5 2 3 2 9 2" xfId="22839" xr:uid="{7F613B67-FDA6-4745-A1A8-CA61F715926C}"/>
    <cellStyle name="Normal 5 2 3 3" xfId="723" xr:uid="{4C778220-DCAA-46E3-8EB3-5CD5A65D4A48}"/>
    <cellStyle name="Normal 5 2 3 3 10" xfId="18543" xr:uid="{F069D3BC-C7FD-4043-B77D-E4F817C33C2A}"/>
    <cellStyle name="Normal 5 2 3 3 11" xfId="20186" xr:uid="{79396371-5250-4E67-B66A-3F71E127D55D}"/>
    <cellStyle name="Normal 5 2 3 3 2" xfId="897" xr:uid="{49F07CA4-C029-481E-9D24-A6F69A3D70CA}"/>
    <cellStyle name="Normal 5 2 3 3 2 2" xfId="1843" xr:uid="{CE52ADD0-7726-4F62-84D2-A1630DB30C2E}"/>
    <cellStyle name="Normal 5 2 3 3 2 2 2" xfId="3809" xr:uid="{E0A7FAC0-BB36-470A-80B8-DE4828A8BFFF}"/>
    <cellStyle name="Normal 5 2 3 3 2 2 2 2" xfId="15806" xr:uid="{AAF49EB9-FCA5-4618-92E9-CF3BEFB48650}"/>
    <cellStyle name="Normal 5 2 3 3 2 2 2 3" xfId="24804" xr:uid="{8E0AAA52-B821-48B2-8A8C-E559A15ED7CA}"/>
    <cellStyle name="Normal 5 2 3 3 2 2 3" xfId="13847" xr:uid="{2D3AE4F9-9570-46B2-A9D3-963E0FABD237}"/>
    <cellStyle name="Normal 5 2 3 3 2 2 4" xfId="19487" xr:uid="{1E3F6173-8ACB-4760-A5BB-358E57E6E8CA}"/>
    <cellStyle name="Normal 5 2 3 3 2 2 5" xfId="21235" xr:uid="{BA8F829A-C9AF-4547-B925-FA5B47369997}"/>
    <cellStyle name="Normal 5 2 3 3 2 3" xfId="2988" xr:uid="{9990156D-21A8-48C2-8D55-15810A2ED20B}"/>
    <cellStyle name="Normal 5 2 3 3 2 3 2" xfId="14985" xr:uid="{50FDDA0D-E749-4127-A9E3-16B7560D44AE}"/>
    <cellStyle name="Normal 5 2 3 3 2 3 3" xfId="25928" xr:uid="{F6EFEAFD-108C-43E3-8B58-9149D69461F9}"/>
    <cellStyle name="Normal 5 2 3 3 2 4" xfId="7523" xr:uid="{983FBE3C-D0C1-48A3-9A73-4B513DD90247}"/>
    <cellStyle name="Normal 5 2 3 3 2 4 2" xfId="23926" xr:uid="{0D5F35BA-29B5-4E02-88A7-F32E9F33BB57}"/>
    <cellStyle name="Normal 5 2 3 3 2 5" xfId="6754" xr:uid="{51E43B5E-782D-40ED-A07A-5D53F5B2A8A5}"/>
    <cellStyle name="Normal 5 2 3 3 2 5 2" xfId="23085" xr:uid="{8285AD5C-F701-457F-A02D-C5638BB3E017}"/>
    <cellStyle name="Normal 5 2 3 3 2 6" xfId="6017" xr:uid="{C68BD124-6B1A-4BF9-B3B9-65F0C68D1E49}"/>
    <cellStyle name="Normal 5 2 3 3 2 6 2" xfId="22340" xr:uid="{72DCF257-437B-43F1-94B9-E58995F02E9A}"/>
    <cellStyle name="Normal 5 2 3 3 2 7" xfId="12911" xr:uid="{C81F5E47-389A-44D6-B82B-215B611E6F8F}"/>
    <cellStyle name="Normal 5 2 3 3 2 8" xfId="18714" xr:uid="{420F7965-9CE9-4022-AB71-268DE92FE2BF}"/>
    <cellStyle name="Normal 5 2 3 3 2 9" xfId="20349" xr:uid="{62A48505-24E5-40FC-88FD-6E6C9F7D15D8}"/>
    <cellStyle name="Normal 5 2 3 3 3" xfId="1177" xr:uid="{2D5A1400-89B8-43E3-B2AB-8E6135B7C3F6}"/>
    <cellStyle name="Normal 5 2 3 3 3 2" xfId="2123" xr:uid="{E05DEEBF-EE74-4863-95A5-50C253DD9B91}"/>
    <cellStyle name="Normal 5 2 3 3 3 2 2" xfId="4051" xr:uid="{14EA47D7-7F98-4BDA-AA86-A703EF62E634}"/>
    <cellStyle name="Normal 5 2 3 3 3 2 2 2" xfId="16048" xr:uid="{CCFA1DD7-47C8-418D-AD5C-B43858A17289}"/>
    <cellStyle name="Normal 5 2 3 3 3 2 2 3" xfId="25083" xr:uid="{3B0CFAFC-C712-4147-891E-8D20CEED8155}"/>
    <cellStyle name="Normal 5 2 3 3 3 2 3" xfId="14127" xr:uid="{7A0C985C-3B36-4070-ADEE-20E5F6C9B178}"/>
    <cellStyle name="Normal 5 2 3 3 3 2 4" xfId="19727" xr:uid="{701AEB54-6B45-46C5-9319-02B3772B4D26}"/>
    <cellStyle name="Normal 5 2 3 3 3 2 5" xfId="21514" xr:uid="{10768317-CB91-46A6-8925-4F9551DF89C9}"/>
    <cellStyle name="Normal 5 2 3 3 3 3" xfId="3228" xr:uid="{770F5330-8CCA-4EC2-ABE0-EB0F0ACAC73A}"/>
    <cellStyle name="Normal 5 2 3 3 3 3 2" xfId="15225" xr:uid="{636DA571-86EE-4D1A-AD4D-6A8BED17F159}"/>
    <cellStyle name="Normal 5 2 3 3 3 3 3" xfId="26207" xr:uid="{8425B68E-50CF-4CFB-96AB-D4E0285282CC}"/>
    <cellStyle name="Normal 5 2 3 3 3 4" xfId="7802" xr:uid="{C039A42D-C63B-456A-8EE6-5A9085AD5507}"/>
    <cellStyle name="Normal 5 2 3 3 3 4 2" xfId="24204" xr:uid="{566144DE-CAC8-4DAA-98B9-82188D781230}"/>
    <cellStyle name="Normal 5 2 3 3 3 5" xfId="7032" xr:uid="{D9BB0B73-F651-4627-8210-B406C050D94D}"/>
    <cellStyle name="Normal 5 2 3 3 3 5 2" xfId="23363" xr:uid="{725C7892-D7A4-4401-A267-65EAF36C9F17}"/>
    <cellStyle name="Normal 5 2 3 3 3 6" xfId="6258" xr:uid="{B788ADA2-56A7-42E0-91A4-3AA528CECC5C}"/>
    <cellStyle name="Normal 5 2 3 3 3 6 2" xfId="22581" xr:uid="{F310AD5D-C2D8-4F1C-AA9D-23B019D76E95}"/>
    <cellStyle name="Normal 5 2 3 3 3 7" xfId="13190" xr:uid="{6E51918B-6A6D-4AC4-8917-A4E374427152}"/>
    <cellStyle name="Normal 5 2 3 3 3 8" xfId="18993" xr:uid="{0141A5AF-98BC-4B01-8453-85A9B41F38EB}"/>
    <cellStyle name="Normal 5 2 3 3 3 9" xfId="20596" xr:uid="{D7D1EC3F-B9EE-4B6A-A422-E27B0A454F53}"/>
    <cellStyle name="Normal 5 2 3 3 4" xfId="1672" xr:uid="{897A816A-8515-474A-ACD2-51991B094863}"/>
    <cellStyle name="Normal 5 2 3 3 4 2" xfId="3653" xr:uid="{D82FE4CE-6304-4C1D-8472-84023D404665}"/>
    <cellStyle name="Normal 5 2 3 3 4 2 2" xfId="15650" xr:uid="{74905FA8-78E0-41B3-AF93-BDB08E4E4F52}"/>
    <cellStyle name="Normal 5 2 3 3 4 2 3" xfId="24633" xr:uid="{B52754E7-E622-48E8-B526-38265C7BCFD7}"/>
    <cellStyle name="Normal 5 2 3 3 4 3" xfId="13676" xr:uid="{7F9BF79B-BB2B-4FC8-BA81-1A645A16B87F}"/>
    <cellStyle name="Normal 5 2 3 3 4 4" xfId="19330" xr:uid="{6C2D3A90-B78E-42F3-A47F-6E4F2B00841E}"/>
    <cellStyle name="Normal 5 2 3 3 4 5" xfId="21064" xr:uid="{8D1D363B-3E9A-4D27-AC96-9274FD0B834C}"/>
    <cellStyle name="Normal 5 2 3 3 5" xfId="2831" xr:uid="{AECFA057-1711-4C85-8A69-0DE2C4DD9C01}"/>
    <cellStyle name="Normal 5 2 3 3 5 2" xfId="14828" xr:uid="{6D28DA5F-1347-4472-85DE-F87DA49F28D9}"/>
    <cellStyle name="Normal 5 2 3 3 5 3" xfId="25757" xr:uid="{5DDCCCFD-129A-4960-A7D7-A6069174553E}"/>
    <cellStyle name="Normal 5 2 3 3 6" xfId="7354" xr:uid="{B9622B2A-6E87-4184-A041-E50F6FCB42E2}"/>
    <cellStyle name="Normal 5 2 3 3 6 2" xfId="23755" xr:uid="{42272609-2D6B-4B24-89D7-1F2DF0181979}"/>
    <cellStyle name="Normal 5 2 3 3 7" xfId="6583" xr:uid="{C1AF8CF2-E327-4FF3-A4B1-9C71928662B9}"/>
    <cellStyle name="Normal 5 2 3 3 7 2" xfId="22914" xr:uid="{3FA260B4-B5C9-4C87-B310-514D9330AF20}"/>
    <cellStyle name="Normal 5 2 3 3 8" xfId="5861" xr:uid="{92A74D6B-AC53-43D3-BB9B-8A6FF3FEDE56}"/>
    <cellStyle name="Normal 5 2 3 3 8 2" xfId="22184" xr:uid="{AF5F71FD-8CD0-484C-8E7D-B1C133576D59}"/>
    <cellStyle name="Normal 5 2 3 3 9" xfId="12740" xr:uid="{8EEF2DBB-8F59-4750-A02E-5E172E6B5801}"/>
    <cellStyle name="Normal 5 2 3 4" xfId="824" xr:uid="{B2E93B13-030A-47BF-B8A1-3AA5122D17C9}"/>
    <cellStyle name="Normal 5 2 3 4 10" xfId="18644" xr:uid="{F4AA18F0-5BBD-4F27-B02D-C598A4E6FB7A}"/>
    <cellStyle name="Normal 5 2 3 4 11" xfId="20282" xr:uid="{D4504CBF-B522-42C6-849B-C5CF0BE8BCEC}"/>
    <cellStyle name="Normal 5 2 3 4 2" xfId="1001" xr:uid="{5D442721-8E41-4972-BBDD-A9CA705E1489}"/>
    <cellStyle name="Normal 5 2 3 4 2 2" xfId="1947" xr:uid="{85C96889-E504-4329-929F-27C3404A6BAF}"/>
    <cellStyle name="Normal 5 2 3 4 2 2 2" xfId="3897" xr:uid="{14E8EEA0-5F4A-4B32-8F26-C0A593AC2616}"/>
    <cellStyle name="Normal 5 2 3 4 2 2 2 2" xfId="15894" xr:uid="{EFAD69ED-4770-462A-B829-B92DB2699D50}"/>
    <cellStyle name="Normal 5 2 3 4 2 2 2 3" xfId="24907" xr:uid="{02317B6F-C242-49AC-8A6C-91EA0EE39F48}"/>
    <cellStyle name="Normal 5 2 3 4 2 2 3" xfId="13951" xr:uid="{15E8119B-EDE4-413C-B55A-CD6FBD56C493}"/>
    <cellStyle name="Normal 5 2 3 4 2 2 4" xfId="19575" xr:uid="{32947B49-4A2F-4138-98A8-1A45C4A5478D}"/>
    <cellStyle name="Normal 5 2 3 4 2 2 5" xfId="21338" xr:uid="{58107D00-ED6D-4ADE-BDFE-682BDBF89240}"/>
    <cellStyle name="Normal 5 2 3 4 2 3" xfId="3076" xr:uid="{CE9B8E1F-0826-467B-914F-6A468E21EB10}"/>
    <cellStyle name="Normal 5 2 3 4 2 3 2" xfId="15073" xr:uid="{F7388FB4-20C9-4CD8-A21A-D79644C6936B}"/>
    <cellStyle name="Normal 5 2 3 4 2 3 3" xfId="26032" xr:uid="{F9242AF4-6F19-4241-9B80-A30739ACFE7E}"/>
    <cellStyle name="Normal 5 2 3 4 2 4" xfId="7626" xr:uid="{C03E4FA0-D208-4A74-9A7D-CF8C7220E1D3}"/>
    <cellStyle name="Normal 5 2 3 4 2 4 2" xfId="24029" xr:uid="{CBFEC280-D73B-4A4F-8F8A-40B00EFA58B4}"/>
    <cellStyle name="Normal 5 2 3 4 2 5" xfId="6858" xr:uid="{ACB72B2E-7BBE-4649-B776-B2B5C3E330A2}"/>
    <cellStyle name="Normal 5 2 3 4 2 5 2" xfId="23188" xr:uid="{603C82D9-43A5-485D-8BA0-827F908D8381}"/>
    <cellStyle name="Normal 5 2 3 4 2 6" xfId="6106" xr:uid="{399D496B-F298-4D97-A758-D080C195C028}"/>
    <cellStyle name="Normal 5 2 3 4 2 6 2" xfId="22429" xr:uid="{C0D7E5CC-481D-4374-B564-8DC9BCE53646}"/>
    <cellStyle name="Normal 5 2 3 4 2 7" xfId="13015" xr:uid="{8AD58BB8-AA45-42F3-939E-F1AA9571702D}"/>
    <cellStyle name="Normal 5 2 3 4 2 8" xfId="18817" xr:uid="{B4C12FE8-2A9D-49D4-8E7C-98ED6428F355}"/>
    <cellStyle name="Normal 5 2 3 4 2 9" xfId="20439" xr:uid="{C4FFA5A6-F44F-44DB-8CB9-927D32A45A34}"/>
    <cellStyle name="Normal 5 2 3 4 3" xfId="1285" xr:uid="{1FEB3356-7224-4293-9B5E-820A0DEC4A09}"/>
    <cellStyle name="Normal 5 2 3 4 3 2" xfId="2231" xr:uid="{32937E3F-8718-4C1E-92BF-7D7C5AB7C718}"/>
    <cellStyle name="Normal 5 2 3 4 3 2 2" xfId="4143" xr:uid="{71E559B7-0011-4CD1-A30F-71E15C94F518}"/>
    <cellStyle name="Normal 5 2 3 4 3 2 2 2" xfId="16140" xr:uid="{E99AFE8E-62E2-419C-95CF-1C9A2B4E44CB}"/>
    <cellStyle name="Normal 5 2 3 4 3 2 2 3" xfId="25191" xr:uid="{F184FCC3-5B59-48AE-848C-F06FFEB1F6E3}"/>
    <cellStyle name="Normal 5 2 3 4 3 2 3" xfId="14235" xr:uid="{4056E634-F157-4196-BFB2-C362558992EE}"/>
    <cellStyle name="Normal 5 2 3 4 3 2 4" xfId="19819" xr:uid="{7C94E65A-655E-4BB0-B3F7-EEB442551EB3}"/>
    <cellStyle name="Normal 5 2 3 4 3 2 5" xfId="21622" xr:uid="{8C373CF8-5CBC-4582-938F-57909D0EF05E}"/>
    <cellStyle name="Normal 5 2 3 4 3 3" xfId="3321" xr:uid="{E55AC9B4-A168-4532-8232-D5803C640910}"/>
    <cellStyle name="Normal 5 2 3 4 3 3 2" xfId="15318" xr:uid="{76558158-0E4E-4005-9BE8-DE32449446B2}"/>
    <cellStyle name="Normal 5 2 3 4 3 3 3" xfId="26315" xr:uid="{2AA3D0D6-681F-4E6D-93BF-DF382867245C}"/>
    <cellStyle name="Normal 5 2 3 4 3 4" xfId="7910" xr:uid="{88B3ADE5-A578-4475-9A73-D13367A42DD9}"/>
    <cellStyle name="Normal 5 2 3 4 3 4 2" xfId="24312" xr:uid="{C92DDC25-BC77-4159-A62C-A1FFDD99AE0C}"/>
    <cellStyle name="Normal 5 2 3 4 3 5" xfId="7140" xr:uid="{9084B3E0-2024-434B-ABBE-A28D245A7FCD}"/>
    <cellStyle name="Normal 5 2 3 4 3 5 2" xfId="23471" xr:uid="{6E6338C9-26BD-44D9-8868-66ECCEBD76A8}"/>
    <cellStyle name="Normal 5 2 3 4 3 6" xfId="6350" xr:uid="{71EC96D3-5F64-4F07-8FA9-F983E60C8D8E}"/>
    <cellStyle name="Normal 5 2 3 4 3 6 2" xfId="22673" xr:uid="{89DAE4D8-213D-4E2A-B4C5-91FFB89F7FC5}"/>
    <cellStyle name="Normal 5 2 3 4 3 7" xfId="13298" xr:uid="{4AC0683A-CD08-48C8-BB50-ADC7333FDC18}"/>
    <cellStyle name="Normal 5 2 3 4 3 8" xfId="19101" xr:uid="{587E4234-D4D5-4BF5-90CF-77505A914809}"/>
    <cellStyle name="Normal 5 2 3 4 3 9" xfId="20690" xr:uid="{93756D89-EE8C-4C47-84B8-D7079C945479}"/>
    <cellStyle name="Normal 5 2 3 4 4" xfId="1773" xr:uid="{F8644770-377D-4CE4-A40B-FFBE899B4AF8}"/>
    <cellStyle name="Normal 5 2 3 4 4 2" xfId="3745" xr:uid="{7B35BDCD-3306-4DDC-A0F7-8353D270A964}"/>
    <cellStyle name="Normal 5 2 3 4 4 2 2" xfId="15742" xr:uid="{F2957A51-95A6-43CE-9C36-FA7D7347937C}"/>
    <cellStyle name="Normal 5 2 3 4 4 2 3" xfId="24734" xr:uid="{C991D667-AFDE-4894-9F7F-2754C116208A}"/>
    <cellStyle name="Normal 5 2 3 4 4 3" xfId="13777" xr:uid="{EB6270A6-572C-434F-B11B-73251DDF94E3}"/>
    <cellStyle name="Normal 5 2 3 4 4 4" xfId="19422" xr:uid="{8BDF2703-9DA7-43C1-992A-6208C9C34544}"/>
    <cellStyle name="Normal 5 2 3 4 4 5" xfId="21165" xr:uid="{6C00F9A5-DF83-4CC0-9214-3DAE0C4BF46C}"/>
    <cellStyle name="Normal 5 2 3 4 5" xfId="2923" xr:uid="{10A91B91-20AA-4D0C-87FB-DAA1746B435F}"/>
    <cellStyle name="Normal 5 2 3 4 5 2" xfId="14920" xr:uid="{4B6CB631-552A-4833-852E-1A4D9B1756E1}"/>
    <cellStyle name="Normal 5 2 3 4 5 3" xfId="25858" xr:uid="{147B094B-3B52-4CB8-AF0F-4C0B8FA36803}"/>
    <cellStyle name="Normal 5 2 3 4 6" xfId="7453" xr:uid="{319090C0-27BF-441F-BA04-B3C86D54ACD3}"/>
    <cellStyle name="Normal 5 2 3 4 6 2" xfId="23856" xr:uid="{9CE2E8A3-485B-4CA2-BB85-3EEDDB651847}"/>
    <cellStyle name="Normal 5 2 3 4 7" xfId="6684" xr:uid="{F081EE69-1116-4CFC-A443-748C61187850}"/>
    <cellStyle name="Normal 5 2 3 4 7 2" xfId="23015" xr:uid="{301CFD1E-4651-4DE1-9E73-F34E74DCCD21}"/>
    <cellStyle name="Normal 5 2 3 4 8" xfId="5953" xr:uid="{860B08A2-9736-4515-B0C6-4A4EF2C11AFA}"/>
    <cellStyle name="Normal 5 2 3 4 8 2" xfId="22276" xr:uid="{8A044C12-ABE5-41DF-AA27-880A44F4FF7E}"/>
    <cellStyle name="Normal 5 2 3 4 9" xfId="12841" xr:uid="{28781C2C-9CF6-4027-9D32-55003589D1D9}"/>
    <cellStyle name="Normal 5 2 3 5" xfId="871" xr:uid="{1080CCC4-A5A8-410B-9D78-DD29B7F92F0F}"/>
    <cellStyle name="Normal 5 2 3 5 2" xfId="1817" xr:uid="{D70DAFEF-A036-49C6-9140-95AEEE089167}"/>
    <cellStyle name="Normal 5 2 3 5 2 2" xfId="3783" xr:uid="{A1E60389-1739-43B3-AC93-985201E48D2C}"/>
    <cellStyle name="Normal 5 2 3 5 2 2 2" xfId="15780" xr:uid="{25527E71-E836-460D-AA8E-D05165DF6AD4}"/>
    <cellStyle name="Normal 5 2 3 5 2 2 3" xfId="24778" xr:uid="{9DD0B2D6-334B-422E-AD50-FFABB0A4D0AD}"/>
    <cellStyle name="Normal 5 2 3 5 2 3" xfId="13821" xr:uid="{E6DFEBD8-F312-431F-8F93-84262A4838FF}"/>
    <cellStyle name="Normal 5 2 3 5 2 4" xfId="19461" xr:uid="{13326594-EA20-48F6-8EEE-3C9651AB9444}"/>
    <cellStyle name="Normal 5 2 3 5 2 5" xfId="21209" xr:uid="{2071CA40-B1BD-4F70-ABE2-3096963E4038}"/>
    <cellStyle name="Normal 5 2 3 5 3" xfId="2962" xr:uid="{B61754B5-A379-457A-AE52-819DADABCA68}"/>
    <cellStyle name="Normal 5 2 3 5 3 2" xfId="14959" xr:uid="{6786E30A-EF95-4E27-B68D-EBCAF97E653A}"/>
    <cellStyle name="Normal 5 2 3 5 3 3" xfId="25902" xr:uid="{1D27F345-6D6C-4449-A7FC-69C41B2AF4FD}"/>
    <cellStyle name="Normal 5 2 3 5 4" xfId="7497" xr:uid="{6C8ECDDC-BB4B-42E2-B5BA-15A4DEDB8AA6}"/>
    <cellStyle name="Normal 5 2 3 5 4 2" xfId="23900" xr:uid="{B02E084E-B73A-4C15-84FC-0ED2BD2A1B14}"/>
    <cellStyle name="Normal 5 2 3 5 5" xfId="6728" xr:uid="{DCF313ED-4F3C-43A6-8F6E-EC2AD9F1A30B}"/>
    <cellStyle name="Normal 5 2 3 5 5 2" xfId="23059" xr:uid="{91DB2810-E536-41F1-88FA-638F2E175E0A}"/>
    <cellStyle name="Normal 5 2 3 5 6" xfId="5991" xr:uid="{3D4EA10B-4A88-4EC9-A30A-2783C82E6F0D}"/>
    <cellStyle name="Normal 5 2 3 5 6 2" xfId="22314" xr:uid="{FA87DF87-981E-42C3-90D9-776DCC7BFE9C}"/>
    <cellStyle name="Normal 5 2 3 5 7" xfId="12885" xr:uid="{349BBC90-B92E-432C-BC26-20C96E15D3BC}"/>
    <cellStyle name="Normal 5 2 3 5 8" xfId="18688" xr:uid="{71B0CCA8-1429-4F58-8861-18A4F16922FF}"/>
    <cellStyle name="Normal 5 2 3 5 9" xfId="20323" xr:uid="{C9639823-9107-4EA8-9C01-52A27B2A91F9}"/>
    <cellStyle name="Normal 5 2 3 6" xfId="1115" xr:uid="{71178820-0D86-4A83-A3A1-FD0E3E190993}"/>
    <cellStyle name="Normal 5 2 3 6 2" xfId="2061" xr:uid="{369E5378-60C3-4B38-B3FA-E4FC6BEEF6A4}"/>
    <cellStyle name="Normal 5 2 3 6 2 2" xfId="3991" xr:uid="{CE54F056-5762-420F-80E5-A3E47DF5FF3B}"/>
    <cellStyle name="Normal 5 2 3 6 2 2 2" xfId="15988" xr:uid="{DB2223C0-A97B-404B-8D24-8D9D84AA97AA}"/>
    <cellStyle name="Normal 5 2 3 6 2 2 3" xfId="25021" xr:uid="{111FF097-A242-4151-9968-9F0156543086}"/>
    <cellStyle name="Normal 5 2 3 6 2 3" xfId="14065" xr:uid="{C544CE62-13FD-4452-8BA6-3B84F05EB2EC}"/>
    <cellStyle name="Normal 5 2 3 6 2 4" xfId="19667" xr:uid="{A1394FEF-128A-4A30-8FA2-F5B9E2F66678}"/>
    <cellStyle name="Normal 5 2 3 6 2 5" xfId="21452" xr:uid="{8FA4A3AE-0FC1-4B9E-9C88-AB8DC2A3F636}"/>
    <cellStyle name="Normal 5 2 3 6 3" xfId="3168" xr:uid="{F0212654-2AD1-4862-8042-A7C86D5FB750}"/>
    <cellStyle name="Normal 5 2 3 6 3 2" xfId="15165" xr:uid="{1BCDE1C6-0E23-434E-BE8E-EDFDD7644AA3}"/>
    <cellStyle name="Normal 5 2 3 6 3 3" xfId="26145" xr:uid="{67474405-C2EB-4F31-AA34-E00704F81454}"/>
    <cellStyle name="Normal 5 2 3 6 4" xfId="7740" xr:uid="{2FE0E554-FE8F-488F-82A3-277D977982C4}"/>
    <cellStyle name="Normal 5 2 3 6 4 2" xfId="24142" xr:uid="{A5CC7E3F-574B-4615-A691-24F76213F1CA}"/>
    <cellStyle name="Normal 5 2 3 6 5" xfId="6970" xr:uid="{D01F4926-0C69-4AAC-A3D4-B81FA6638551}"/>
    <cellStyle name="Normal 5 2 3 6 5 2" xfId="23301" xr:uid="{A29CBDD8-FF70-4A5C-89FF-8186CAEB8C39}"/>
    <cellStyle name="Normal 5 2 3 6 6" xfId="6198" xr:uid="{FDFE165B-1258-468F-B1EA-B7E0BF595D0A}"/>
    <cellStyle name="Normal 5 2 3 6 6 2" xfId="22521" xr:uid="{8D554301-295B-4523-8955-3F29F1F8E8E8}"/>
    <cellStyle name="Normal 5 2 3 6 7" xfId="13128" xr:uid="{D8C6A9B2-31C8-4B5A-900A-9612B383B286}"/>
    <cellStyle name="Normal 5 2 3 6 8" xfId="18931" xr:uid="{6173B7E1-07FC-4861-978B-35A731F73F86}"/>
    <cellStyle name="Normal 5 2 3 6 9" xfId="20535" xr:uid="{E02A859F-1969-495B-850C-E54475A1768A}"/>
    <cellStyle name="Normal 5 2 3 7" xfId="1151" xr:uid="{2FC1828C-F8E8-4486-A20A-93CE4D3C873F}"/>
    <cellStyle name="Normal 5 2 3 7 2" xfId="2097" xr:uid="{4D2394F3-9E29-4303-B3FF-0504C1531FF0}"/>
    <cellStyle name="Normal 5 2 3 7 2 2" xfId="4025" xr:uid="{BD7421E2-3D25-4EE5-A858-98109D7D9A1F}"/>
    <cellStyle name="Normal 5 2 3 7 2 2 2" xfId="16022" xr:uid="{F148FAD8-AE3D-4298-A0E6-EA24FA09E207}"/>
    <cellStyle name="Normal 5 2 3 7 2 2 3" xfId="25057" xr:uid="{2C6520A9-90EA-4F67-8B35-865700136070}"/>
    <cellStyle name="Normal 5 2 3 7 2 3" xfId="14101" xr:uid="{B30ADEB6-EC1E-42E3-9B1B-FDD7423D9BD3}"/>
    <cellStyle name="Normal 5 2 3 7 2 4" xfId="19701" xr:uid="{D6EA0F4E-7EAF-4BC7-A13D-621BE700F2F8}"/>
    <cellStyle name="Normal 5 2 3 7 2 5" xfId="21488" xr:uid="{5C1529D4-5B34-416B-831A-35A4075464C6}"/>
    <cellStyle name="Normal 5 2 3 7 3" xfId="3202" xr:uid="{24C6378F-4104-405A-B330-18BF8A49D04E}"/>
    <cellStyle name="Normal 5 2 3 7 3 2" xfId="15199" xr:uid="{83215D15-D70A-4704-B87E-5B63D14265AC}"/>
    <cellStyle name="Normal 5 2 3 7 3 3" xfId="26181" xr:uid="{7AF5BF58-808E-4160-9F55-7835E5EEECB5}"/>
    <cellStyle name="Normal 5 2 3 7 4" xfId="7776" xr:uid="{93B76579-2A6A-4280-A57C-B5089913B8CF}"/>
    <cellStyle name="Normal 5 2 3 7 4 2" xfId="24178" xr:uid="{89F39125-C10F-402F-9946-14C7BE005794}"/>
    <cellStyle name="Normal 5 2 3 7 5" xfId="7006" xr:uid="{CFFC4B84-99AC-4304-8FAF-31BC078EFD2B}"/>
    <cellStyle name="Normal 5 2 3 7 5 2" xfId="23337" xr:uid="{1193D768-1B99-4AEF-AE2B-29EAFDB7229A}"/>
    <cellStyle name="Normal 5 2 3 7 6" xfId="6232" xr:uid="{230421C6-BE0D-4497-AAE5-929D2CCE438C}"/>
    <cellStyle name="Normal 5 2 3 7 6 2" xfId="22555" xr:uid="{55402BE4-3C68-4154-A223-93CAF9B495B9}"/>
    <cellStyle name="Normal 5 2 3 7 7" xfId="13164" xr:uid="{A3547422-6029-44F1-A382-51B55D071933}"/>
    <cellStyle name="Normal 5 2 3 7 8" xfId="18967" xr:uid="{664C3186-8991-4841-B47F-115FA980AA8B}"/>
    <cellStyle name="Normal 5 2 3 7 9" xfId="20570" xr:uid="{7FA435F3-EF88-491E-A3DD-88DE5687E270}"/>
    <cellStyle name="Normal 5 2 3 8" xfId="697" xr:uid="{87D69BF3-8F86-4B15-A010-88D2073BE7C7}"/>
    <cellStyle name="Normal 5 2 3 8 2" xfId="1646" xr:uid="{4D6187C4-5528-4CA5-AB1B-18338B3E450E}"/>
    <cellStyle name="Normal 5 2 3 8 2 2" xfId="3627" xr:uid="{74344E09-C2E7-496C-A454-79AB640E31DA}"/>
    <cellStyle name="Normal 5 2 3 8 2 2 2" xfId="15624" xr:uid="{BE4F59D3-1523-4CB5-8E54-F65D3E510EBA}"/>
    <cellStyle name="Normal 5 2 3 8 2 2 3" xfId="24607" xr:uid="{CC9B8AEB-3EAF-49B7-B670-64F937C9BC1A}"/>
    <cellStyle name="Normal 5 2 3 8 2 3" xfId="13650" xr:uid="{B04712D5-F586-4A24-BCA7-FEDAD109F171}"/>
    <cellStyle name="Normal 5 2 3 8 2 4" xfId="19304" xr:uid="{BB7FDD25-4A2A-4FD6-9852-1AD075097832}"/>
    <cellStyle name="Normal 5 2 3 8 2 5" xfId="21038" xr:uid="{1072E989-3571-42CB-9645-6E8A5C6A158F}"/>
    <cellStyle name="Normal 5 2 3 8 3" xfId="2805" xr:uid="{CA32F03F-B538-477C-B81C-2C468A613304}"/>
    <cellStyle name="Normal 5 2 3 8 3 2" xfId="14802" xr:uid="{F6AD1076-2C1C-4808-B05F-5A09AA50685B}"/>
    <cellStyle name="Normal 5 2 3 8 3 3" xfId="25731" xr:uid="{973CC331-8E9E-45FA-AC37-53BA1329A8E8}"/>
    <cellStyle name="Normal 5 2 3 8 4" xfId="7328" xr:uid="{42738C06-6B7A-4B08-B856-62C1124048A1}"/>
    <cellStyle name="Normal 5 2 3 8 4 2" xfId="23729" xr:uid="{EDA33636-0187-4361-9BD6-0C17B58E41AF}"/>
    <cellStyle name="Normal 5 2 3 8 5" xfId="6557" xr:uid="{61CE1990-42FC-4D30-BB67-012982A83630}"/>
    <cellStyle name="Normal 5 2 3 8 5 2" xfId="22888" xr:uid="{495B79B7-84EC-4A3B-907B-B913CFFA9AC9}"/>
    <cellStyle name="Normal 5 2 3 8 6" xfId="5835" xr:uid="{1D53D015-875F-4627-97D2-DA726207B9B9}"/>
    <cellStyle name="Normal 5 2 3 8 6 2" xfId="22158" xr:uid="{4EF29A0B-809F-480E-95BA-483416C90B27}"/>
    <cellStyle name="Normal 5 2 3 8 7" xfId="12714" xr:uid="{94B03ED8-2EF8-4201-8C71-ED007471A6F0}"/>
    <cellStyle name="Normal 5 2 3 8 8" xfId="18517" xr:uid="{E25C34AD-53F9-4D07-9937-DD544CEECABC}"/>
    <cellStyle name="Normal 5 2 3 8 9" xfId="20160" xr:uid="{D0CABDCF-D41D-4EBA-9752-64C8F7946C62}"/>
    <cellStyle name="Normal 5 2 3 9" xfId="283" xr:uid="{5FCFED01-A34D-450A-9D26-8F571C68ADC1}"/>
    <cellStyle name="Normal 5 2 3 9 2" xfId="2702" xr:uid="{84074474-540F-4963-A61D-970F1FC60449}"/>
    <cellStyle name="Normal 5 2 3 9 2 2" xfId="14699" xr:uid="{A32FA4E3-3B4F-44E9-BD42-710F6AFFB216}"/>
    <cellStyle name="Normal 5 2 3 9 2 3" xfId="24450" xr:uid="{5ED4AE13-C239-4DC0-A6F6-9A90C9E0AEC1}"/>
    <cellStyle name="Normal 5 2 3 9 3" xfId="12596" xr:uid="{AD3B9114-CDF0-4364-88A2-4DBEF7513BBD}"/>
    <cellStyle name="Normal 5 2 3 9 4" xfId="19202" xr:uid="{AC01B345-E092-4FED-83F9-95618D8E7611}"/>
    <cellStyle name="Normal 5 2 3 9 5" xfId="19993" xr:uid="{63D2FE1E-FA07-4A44-B6A8-145281064019}"/>
    <cellStyle name="Normal 5 2 4" xfId="305" xr:uid="{D7EB41D5-6316-4BCB-9E7E-24F6506B5E06}"/>
    <cellStyle name="Normal 5 2 5" xfId="535" xr:uid="{B7D9E5A8-9FA4-4F4A-8F26-F0CD0FE04411}"/>
    <cellStyle name="Normal 5 2 6" xfId="630" xr:uid="{4A714D4B-E37B-4DD4-8274-042AAD6ECA5D}"/>
    <cellStyle name="Normal 5 2 6 10" xfId="5774" xr:uid="{730620D0-1AC6-486B-8A18-FA88F6601776}"/>
    <cellStyle name="Normal 5 2 6 10 2" xfId="22097" xr:uid="{D6FCAC7C-B18B-4177-A809-86920E3A3D25}"/>
    <cellStyle name="Normal 5 2 6 11" xfId="12648" xr:uid="{FECDD438-7872-42BC-9CCC-29BCBA2651B9}"/>
    <cellStyle name="Normal 5 2 6 12" xfId="18451" xr:uid="{3821101E-41B2-44B2-B48C-5BCA3555C613}"/>
    <cellStyle name="Normal 5 2 6 13" xfId="20099" xr:uid="{35D3BB3F-325B-4A09-A61D-00CCAB98025B}"/>
    <cellStyle name="Normal 5 2 6 2" xfId="1049" xr:uid="{76425F95-FF16-4F60-A61F-63BDB9CBE067}"/>
    <cellStyle name="Normal 5 2 6 2 2" xfId="1995" xr:uid="{81EB4CE4-4D0F-44B9-8259-4524B64A8F51}"/>
    <cellStyle name="Normal 5 2 6 2 2 2" xfId="3935" xr:uid="{AFCFD116-091C-4F2C-A155-C7BB410466A3}"/>
    <cellStyle name="Normal 5 2 6 2 2 2 2" xfId="15932" xr:uid="{FBECDB08-89C3-4CF0-BF5D-1EBC68295CDE}"/>
    <cellStyle name="Normal 5 2 6 2 2 2 3" xfId="24955" xr:uid="{CE280A8D-9EB4-4FD1-BE4C-09BBDE8F20BB}"/>
    <cellStyle name="Normal 5 2 6 2 2 3" xfId="13999" xr:uid="{E4CB4BC2-3309-46D6-9BF1-3B0DBC71A2E7}"/>
    <cellStyle name="Normal 5 2 6 2 2 4" xfId="19611" xr:uid="{2A197303-9FF8-496E-8D02-EA8A6F67D6C9}"/>
    <cellStyle name="Normal 5 2 6 2 2 5" xfId="21386" xr:uid="{78EB7FF9-37C4-4C15-81FD-21810E1330E3}"/>
    <cellStyle name="Normal 5 2 6 2 3" xfId="3112" xr:uid="{B705E024-0727-4ED2-BE90-B07916A9A7F1}"/>
    <cellStyle name="Normal 5 2 6 2 3 2" xfId="15109" xr:uid="{D43D5120-FFB9-4D91-88B9-AE5E23070630}"/>
    <cellStyle name="Normal 5 2 6 2 3 3" xfId="26079" xr:uid="{C9469F5A-970E-4999-A8E1-CFBA0AA84388}"/>
    <cellStyle name="Normal 5 2 6 2 4" xfId="7674" xr:uid="{754787F6-308C-4D4C-9F9C-E8024B608A37}"/>
    <cellStyle name="Normal 5 2 6 2 4 2" xfId="24076" xr:uid="{57CC6CC4-536D-4EF5-B041-FA2126E7E321}"/>
    <cellStyle name="Normal 5 2 6 2 5" xfId="6904" xr:uid="{5059F4B3-4F8B-4461-BDAE-5D64E6B9A9E4}"/>
    <cellStyle name="Normal 5 2 6 2 5 2" xfId="23235" xr:uid="{1565E8B8-9431-481D-9F8F-35A66737634F}"/>
    <cellStyle name="Normal 5 2 6 2 6" xfId="6142" xr:uid="{87ED8CFE-D10D-4496-91D2-142AD2F4B6B0}"/>
    <cellStyle name="Normal 5 2 6 2 6 2" xfId="22465" xr:uid="{F24EA034-9AC2-4541-A2B3-450EF0D40896}"/>
    <cellStyle name="Normal 5 2 6 2 7" xfId="13062" xr:uid="{75E252C4-2672-4DD8-BA33-C85701933845}"/>
    <cellStyle name="Normal 5 2 6 2 8" xfId="18865" xr:uid="{FA77C713-6DB0-49D3-823B-78573B838905}"/>
    <cellStyle name="Normal 5 2 6 2 9" xfId="20477" xr:uid="{24FA8EAB-4739-4097-80F6-DAF1ABCB9BE0}"/>
    <cellStyle name="Normal 5 2 6 3" xfId="944" xr:uid="{3386C9CC-FE6D-4CDE-9976-69C664B39C94}"/>
    <cellStyle name="Normal 5 2 6 3 2" xfId="1890" xr:uid="{E29111F2-890C-49EC-A77A-E6E58260D819}"/>
    <cellStyle name="Normal 5 2 6 3 2 2" xfId="3845" xr:uid="{7F1707B0-9AEE-4C58-A3D3-F41C98805956}"/>
    <cellStyle name="Normal 5 2 6 3 2 2 2" xfId="15842" xr:uid="{A15B81DA-E99F-46B4-9C83-A61EDD9738C4}"/>
    <cellStyle name="Normal 5 2 6 3 2 2 3" xfId="24850" xr:uid="{92AD9CA0-E750-43EA-AD24-EC9433DEB80C}"/>
    <cellStyle name="Normal 5 2 6 3 2 3" xfId="13894" xr:uid="{3F35DC5F-281C-4767-B65F-FBD48ED8E729}"/>
    <cellStyle name="Normal 5 2 6 3 2 4" xfId="19523" xr:uid="{21DCF122-25EF-4810-A168-2461E1DE0C98}"/>
    <cellStyle name="Normal 5 2 6 3 2 5" xfId="21281" xr:uid="{E94CB881-2238-4CD4-ACED-B773BE7E8398}"/>
    <cellStyle name="Normal 5 2 6 3 3" xfId="3024" xr:uid="{B7F0EAE1-032E-41C5-9D62-3575E05FE676}"/>
    <cellStyle name="Normal 5 2 6 3 3 2" xfId="15021" xr:uid="{64CF2758-8A84-4F59-A82D-227B8097C35C}"/>
    <cellStyle name="Normal 5 2 6 3 3 3" xfId="25975" xr:uid="{D83E4521-9CCB-4847-AF39-91430A7A12E2}"/>
    <cellStyle name="Normal 5 2 6 3 4" xfId="7569" xr:uid="{D17E0DF7-93B4-4EFC-A9B7-A786B89F3A0A}"/>
    <cellStyle name="Normal 5 2 6 3 4 2" xfId="23972" xr:uid="{16C5CEED-4C6E-4DC0-9FF4-0B903D2B9BAC}"/>
    <cellStyle name="Normal 5 2 6 3 5" xfId="6801" xr:uid="{676DA82F-2E57-4D03-A603-C033CFDC1B39}"/>
    <cellStyle name="Normal 5 2 6 3 5 2" xfId="23131" xr:uid="{16771BD7-32E0-458A-931E-B21B09F253EC}"/>
    <cellStyle name="Normal 5 2 6 3 6" xfId="6054" xr:uid="{9BF1A7A5-E09D-4EA9-A4B1-062F030490DB}"/>
    <cellStyle name="Normal 5 2 6 3 6 2" xfId="22377" xr:uid="{ED8B6ECA-F992-4483-B03B-02DFA2267BEF}"/>
    <cellStyle name="Normal 5 2 6 3 7" xfId="12958" xr:uid="{153F3755-3E1B-42DD-9FAF-E3499CF247DB}"/>
    <cellStyle name="Normal 5 2 6 3 8" xfId="18760" xr:uid="{B69ED8FA-EF69-493F-BE58-2917015D48A7}"/>
    <cellStyle name="Normal 5 2 6 3 9" xfId="20387" xr:uid="{1618C887-E985-4838-BE5D-92C0C39ABC19}"/>
    <cellStyle name="Normal 5 2 6 4" xfId="1223" xr:uid="{B3EB21FA-C3A0-49B7-A91B-53FA8233A133}"/>
    <cellStyle name="Normal 5 2 6 4 2" xfId="2169" xr:uid="{3075953C-E4E5-4840-9823-131EAF0CFC77}"/>
    <cellStyle name="Normal 5 2 6 4 2 2" xfId="4087" xr:uid="{11765893-F635-43E1-BE54-1515D5A89DB3}"/>
    <cellStyle name="Normal 5 2 6 4 2 2 2" xfId="16084" xr:uid="{25C28A3C-70E6-478F-8B6B-1F09C51A1FA3}"/>
    <cellStyle name="Normal 5 2 6 4 2 2 3" xfId="25129" xr:uid="{CA970F90-B5EE-4F41-A247-A803F44ED3B9}"/>
    <cellStyle name="Normal 5 2 6 4 2 3" xfId="14173" xr:uid="{98803D20-FBD8-408C-A22F-556DAFC71B6D}"/>
    <cellStyle name="Normal 5 2 6 4 2 4" xfId="19763" xr:uid="{61E4E679-9ADC-41A2-AF45-6A4E58691F50}"/>
    <cellStyle name="Normal 5 2 6 4 2 5" xfId="21560" xr:uid="{2E4C19C4-A25E-44D0-8760-7724F72C9302}"/>
    <cellStyle name="Normal 5 2 6 4 3" xfId="3265" xr:uid="{58E378A7-6E18-40AC-B87B-915FFE8624DC}"/>
    <cellStyle name="Normal 5 2 6 4 3 2" xfId="15262" xr:uid="{46B6F813-9674-4DF6-BAAF-8EBC6E728D8C}"/>
    <cellStyle name="Normal 5 2 6 4 3 3" xfId="26253" xr:uid="{74117991-8E1F-4C2E-B133-5A7BF69ACC64}"/>
    <cellStyle name="Normal 5 2 6 4 4" xfId="7848" xr:uid="{2CD7C37D-C66D-4D2A-B804-6FF0AF046CC1}"/>
    <cellStyle name="Normal 5 2 6 4 4 2" xfId="24250" xr:uid="{4D7E8164-2123-4261-ACD9-679CBA03F863}"/>
    <cellStyle name="Normal 5 2 6 4 5" xfId="7078" xr:uid="{EB9BDA88-394F-4999-90ED-FDA72EF20FAC}"/>
    <cellStyle name="Normal 5 2 6 4 5 2" xfId="23409" xr:uid="{0CC1C9BB-1B8C-415C-B8B9-77FBB7FD1AEC}"/>
    <cellStyle name="Normal 5 2 6 4 6" xfId="6294" xr:uid="{C89633ED-7A7C-4B4E-8A50-7DBAA34882B1}"/>
    <cellStyle name="Normal 5 2 6 4 6 2" xfId="22617" xr:uid="{C3F98A04-D112-49FF-9ABA-B6558EB7C0DE}"/>
    <cellStyle name="Normal 5 2 6 4 7" xfId="13236" xr:uid="{0027AED5-1A69-42A1-B4AD-F5D373059CC5}"/>
    <cellStyle name="Normal 5 2 6 4 8" xfId="19039" xr:uid="{C3A66CBA-88C9-4613-BE4B-BB6ED10125E3}"/>
    <cellStyle name="Normal 5 2 6 4 9" xfId="20633" xr:uid="{C3D5AAA8-D173-48FE-B09A-80266EBD28DD}"/>
    <cellStyle name="Normal 5 2 6 5" xfId="767" xr:uid="{CB36BDDC-4B1F-45D5-9F05-C7B215A169C4}"/>
    <cellStyle name="Normal 5 2 6 5 2" xfId="1716" xr:uid="{896E46BE-DEBB-4036-A391-93C8183C5A34}"/>
    <cellStyle name="Normal 5 2 6 5 2 2" xfId="3689" xr:uid="{80A14F51-596F-49E8-B490-9ACD65B2DB66}"/>
    <cellStyle name="Normal 5 2 6 5 2 2 2" xfId="15686" xr:uid="{34B705C7-B945-4F04-A72E-0DA92C602719}"/>
    <cellStyle name="Normal 5 2 6 5 2 2 3" xfId="24677" xr:uid="{3F5B616E-B68E-468A-AA55-2E714675537D}"/>
    <cellStyle name="Normal 5 2 6 5 2 3" xfId="13720" xr:uid="{0C02E62C-C739-4AD9-A7C6-C488E632855B}"/>
    <cellStyle name="Normal 5 2 6 5 2 4" xfId="19366" xr:uid="{2C9B6A2A-8BD4-41CE-AE66-4A1E9C34CF8F}"/>
    <cellStyle name="Normal 5 2 6 5 2 5" xfId="21108" xr:uid="{B812BCF7-11A9-463C-A8AE-1D55BA0CE375}"/>
    <cellStyle name="Normal 5 2 6 5 3" xfId="2867" xr:uid="{8812CE25-F154-4E5E-83AE-16BEA3DFF6FE}"/>
    <cellStyle name="Normal 5 2 6 5 3 2" xfId="14864" xr:uid="{3D60E37A-64D3-4FD3-8DEE-582ADD1499A1}"/>
    <cellStyle name="Normal 5 2 6 5 3 3" xfId="25801" xr:uid="{8917B967-2701-4DC3-A38C-2791AC91849C}"/>
    <cellStyle name="Normal 5 2 6 5 4" xfId="7396" xr:uid="{B4DFBA0F-F346-4B3B-8787-FE5B113D0D32}"/>
    <cellStyle name="Normal 5 2 6 5 4 2" xfId="23799" xr:uid="{9F6E2760-1F67-4A8F-B587-DF58CDD16958}"/>
    <cellStyle name="Normal 5 2 6 5 5" xfId="6627" xr:uid="{268FBD9E-F6CA-4ACC-9188-C4E71423E3BA}"/>
    <cellStyle name="Normal 5 2 6 5 5 2" xfId="22958" xr:uid="{EB051EDC-78BB-4F67-9E8F-AEDF78B3B66C}"/>
    <cellStyle name="Normal 5 2 6 5 6" xfId="5897" xr:uid="{EADCF4C6-B62D-463B-A1F5-0BD6E7A0BCFA}"/>
    <cellStyle name="Normal 5 2 6 5 6 2" xfId="22220" xr:uid="{55ACC67D-24A4-4941-A217-BEA964A5B623}"/>
    <cellStyle name="Normal 5 2 6 5 7" xfId="12784" xr:uid="{8148C101-A731-4A7E-82B7-C72C204048CE}"/>
    <cellStyle name="Normal 5 2 6 5 8" xfId="18587" xr:uid="{BA7D3E89-6DB8-40AA-8A2E-9A4CA523FC17}"/>
    <cellStyle name="Normal 5 2 6 5 9" xfId="20226" xr:uid="{D19F801E-2E87-4BB3-8A88-3AE5D7518AE9}"/>
    <cellStyle name="Normal 5 2 6 6" xfId="1380" xr:uid="{244A6099-1693-4F1B-8D8D-A33ED0ACED09}"/>
    <cellStyle name="Normal 5 2 6 6 2" xfId="3409" xr:uid="{5DC0FAFF-3E96-4CA9-8C9F-8F8319D1A065}"/>
    <cellStyle name="Normal 5 2 6 6 2 2" xfId="15406" xr:uid="{428832EC-1A65-484A-A0B4-C545F1BC5EA4}"/>
    <cellStyle name="Normal 5 2 6 6 2 3" xfId="24541" xr:uid="{EE7F8750-C07E-4654-9D74-BC4D17AB50C4}"/>
    <cellStyle name="Normal 5 2 6 6 3" xfId="13393" xr:uid="{641EE188-F3A1-489E-AAA2-16DF15AD1880}"/>
    <cellStyle name="Normal 5 2 6 6 4" xfId="19243" xr:uid="{653E3B1D-D859-4033-949D-4C4CC94704A3}"/>
    <cellStyle name="Normal 5 2 6 6 5" xfId="20781" xr:uid="{BD61FF5B-D949-4BC3-97CC-C00D074A2D5E}"/>
    <cellStyle name="Normal 5 2 6 7" xfId="1580" xr:uid="{DB0399B5-96C3-4341-AD0F-E1E698179A18}"/>
    <cellStyle name="Normal 5 2 6 7 2" xfId="3565" xr:uid="{635EA1DE-22C9-4ED9-8051-95DF41D45A5C}"/>
    <cellStyle name="Normal 5 2 6 7 2 2" xfId="15562" xr:uid="{7A0A60AA-C962-48CF-AF26-37463FA38457}"/>
    <cellStyle name="Normal 5 2 6 7 2 3" xfId="25665" xr:uid="{C54A59BC-9C40-4E51-AD83-28B6FF40739F}"/>
    <cellStyle name="Normal 5 2 6 7 3" xfId="13584" xr:uid="{E97EA7E2-0012-436F-9998-BE4399298080}"/>
    <cellStyle name="Normal 5 2 6 7 4" xfId="20972" xr:uid="{C05DA981-F67A-4DA3-91ED-C6F4381A11D8}"/>
    <cellStyle name="Normal 5 2 6 8" xfId="2744" xr:uid="{262B887E-7634-4B02-9027-8FA6BDCE9210}"/>
    <cellStyle name="Normal 5 2 6 8 2" xfId="14741" xr:uid="{C5C3F6BD-B613-4C36-88DC-2480BA99C23D}"/>
    <cellStyle name="Normal 5 2 6 8 3" xfId="23663" xr:uid="{4DC85F95-71A9-4078-9349-FF304696A281}"/>
    <cellStyle name="Normal 5 2 6 9" xfId="6495" xr:uid="{90F67980-F3A8-4B65-8A17-20FD51F52886}"/>
    <cellStyle name="Normal 5 2 6 9 2" xfId="22822" xr:uid="{1561C534-AEC2-4C28-90EA-AE1B23DB2A89}"/>
    <cellStyle name="Normal 5 2 7" xfId="660" xr:uid="{BE0ECDAD-AB1F-43D3-920A-1D0979CA7057}"/>
    <cellStyle name="Normal 5 2 7 10" xfId="5798" xr:uid="{3D3B1AF1-97A3-458D-947D-6092A20DFDD1}"/>
    <cellStyle name="Normal 5 2 7 10 2" xfId="22121" xr:uid="{D225BB46-B22B-4895-A409-DE6C9F92AFC5}"/>
    <cellStyle name="Normal 5 2 7 11" xfId="12677" xr:uid="{0E92C624-64A4-4F92-899C-4E38C240F358}"/>
    <cellStyle name="Normal 5 2 7 12" xfId="18480" xr:uid="{B767E552-1CE1-40B6-8DAD-EA1BA71A0F2F}"/>
    <cellStyle name="Normal 5 2 7 13" xfId="20123" xr:uid="{268C9684-59FA-43E0-B177-A029C6B582BB}"/>
    <cellStyle name="Normal 5 2 7 2" xfId="1078" xr:uid="{3A792DC6-2643-4D06-8B6F-0468C05B3B00}"/>
    <cellStyle name="Normal 5 2 7 2 2" xfId="2024" xr:uid="{B1C1237A-F123-42F6-AD31-313173EBCAB0}"/>
    <cellStyle name="Normal 5 2 7 2 2 2" xfId="3959" xr:uid="{D6FF35E7-B69D-4A09-A6C9-0F6B4A8764BC}"/>
    <cellStyle name="Normal 5 2 7 2 2 2 2" xfId="15956" xr:uid="{61906844-227A-4A83-967F-1C206CBEE027}"/>
    <cellStyle name="Normal 5 2 7 2 2 2 3" xfId="24984" xr:uid="{244E56B5-D4DC-47AF-B81F-0CC6BBF82EA0}"/>
    <cellStyle name="Normal 5 2 7 2 2 3" xfId="14028" xr:uid="{87C614AD-CFD8-4E4E-B3B5-709F41435316}"/>
    <cellStyle name="Normal 5 2 7 2 2 4" xfId="19635" xr:uid="{8EBEF380-3B10-447B-A40B-1034F77E4717}"/>
    <cellStyle name="Normal 5 2 7 2 2 5" xfId="21415" xr:uid="{402171E8-F299-4263-8269-3A4831123237}"/>
    <cellStyle name="Normal 5 2 7 2 3" xfId="3136" xr:uid="{C8AC74CE-AC6A-44F6-A9B3-F8ECAD695D1A}"/>
    <cellStyle name="Normal 5 2 7 2 3 2" xfId="15133" xr:uid="{9000C990-0AF3-4489-A69D-A82EC85B5F7A}"/>
    <cellStyle name="Normal 5 2 7 2 3 3" xfId="26108" xr:uid="{AB7E30D9-9892-4CA2-B9C4-115CF88B8DAF}"/>
    <cellStyle name="Normal 5 2 7 2 4" xfId="7703" xr:uid="{792C7D60-FA27-4AD6-8E58-0E8922913804}"/>
    <cellStyle name="Normal 5 2 7 2 4 2" xfId="24105" xr:uid="{C4C9FCDC-D221-4FA7-B3AE-AA4797A0BD8E}"/>
    <cellStyle name="Normal 5 2 7 2 5" xfId="6933" xr:uid="{A4E9008E-5BDE-4A24-95A1-53FB75518786}"/>
    <cellStyle name="Normal 5 2 7 2 5 2" xfId="23264" xr:uid="{1EBFA4F9-F0DB-4972-8B85-F09EEB0B5B77}"/>
    <cellStyle name="Normal 5 2 7 2 6" xfId="6166" xr:uid="{6695E7BA-0601-4CFD-9283-0A72807B862C}"/>
    <cellStyle name="Normal 5 2 7 2 6 2" xfId="22489" xr:uid="{28F228A6-05AF-4F06-9D51-0CB0AEF5C906}"/>
    <cellStyle name="Normal 5 2 7 2 7" xfId="13091" xr:uid="{D335BCF9-1C82-4142-92EF-C8901615B3A0}"/>
    <cellStyle name="Normal 5 2 7 2 8" xfId="18894" xr:uid="{CDD0A3C9-BE85-44D5-98E9-84A8247759BF}"/>
    <cellStyle name="Normal 5 2 7 2 9" xfId="20503" xr:uid="{C05DCA98-BC6C-4597-9A20-64F4B2C41DD1}"/>
    <cellStyle name="Normal 5 2 7 3" xfId="973" xr:uid="{2F12053B-5B3E-4183-8DB2-0F1359319633}"/>
    <cellStyle name="Normal 5 2 7 3 2" xfId="1919" xr:uid="{E76B81B5-4A9F-4A95-8F84-4778FCA4F31F}"/>
    <cellStyle name="Normal 5 2 7 3 2 2" xfId="3869" xr:uid="{5760C485-9685-4A86-87C1-EA7E06836949}"/>
    <cellStyle name="Normal 5 2 7 3 2 2 2" xfId="15866" xr:uid="{E21056AE-B7FE-4A4A-A786-E54B58E36A53}"/>
    <cellStyle name="Normal 5 2 7 3 2 2 3" xfId="24879" xr:uid="{255ADFCF-3D63-4165-A263-3374A96B69B6}"/>
    <cellStyle name="Normal 5 2 7 3 2 3" xfId="13923" xr:uid="{797969A8-C7BC-4114-8497-67AD5F6A5440}"/>
    <cellStyle name="Normal 5 2 7 3 2 4" xfId="19547" xr:uid="{4B18282D-E2F1-4FE6-A089-26989A980803}"/>
    <cellStyle name="Normal 5 2 7 3 2 5" xfId="21310" xr:uid="{982173B8-DE67-4275-B250-B2264DD25264}"/>
    <cellStyle name="Normal 5 2 7 3 3" xfId="3048" xr:uid="{B033642B-1E55-4AD4-9E00-3DAA59193C6C}"/>
    <cellStyle name="Normal 5 2 7 3 3 2" xfId="15045" xr:uid="{18DE72A0-05B8-451A-A113-7EC58C04EE15}"/>
    <cellStyle name="Normal 5 2 7 3 3 3" xfId="26004" xr:uid="{85E913AB-087C-4F79-BB28-E5BD82316CFB}"/>
    <cellStyle name="Normal 5 2 7 3 4" xfId="7598" xr:uid="{CA552356-B230-44A1-9D0A-4DD76E0042C5}"/>
    <cellStyle name="Normal 5 2 7 3 4 2" xfId="24001" xr:uid="{795A20EB-DD9C-40CB-8550-1BD30A9F7AF5}"/>
    <cellStyle name="Normal 5 2 7 3 5" xfId="6830" xr:uid="{A1428774-46BD-4D0E-B2F1-67F6BB5BC7C5}"/>
    <cellStyle name="Normal 5 2 7 3 5 2" xfId="23160" xr:uid="{5421C02F-8274-4181-BDE5-64391BA60D09}"/>
    <cellStyle name="Normal 5 2 7 3 6" xfId="6078" xr:uid="{77EFF1B7-23AF-4A39-A0CA-193292E478D6}"/>
    <cellStyle name="Normal 5 2 7 3 6 2" xfId="22401" xr:uid="{10C33B49-E299-431A-984D-CE5B4E15635C}"/>
    <cellStyle name="Normal 5 2 7 3 7" xfId="12987" xr:uid="{CEECC614-A584-4E0D-A438-7A4A5D451B58}"/>
    <cellStyle name="Normal 5 2 7 3 8" xfId="18789" xr:uid="{C8633B70-1D89-4EEC-B5CD-025936F51D23}"/>
    <cellStyle name="Normal 5 2 7 3 9" xfId="20411" xr:uid="{C26A79EF-E0F5-44C5-AF3D-D1F481E1978D}"/>
    <cellStyle name="Normal 5 2 7 4" xfId="1252" xr:uid="{170F3D43-1B84-44D0-9333-1D3143C9AED3}"/>
    <cellStyle name="Normal 5 2 7 4 2" xfId="2198" xr:uid="{F6720382-B188-49D6-AE11-0340742160B8}"/>
    <cellStyle name="Normal 5 2 7 4 2 2" xfId="4111" xr:uid="{89886D7B-28E5-4CCB-AA22-01816FC99B36}"/>
    <cellStyle name="Normal 5 2 7 4 2 2 2" xfId="16108" xr:uid="{361998DB-04C1-4511-9BC1-4A8F368E222A}"/>
    <cellStyle name="Normal 5 2 7 4 2 2 3" xfId="25158" xr:uid="{6B65DA81-838A-465D-900D-9D5FB63AE26D}"/>
    <cellStyle name="Normal 5 2 7 4 2 3" xfId="14202" xr:uid="{2802057D-683F-4C73-AD3C-5F5C74D384BE}"/>
    <cellStyle name="Normal 5 2 7 4 2 4" xfId="19787" xr:uid="{862E4D2C-D902-47C7-ACCE-8E0FD21F57DD}"/>
    <cellStyle name="Normal 5 2 7 4 2 5" xfId="21589" xr:uid="{C1C4E255-E711-473D-8063-BEC00487FAC2}"/>
    <cellStyle name="Normal 5 2 7 4 3" xfId="3289" xr:uid="{CC9059B2-4C56-4F3A-AD4A-D27E0D2E5D3C}"/>
    <cellStyle name="Normal 5 2 7 4 3 2" xfId="15286" xr:uid="{EAF60329-F1DD-450C-B6CF-09B587ECDEF4}"/>
    <cellStyle name="Normal 5 2 7 4 3 3" xfId="26282" xr:uid="{2062173E-8624-4993-BE71-F5617024E067}"/>
    <cellStyle name="Normal 5 2 7 4 4" xfId="7877" xr:uid="{4D4074BB-B3F6-4D95-A3CD-400E5A0984C7}"/>
    <cellStyle name="Normal 5 2 7 4 4 2" xfId="24279" xr:uid="{E274AD75-24F4-4E36-ACFE-D43898BD7050}"/>
    <cellStyle name="Normal 5 2 7 4 5" xfId="7107" xr:uid="{215F7671-42ED-4257-B267-C4C2C25A7468}"/>
    <cellStyle name="Normal 5 2 7 4 5 2" xfId="23438" xr:uid="{A74C5C8B-A0C5-4F93-96AC-33E6627AB90E}"/>
    <cellStyle name="Normal 5 2 7 4 6" xfId="6318" xr:uid="{373E9550-04F8-463F-B60E-74D16EE4B17C}"/>
    <cellStyle name="Normal 5 2 7 4 6 2" xfId="22641" xr:uid="{56857537-1317-4056-9CC7-07BF66AFF69B}"/>
    <cellStyle name="Normal 5 2 7 4 7" xfId="13265" xr:uid="{7C2F1C7A-CEAD-41CB-94E8-1CDD5D5D7B30}"/>
    <cellStyle name="Normal 5 2 7 4 8" xfId="19068" xr:uid="{6489F390-123A-4122-B011-99DFB51C879B}"/>
    <cellStyle name="Normal 5 2 7 4 9" xfId="20658" xr:uid="{E60799D8-1192-40B4-A51C-AB4F6BE416BF}"/>
    <cellStyle name="Normal 5 2 7 5" xfId="791" xr:uid="{FE8EA667-0CEF-424E-86BD-695B98763DB1}"/>
    <cellStyle name="Normal 5 2 7 5 2" xfId="1740" xr:uid="{BA89F4F2-E8A9-4025-8B71-EF0A228FC9BB}"/>
    <cellStyle name="Normal 5 2 7 5 2 2" xfId="3713" xr:uid="{574F601E-74E5-46E8-95F6-24565BA59EB6}"/>
    <cellStyle name="Normal 5 2 7 5 2 2 2" xfId="15710" xr:uid="{2A213179-F9D7-4E76-B064-773869C7B9D2}"/>
    <cellStyle name="Normal 5 2 7 5 2 2 3" xfId="24701" xr:uid="{B2195315-5849-4BA0-8A2B-D9DF943BD532}"/>
    <cellStyle name="Normal 5 2 7 5 2 3" xfId="13744" xr:uid="{547C1D3D-9B21-4F89-B3A0-06AA1CEB62DE}"/>
    <cellStyle name="Normal 5 2 7 5 2 4" xfId="19390" xr:uid="{56A75A8C-48D1-4362-B81F-D1CA5CBED710}"/>
    <cellStyle name="Normal 5 2 7 5 2 5" xfId="21132" xr:uid="{A889F10C-3BC7-4169-B9AC-9B0FA0AABE2B}"/>
    <cellStyle name="Normal 5 2 7 5 3" xfId="2891" xr:uid="{93EFC65C-F60D-4B9C-895F-2E9C98CA5927}"/>
    <cellStyle name="Normal 5 2 7 5 3 2" xfId="14888" xr:uid="{B4BCA168-F50A-41C1-A995-86709A0AA1AF}"/>
    <cellStyle name="Normal 5 2 7 5 3 3" xfId="25825" xr:uid="{B78F0432-EA88-4F59-9992-8F174C4E0BA1}"/>
    <cellStyle name="Normal 5 2 7 5 4" xfId="7420" xr:uid="{099382F5-E3E3-4EF9-BA90-FC06CC00D25A}"/>
    <cellStyle name="Normal 5 2 7 5 4 2" xfId="23823" xr:uid="{DF8C913E-9FC8-42C4-817A-3107AB4EF12C}"/>
    <cellStyle name="Normal 5 2 7 5 5" xfId="6651" xr:uid="{2DEF294A-CDEB-445C-AABE-614A29E029C1}"/>
    <cellStyle name="Normal 5 2 7 5 5 2" xfId="22982" xr:uid="{52A2A59C-5209-441E-9A64-FCE95E532E9A}"/>
    <cellStyle name="Normal 5 2 7 5 6" xfId="5921" xr:uid="{E05276DF-665B-4E95-9331-C52A2A3FFFA3}"/>
    <cellStyle name="Normal 5 2 7 5 6 2" xfId="22244" xr:uid="{49356C9A-FFA3-4687-8BAD-63C7F7BA1950}"/>
    <cellStyle name="Normal 5 2 7 5 7" xfId="12808" xr:uid="{6353FC26-1FFC-4034-BC34-0DBB3634BAB0}"/>
    <cellStyle name="Normal 5 2 7 5 8" xfId="18611" xr:uid="{9F593367-54B4-405A-9859-ECBA112FC10C}"/>
    <cellStyle name="Normal 5 2 7 5 9" xfId="20250" xr:uid="{48001127-9981-426E-B14C-6B93882DB9C4}"/>
    <cellStyle name="Normal 5 2 7 6" xfId="1404" xr:uid="{43DA1770-5697-4564-94FA-D8958032C43B}"/>
    <cellStyle name="Normal 5 2 7 6 2" xfId="3433" xr:uid="{76160110-BF96-4517-B57D-99C2209597F9}"/>
    <cellStyle name="Normal 5 2 7 6 2 2" xfId="15430" xr:uid="{6AA866AE-21B6-404A-B5E9-1728C0E01531}"/>
    <cellStyle name="Normal 5 2 7 6 2 3" xfId="24570" xr:uid="{26D02C7C-44AA-463C-8443-EA48C8D6C086}"/>
    <cellStyle name="Normal 5 2 7 6 3" xfId="13417" xr:uid="{6A641E29-D137-4203-8776-C635CF56B9DC}"/>
    <cellStyle name="Normal 5 2 7 6 4" xfId="19267" xr:uid="{E588597E-4669-466F-BE5A-657635759BA0}"/>
    <cellStyle name="Normal 5 2 7 6 5" xfId="20805" xr:uid="{AFC7FB4D-641A-4880-90BE-2B977847196A}"/>
    <cellStyle name="Normal 5 2 7 7" xfId="1609" xr:uid="{CA5FB4B5-AABF-4430-BAC2-1E5F61FA3F84}"/>
    <cellStyle name="Normal 5 2 7 7 2" xfId="3590" xr:uid="{F3F5A3B2-3183-48F7-BBF3-71CD8BEA3721}"/>
    <cellStyle name="Normal 5 2 7 7 2 2" xfId="15587" xr:uid="{3E4E791A-8CF6-48A2-8D79-146F477E35AA}"/>
    <cellStyle name="Normal 5 2 7 7 2 3" xfId="25694" xr:uid="{866CE6D4-B5A4-478E-B23B-A63571BB723A}"/>
    <cellStyle name="Normal 5 2 7 7 3" xfId="13613" xr:uid="{FDDFF630-A83D-415D-8853-AE88E520089D}"/>
    <cellStyle name="Normal 5 2 7 7 4" xfId="21001" xr:uid="{2310F777-47A8-46BB-BF36-B8C7434500F4}"/>
    <cellStyle name="Normal 5 2 7 8" xfId="2768" xr:uid="{CFD4F0BB-5516-42E9-AE62-FCDF79F6D37F}"/>
    <cellStyle name="Normal 5 2 7 8 2" xfId="14765" xr:uid="{07EE65F0-66AF-4CE6-90CD-6893AA99E1FC}"/>
    <cellStyle name="Normal 5 2 7 8 3" xfId="23692" xr:uid="{1A100C22-FCF6-46C7-A425-AEFB3B5ADD7A}"/>
    <cellStyle name="Normal 5 2 7 9" xfId="6520" xr:uid="{6F33661C-A30A-401C-860D-00ADCC1DFC0D}"/>
    <cellStyle name="Normal 5 2 7 9 2" xfId="22851" xr:uid="{D4DDD13F-127E-470B-B79E-31217016CA30}"/>
    <cellStyle name="Normal 5 2 8" xfId="709" xr:uid="{E434ED81-D8DC-4DDC-90F4-C89A212551AB}"/>
    <cellStyle name="Normal 5 2 8 10" xfId="18529" xr:uid="{F85FEF17-88D4-4DB0-BF1E-AE093AAFC5C7}"/>
    <cellStyle name="Normal 5 2 8 11" xfId="20172" xr:uid="{8DF6DA29-B47F-473D-9CD3-EB118FBDD7D2}"/>
    <cellStyle name="Normal 5 2 8 2" xfId="883" xr:uid="{C832E998-CBFD-4500-8223-40D545517358}"/>
    <cellStyle name="Normal 5 2 8 2 2" xfId="1829" xr:uid="{ED1C807C-B192-49C3-921D-75662426F3F7}"/>
    <cellStyle name="Normal 5 2 8 2 2 2" xfId="3795" xr:uid="{7FDE4886-5E3D-4769-B5FD-5CBC5781A8A3}"/>
    <cellStyle name="Normal 5 2 8 2 2 2 2" xfId="15792" xr:uid="{EC42258B-11BC-4C1E-B857-033D678C0893}"/>
    <cellStyle name="Normal 5 2 8 2 2 2 3" xfId="24790" xr:uid="{96C63276-641A-49B2-BEE3-96DDD4A91367}"/>
    <cellStyle name="Normal 5 2 8 2 2 3" xfId="13833" xr:uid="{9DA57493-C527-4739-B8C4-8E40484C96ED}"/>
    <cellStyle name="Normal 5 2 8 2 2 4" xfId="19473" xr:uid="{B72851B7-8644-475B-93F1-0A514F277C77}"/>
    <cellStyle name="Normal 5 2 8 2 2 5" xfId="21221" xr:uid="{5AF16D6B-44A7-42DB-8317-20BB01534FA0}"/>
    <cellStyle name="Normal 5 2 8 2 3" xfId="2974" xr:uid="{E95492D5-5062-471C-BF2B-BCCFA2876F06}"/>
    <cellStyle name="Normal 5 2 8 2 3 2" xfId="14971" xr:uid="{130CD97E-8993-425D-9AC3-4F52BBB99A7D}"/>
    <cellStyle name="Normal 5 2 8 2 3 3" xfId="25914" xr:uid="{F6464CCA-6510-45AA-8E17-E26D1D99B666}"/>
    <cellStyle name="Normal 5 2 8 2 4" xfId="7509" xr:uid="{C82278D4-8E56-42F2-821B-720C1827C69B}"/>
    <cellStyle name="Normal 5 2 8 2 4 2" xfId="23912" xr:uid="{95AA7A21-1046-4054-8952-8AD9E3D9A5D8}"/>
    <cellStyle name="Normal 5 2 8 2 5" xfId="6740" xr:uid="{1F3EE83D-F5C4-4E1F-AE7F-3BE0E494B016}"/>
    <cellStyle name="Normal 5 2 8 2 5 2" xfId="23071" xr:uid="{A72B4BD8-1761-468A-8AFE-53EED6575CA0}"/>
    <cellStyle name="Normal 5 2 8 2 6" xfId="6003" xr:uid="{29FF3A19-AC8B-42B7-9E78-39E346495906}"/>
    <cellStyle name="Normal 5 2 8 2 6 2" xfId="22326" xr:uid="{C4037D00-0C19-4024-87C4-D09D05A3B2DE}"/>
    <cellStyle name="Normal 5 2 8 2 7" xfId="12897" xr:uid="{FB9BCE4F-1178-465F-9174-B1F9FB51BBD2}"/>
    <cellStyle name="Normal 5 2 8 2 8" xfId="18700" xr:uid="{615F7B0C-CC2E-4B4C-AF9C-309C1EF293F0}"/>
    <cellStyle name="Normal 5 2 8 2 9" xfId="20335" xr:uid="{B5C03861-4E74-4E96-BEF0-B2D68CBD3BC5}"/>
    <cellStyle name="Normal 5 2 8 3" xfId="1163" xr:uid="{A6351EE6-3425-4AA5-B07A-CA7DA9598546}"/>
    <cellStyle name="Normal 5 2 8 3 2" xfId="2109" xr:uid="{B5C2276D-9C1E-4297-A05E-0A969D81776F}"/>
    <cellStyle name="Normal 5 2 8 3 2 2" xfId="4037" xr:uid="{86A1ADE6-4BE6-4B03-9EC6-B4316CBE3CB5}"/>
    <cellStyle name="Normal 5 2 8 3 2 2 2" xfId="16034" xr:uid="{2F153B92-30A8-4C63-9B81-38A6F8D68FCE}"/>
    <cellStyle name="Normal 5 2 8 3 2 2 3" xfId="25069" xr:uid="{C8195E68-11CE-4815-91A8-E75BD9C0AE41}"/>
    <cellStyle name="Normal 5 2 8 3 2 3" xfId="14113" xr:uid="{F22CF629-0B7B-47FA-A3D2-AC2FF87A26F6}"/>
    <cellStyle name="Normal 5 2 8 3 2 4" xfId="19713" xr:uid="{2F4B3210-8261-41BD-85D8-AF1791C07273}"/>
    <cellStyle name="Normal 5 2 8 3 2 5" xfId="21500" xr:uid="{F835BC86-F943-449D-918B-AD410CC36FBA}"/>
    <cellStyle name="Normal 5 2 8 3 3" xfId="3214" xr:uid="{0FBA2674-B7AD-4B5A-B59C-0D249520DE25}"/>
    <cellStyle name="Normal 5 2 8 3 3 2" xfId="15211" xr:uid="{9B54908B-7187-4CE4-B167-A14CF09FFF52}"/>
    <cellStyle name="Normal 5 2 8 3 3 3" xfId="26193" xr:uid="{C5297D31-38B5-42C5-8B21-22C2BD90979C}"/>
    <cellStyle name="Normal 5 2 8 3 4" xfId="7788" xr:uid="{2C46EF90-0BF8-4F7E-B367-D41F8D861641}"/>
    <cellStyle name="Normal 5 2 8 3 4 2" xfId="24190" xr:uid="{38B954CF-7906-4919-8550-7457F423ABC8}"/>
    <cellStyle name="Normal 5 2 8 3 5" xfId="7018" xr:uid="{F5FED7AB-E880-473E-A126-E818C3B55F23}"/>
    <cellStyle name="Normal 5 2 8 3 5 2" xfId="23349" xr:uid="{47B36E2F-778C-48E2-94E8-2CADDF6CB272}"/>
    <cellStyle name="Normal 5 2 8 3 6" xfId="6244" xr:uid="{9975B6F3-397B-473A-ADF7-F8DF5121D91C}"/>
    <cellStyle name="Normal 5 2 8 3 6 2" xfId="22567" xr:uid="{8F9AD392-6536-432E-A6BF-F5714B304A4A}"/>
    <cellStyle name="Normal 5 2 8 3 7" xfId="13176" xr:uid="{4A719E2A-EA73-409F-AA84-FDE6891CE294}"/>
    <cellStyle name="Normal 5 2 8 3 8" xfId="18979" xr:uid="{5429A06C-3657-43AC-BF1A-E39F7DB3BA48}"/>
    <cellStyle name="Normal 5 2 8 3 9" xfId="20582" xr:uid="{DCCB3216-111B-49B2-B4A0-9000AD491D92}"/>
    <cellStyle name="Normal 5 2 8 4" xfId="1658" xr:uid="{CAA9D83D-A7E6-419A-A0EF-7D8D81D733F4}"/>
    <cellStyle name="Normal 5 2 8 4 2" xfId="3639" xr:uid="{45C0B87E-69DD-4E94-AE78-328904CF480B}"/>
    <cellStyle name="Normal 5 2 8 4 2 2" xfId="15636" xr:uid="{3CA64573-943D-49A7-B490-7D8C40C7B9B0}"/>
    <cellStyle name="Normal 5 2 8 4 2 3" xfId="24619" xr:uid="{D4D289A2-71B1-418C-AFA5-D349A54AC64C}"/>
    <cellStyle name="Normal 5 2 8 4 3" xfId="13662" xr:uid="{DB63B1BD-FB2F-4D5A-8F84-55F3C2A53190}"/>
    <cellStyle name="Normal 5 2 8 4 4" xfId="19316" xr:uid="{6FCD9C2C-778B-42D7-9BC9-B8A07C3CBA1A}"/>
    <cellStyle name="Normal 5 2 8 4 5" xfId="21050" xr:uid="{BA698F95-C308-453A-9250-12B2DE1A337F}"/>
    <cellStyle name="Normal 5 2 8 5" xfId="2817" xr:uid="{E5D3E7F8-4A2C-4E09-B8C0-B68AD6A78B39}"/>
    <cellStyle name="Normal 5 2 8 5 2" xfId="14814" xr:uid="{F82E0A20-F531-4711-B8BD-B06830C19538}"/>
    <cellStyle name="Normal 5 2 8 5 3" xfId="25743" xr:uid="{46718B0D-D8DA-4286-83A3-12F98ECAA18C}"/>
    <cellStyle name="Normal 5 2 8 6" xfId="7340" xr:uid="{F4D513F0-0477-4906-AF8F-3D501EDE8CD0}"/>
    <cellStyle name="Normal 5 2 8 6 2" xfId="23741" xr:uid="{AE8F7FC3-0862-4163-A7C3-172DA1793EE0}"/>
    <cellStyle name="Normal 5 2 8 7" xfId="6569" xr:uid="{4F4CCE91-AF3D-4651-9BF8-24AE968FCA66}"/>
    <cellStyle name="Normal 5 2 8 7 2" xfId="22900" xr:uid="{965CAFF2-DF0E-47FE-9805-49644257F787}"/>
    <cellStyle name="Normal 5 2 8 8" xfId="5847" xr:uid="{646C5E99-98EA-4352-80D1-3D867F0DD485}"/>
    <cellStyle name="Normal 5 2 8 8 2" xfId="22170" xr:uid="{1F0D710E-A4A2-4AF9-A1AF-3E8A49F88193}"/>
    <cellStyle name="Normal 5 2 8 9" xfId="12726" xr:uid="{1B8A043E-572B-4D6D-8762-8C3ED61D231F}"/>
    <cellStyle name="Normal 5 2 9" xfId="809" xr:uid="{F71A3690-3843-4328-999A-2D37F520DFEB}"/>
    <cellStyle name="Normal 5 2 9 10" xfId="18629" xr:uid="{12E4249A-1F3D-4EFA-8AB9-F2FFD53A51F7}"/>
    <cellStyle name="Normal 5 2 9 11" xfId="20268" xr:uid="{3CB31F90-650A-42E3-8A22-AB4B72E5E049}"/>
    <cellStyle name="Normal 5 2 9 2" xfId="987" xr:uid="{02B8D7AA-C570-4B70-9E7E-D0094933AF51}"/>
    <cellStyle name="Normal 5 2 9 2 2" xfId="1933" xr:uid="{77100D83-88C9-42B0-A992-3B1E7DFC5B05}"/>
    <cellStyle name="Normal 5 2 9 2 2 2" xfId="3883" xr:uid="{C692AAD3-E378-4911-9755-0BD2C9759F2F}"/>
    <cellStyle name="Normal 5 2 9 2 2 2 2" xfId="15880" xr:uid="{4152D0EF-A92B-40C2-BE60-DBC7D13EF599}"/>
    <cellStyle name="Normal 5 2 9 2 2 2 3" xfId="24893" xr:uid="{FF7CC9F6-AAA0-441A-83E3-BF5E2C3D897A}"/>
    <cellStyle name="Normal 5 2 9 2 2 3" xfId="13937" xr:uid="{F5742A2D-67F9-4E75-B300-7E98B10FDD71}"/>
    <cellStyle name="Normal 5 2 9 2 2 4" xfId="19561" xr:uid="{E866E4A9-ED65-428B-A687-728AB20E1FCD}"/>
    <cellStyle name="Normal 5 2 9 2 2 5" xfId="21324" xr:uid="{EED92926-F46A-4500-BDD6-A46AFB4AAB6C}"/>
    <cellStyle name="Normal 5 2 9 2 3" xfId="3062" xr:uid="{406071A8-5F52-45C5-82A4-B5BF8832205F}"/>
    <cellStyle name="Normal 5 2 9 2 3 2" xfId="15059" xr:uid="{B4FC9DCC-896C-4202-A7E4-2035A2FF4D34}"/>
    <cellStyle name="Normal 5 2 9 2 3 3" xfId="26018" xr:uid="{C466DEB7-EF0B-40F7-B4A2-34EDC7265BBA}"/>
    <cellStyle name="Normal 5 2 9 2 4" xfId="7612" xr:uid="{765C0A50-FEE6-4E16-8F8E-FB293EE0AB47}"/>
    <cellStyle name="Normal 5 2 9 2 4 2" xfId="24015" xr:uid="{0793E373-F727-4631-97F1-0458E0E37326}"/>
    <cellStyle name="Normal 5 2 9 2 5" xfId="6844" xr:uid="{A6EEC196-654A-41DC-82D3-1C4BE973D6A1}"/>
    <cellStyle name="Normal 5 2 9 2 5 2" xfId="23174" xr:uid="{2B3E17E9-0955-4E18-99DA-B77661554105}"/>
    <cellStyle name="Normal 5 2 9 2 6" xfId="6092" xr:uid="{8417798A-A48D-4DB0-AC68-9581BC85A5B4}"/>
    <cellStyle name="Normal 5 2 9 2 6 2" xfId="22415" xr:uid="{4486CAAE-34E7-40EF-9584-E5E29F8CC6AB}"/>
    <cellStyle name="Normal 5 2 9 2 7" xfId="13001" xr:uid="{3AE39D4F-85B7-4CE2-A579-08679D56A2A3}"/>
    <cellStyle name="Normal 5 2 9 2 8" xfId="18803" xr:uid="{A2E03786-2CE8-4DB6-911F-FFA419293DDE}"/>
    <cellStyle name="Normal 5 2 9 2 9" xfId="20425" xr:uid="{BF88660C-C479-4A3B-9C06-09AAC97EB9E4}"/>
    <cellStyle name="Normal 5 2 9 3" xfId="1270" xr:uid="{19D0A617-5EF4-48B5-AD9E-874C36970398}"/>
    <cellStyle name="Normal 5 2 9 3 2" xfId="2216" xr:uid="{D3B88281-1C10-4FC3-B71F-C1985E3CDA38}"/>
    <cellStyle name="Normal 5 2 9 3 2 2" xfId="4129" xr:uid="{859FA31C-47BA-4AF3-A481-838941292EFB}"/>
    <cellStyle name="Normal 5 2 9 3 2 2 2" xfId="16126" xr:uid="{448FCA8A-7DDD-4534-9A71-73FACDBB14F2}"/>
    <cellStyle name="Normal 5 2 9 3 2 2 3" xfId="25176" xr:uid="{F5C9AD55-C0A9-4AF1-8EF0-3941EE774662}"/>
    <cellStyle name="Normal 5 2 9 3 2 3" xfId="14220" xr:uid="{1175CF68-F5D9-4889-B8DA-672621654815}"/>
    <cellStyle name="Normal 5 2 9 3 2 4" xfId="19805" xr:uid="{9D8605B1-D4F8-45A1-BDA1-91B45B1F543B}"/>
    <cellStyle name="Normal 5 2 9 3 2 5" xfId="21607" xr:uid="{82FE17F9-E44B-4B17-BDCA-1D810693F92C}"/>
    <cellStyle name="Normal 5 2 9 3 3" xfId="3307" xr:uid="{5356DD16-FAA6-424D-B589-0F55D2023EA7}"/>
    <cellStyle name="Normal 5 2 9 3 3 2" xfId="15304" xr:uid="{0B98339F-EDB7-4BA9-B9A6-4E7A3C911E4B}"/>
    <cellStyle name="Normal 5 2 9 3 3 3" xfId="26300" xr:uid="{5DAC1E4B-6CFF-4A9E-8461-BCF559B7C418}"/>
    <cellStyle name="Normal 5 2 9 3 4" xfId="7895" xr:uid="{CF5075F4-8883-459E-AE8B-F8836E621863}"/>
    <cellStyle name="Normal 5 2 9 3 4 2" xfId="24297" xr:uid="{3B416850-DDB6-446E-A49B-5DAFFEEF1EE3}"/>
    <cellStyle name="Normal 5 2 9 3 5" xfId="7125" xr:uid="{A8107ABA-8270-4EBA-BC5B-8D058C026603}"/>
    <cellStyle name="Normal 5 2 9 3 5 2" xfId="23456" xr:uid="{DEFA39F3-F0E6-469D-B76A-9C817E6D86EF}"/>
    <cellStyle name="Normal 5 2 9 3 6" xfId="6336" xr:uid="{3FDB800A-78DF-4602-AFB5-E12F9DFE71A8}"/>
    <cellStyle name="Normal 5 2 9 3 6 2" xfId="22659" xr:uid="{80A61FF2-0A2C-416D-A5A3-D735B8481301}"/>
    <cellStyle name="Normal 5 2 9 3 7" xfId="13283" xr:uid="{FF6EB6DE-2282-4E4A-9E92-D2C58E640F25}"/>
    <cellStyle name="Normal 5 2 9 3 8" xfId="19086" xr:uid="{EA73D60C-20DD-4FDD-A6EC-841188878B79}"/>
    <cellStyle name="Normal 5 2 9 3 9" xfId="20676" xr:uid="{04F41B35-EA8F-4CE5-A50B-648CCFA56035}"/>
    <cellStyle name="Normal 5 2 9 4" xfId="1758" xr:uid="{D75A748D-C65A-436D-9F77-2CC5612A7E37}"/>
    <cellStyle name="Normal 5 2 9 4 2" xfId="3731" xr:uid="{9A6BF4D4-D9DD-406D-8191-1A22DAF629AD}"/>
    <cellStyle name="Normal 5 2 9 4 2 2" xfId="15728" xr:uid="{BA7A8795-5445-4AD5-B764-1C284EC3DA71}"/>
    <cellStyle name="Normal 5 2 9 4 2 3" xfId="24719" xr:uid="{A75F596C-6EC5-449C-88E7-070369570C68}"/>
    <cellStyle name="Normal 5 2 9 4 3" xfId="13762" xr:uid="{68CB09DF-315F-4310-B310-1A16E45DA89A}"/>
    <cellStyle name="Normal 5 2 9 4 4" xfId="19408" xr:uid="{78ABA479-9F83-4FED-924D-91153D4ADD3E}"/>
    <cellStyle name="Normal 5 2 9 4 5" xfId="21150" xr:uid="{C5A85402-50B3-4C61-BA67-5CD2A1AB8839}"/>
    <cellStyle name="Normal 5 2 9 5" xfId="2909" xr:uid="{8E151F2E-CC93-4598-84AD-44FF9AF3D687}"/>
    <cellStyle name="Normal 5 2 9 5 2" xfId="14906" xr:uid="{72AE6877-8AA3-4EDC-83B2-0490B2A3BBDE}"/>
    <cellStyle name="Normal 5 2 9 5 3" xfId="25843" xr:uid="{CD9D9749-4A0A-4875-8954-E5658CF22974}"/>
    <cellStyle name="Normal 5 2 9 6" xfId="7438" xr:uid="{D0A58100-0B1F-4AB7-B247-62F564703126}"/>
    <cellStyle name="Normal 5 2 9 6 2" xfId="23841" xr:uid="{96A92FF2-851C-4F5F-B305-F900B05C04A0}"/>
    <cellStyle name="Normal 5 2 9 7" xfId="6669" xr:uid="{038FC2F9-16B6-451B-A1D2-C7C8EF5681E7}"/>
    <cellStyle name="Normal 5 2 9 7 2" xfId="23000" xr:uid="{2FF1B2B3-8CBC-4C2D-A7A9-44FEF94DACEC}"/>
    <cellStyle name="Normal 5 2 9 8" xfId="5939" xr:uid="{D0D278C1-9C45-44A8-9F7F-EFF392343B7A}"/>
    <cellStyle name="Normal 5 2 9 8 2" xfId="22262" xr:uid="{B4006291-606E-41EA-9475-425413833F62}"/>
    <cellStyle name="Normal 5 2 9 9" xfId="12826" xr:uid="{5857BE1E-1BC4-4DC4-A8E7-4B5997C41FE2}"/>
    <cellStyle name="Normal 5 20" xfId="18293" xr:uid="{16C328DF-594D-4098-9B3C-C55E84218E72}"/>
    <cellStyle name="Normal 5 21" xfId="19888" xr:uid="{F7AB181A-F68A-41F8-A23F-3EF411A68EFC}"/>
    <cellStyle name="Normal 5 3" xfId="36" xr:uid="{4E808574-6E4C-462A-8585-0A2E9701B819}"/>
    <cellStyle name="Normal 5 3 10" xfId="1114" xr:uid="{B5FE1261-426E-4FB9-8533-8E4AD1EF3884}"/>
    <cellStyle name="Normal 5 3 10 2" xfId="2060" xr:uid="{7BF5DAF1-C223-4FD9-8DF3-6E1A965F46D8}"/>
    <cellStyle name="Normal 5 3 10 2 2" xfId="3990" xr:uid="{DF4A7C6A-B73E-413B-93A2-1978E8A05585}"/>
    <cellStyle name="Normal 5 3 10 2 2 2" xfId="15987" xr:uid="{8FD46F87-4C21-4F9E-83EA-5113B12CCF3E}"/>
    <cellStyle name="Normal 5 3 10 2 2 3" xfId="25020" xr:uid="{4FE8C956-7D74-49C6-85DB-005E8CC11756}"/>
    <cellStyle name="Normal 5 3 10 2 3" xfId="14064" xr:uid="{FF78A898-B7B9-4552-95C6-076BA228131F}"/>
    <cellStyle name="Normal 5 3 10 2 4" xfId="19666" xr:uid="{00E42803-635D-46B5-A44D-BDE68CD6BD85}"/>
    <cellStyle name="Normal 5 3 10 2 5" xfId="21451" xr:uid="{90A2B4BC-4D7B-412B-9651-B9E0846A11AC}"/>
    <cellStyle name="Normal 5 3 10 3" xfId="3167" xr:uid="{8343D34F-5112-4076-A705-6A424367F54D}"/>
    <cellStyle name="Normal 5 3 10 3 2" xfId="15164" xr:uid="{F02E5D8F-C5C7-49DA-B3AC-13FF473E381F}"/>
    <cellStyle name="Normal 5 3 10 3 3" xfId="26144" xr:uid="{0A9AFF31-59B6-41A3-998F-41C820EF5FCE}"/>
    <cellStyle name="Normal 5 3 10 4" xfId="7739" xr:uid="{767C00B9-14AA-4869-A35C-AE4D34F65868}"/>
    <cellStyle name="Normal 5 3 10 4 2" xfId="24141" xr:uid="{AD7C00CB-2F36-4732-8937-049D6B54E812}"/>
    <cellStyle name="Normal 5 3 10 5" xfId="6969" xr:uid="{3DAE631A-C5A2-49DB-A7B3-3AFBBC6F2399}"/>
    <cellStyle name="Normal 5 3 10 5 2" xfId="23300" xr:uid="{43483222-1B70-42B6-92A3-F24809543F4D}"/>
    <cellStyle name="Normal 5 3 10 6" xfId="6197" xr:uid="{07F57069-C2DA-4849-B3E2-3557F57D0B80}"/>
    <cellStyle name="Normal 5 3 10 6 2" xfId="22520" xr:uid="{D71092FB-0148-4E65-A264-2639F76ADAE6}"/>
    <cellStyle name="Normal 5 3 10 7" xfId="13127" xr:uid="{4C0A5384-3F23-4030-9930-A4987086EDEE}"/>
    <cellStyle name="Normal 5 3 10 8" xfId="18930" xr:uid="{829BD8AD-4241-4DAC-89C0-4DFEAC9B3B1B}"/>
    <cellStyle name="Normal 5 3 10 9" xfId="20534" xr:uid="{847E8300-ABE9-42A6-A12D-0B6183721DBD}"/>
    <cellStyle name="Normal 5 3 11" xfId="1150" xr:uid="{48EEE533-313D-4966-8D9D-720070D03298}"/>
    <cellStyle name="Normal 5 3 11 2" xfId="2096" xr:uid="{AD0EA23E-58E0-4BB9-ACCF-C535F391104A}"/>
    <cellStyle name="Normal 5 3 11 2 2" xfId="4024" xr:uid="{30312E39-AD69-4B51-8FEE-76A3C66B8AEB}"/>
    <cellStyle name="Normal 5 3 11 2 2 2" xfId="16021" xr:uid="{EA65F222-F8A1-4E1E-94C4-84DADA8C85A7}"/>
    <cellStyle name="Normal 5 3 11 2 2 3" xfId="25056" xr:uid="{2B0E1EC6-4849-4F05-A2EC-DA8077F4943E}"/>
    <cellStyle name="Normal 5 3 11 2 3" xfId="14100" xr:uid="{1026A8F0-93A2-4456-990D-A5845FE2E3B2}"/>
    <cellStyle name="Normal 5 3 11 2 4" xfId="19700" xr:uid="{451DB860-A013-45F8-B7D3-7694AC4924C2}"/>
    <cellStyle name="Normal 5 3 11 2 5" xfId="21487" xr:uid="{7CD1E340-D60E-46EF-8A6B-61CBD3ACD2B8}"/>
    <cellStyle name="Normal 5 3 11 3" xfId="3201" xr:uid="{52F9A66F-5F21-4532-8E12-8B23E8F3A961}"/>
    <cellStyle name="Normal 5 3 11 3 2" xfId="15198" xr:uid="{6DB6168B-8FFA-4964-90FC-56216108911A}"/>
    <cellStyle name="Normal 5 3 11 3 3" xfId="26180" xr:uid="{CA9EBF05-7ADE-4436-918F-70207470A41B}"/>
    <cellStyle name="Normal 5 3 11 4" xfId="7775" xr:uid="{3FB8F89C-7906-448C-BBC4-D5B3EB30B362}"/>
    <cellStyle name="Normal 5 3 11 4 2" xfId="24177" xr:uid="{A7D6B756-97F9-4E01-B473-66315D73EDA1}"/>
    <cellStyle name="Normal 5 3 11 5" xfId="7005" xr:uid="{0BE47DA9-E221-45EB-A19A-669432FCE52E}"/>
    <cellStyle name="Normal 5 3 11 5 2" xfId="23336" xr:uid="{E0092D81-3481-488B-8D55-105BFF6128FE}"/>
    <cellStyle name="Normal 5 3 11 6" xfId="6231" xr:uid="{A056A2A5-0387-4559-AA3D-8526ADFE983E}"/>
    <cellStyle name="Normal 5 3 11 6 2" xfId="22554" xr:uid="{7ECE0290-4F53-477A-B23F-B64E53EF1FD8}"/>
    <cellStyle name="Normal 5 3 11 7" xfId="13163" xr:uid="{3AED414D-BCAA-4B27-B58B-38D6F5CFF35F}"/>
    <cellStyle name="Normal 5 3 11 8" xfId="18966" xr:uid="{F3F5AA38-BDBE-4826-8C20-881DB1B33889}"/>
    <cellStyle name="Normal 5 3 11 9" xfId="20569" xr:uid="{C4FF6865-D545-40C2-A723-D85A764E08C7}"/>
    <cellStyle name="Normal 5 3 12" xfId="696" xr:uid="{69B07BA4-9065-4DCC-AE55-2F654A35CDED}"/>
    <cellStyle name="Normal 5 3 12 2" xfId="1645" xr:uid="{8B4C732E-10C3-4003-B751-E76886224525}"/>
    <cellStyle name="Normal 5 3 12 2 2" xfId="3626" xr:uid="{FA0D9BDD-13FD-4DD6-82B4-251F95293837}"/>
    <cellStyle name="Normal 5 3 12 2 2 2" xfId="15623" xr:uid="{7AB89FC6-8F42-4B04-896B-2C6345FD229B}"/>
    <cellStyle name="Normal 5 3 12 2 2 3" xfId="24606" xr:uid="{DE2AE6EC-E6D6-434B-B650-C3F53F307301}"/>
    <cellStyle name="Normal 5 3 12 2 3" xfId="13649" xr:uid="{083FD16C-490F-408A-B78D-3CDF96968293}"/>
    <cellStyle name="Normal 5 3 12 2 4" xfId="19303" xr:uid="{5B560FEE-40AF-4FB2-A3D9-5C2F9FCF193C}"/>
    <cellStyle name="Normal 5 3 12 2 5" xfId="21037" xr:uid="{84C66C7B-E998-4CFC-9D7D-412FC67A1C41}"/>
    <cellStyle name="Normal 5 3 12 3" xfId="2804" xr:uid="{7FFA5DCE-C4E6-4EC7-853C-C40348600247}"/>
    <cellStyle name="Normal 5 3 12 3 2" xfId="14801" xr:uid="{B653E3DB-E6EF-4F06-A23C-E31A8D48B77E}"/>
    <cellStyle name="Normal 5 3 12 3 3" xfId="25730" xr:uid="{EEADD93A-5BF4-4F7D-9368-2ED42D65CE37}"/>
    <cellStyle name="Normal 5 3 12 4" xfId="7327" xr:uid="{F85587D6-B979-4DB2-B2DD-FBE2BE93A2A6}"/>
    <cellStyle name="Normal 5 3 12 4 2" xfId="23728" xr:uid="{963BC782-443B-473F-8226-F7D1650A805D}"/>
    <cellStyle name="Normal 5 3 12 5" xfId="6556" xr:uid="{2A7E1B94-04B4-4BD5-86E6-66034E5E5D2D}"/>
    <cellStyle name="Normal 5 3 12 5 2" xfId="22887" xr:uid="{A10C9F43-6590-4CFA-8FFA-A0FD97B351AF}"/>
    <cellStyle name="Normal 5 3 12 6" xfId="5834" xr:uid="{60034C0D-CAF5-4631-B0E9-9FB253138D85}"/>
    <cellStyle name="Normal 5 3 12 6 2" xfId="22157" xr:uid="{C373F7F6-293E-4BD8-B181-070217C4F07A}"/>
    <cellStyle name="Normal 5 3 12 7" xfId="12713" xr:uid="{528B1117-7FED-494A-BA08-B9804403361B}"/>
    <cellStyle name="Normal 5 3 12 8" xfId="18516" xr:uid="{3D963F62-4134-45A1-8380-678486256DAC}"/>
    <cellStyle name="Normal 5 3 12 9" xfId="20159" xr:uid="{1AEFBC72-553D-4733-890B-40B360100C8C}"/>
    <cellStyle name="Normal 5 3 13" xfId="282" xr:uid="{7215E05F-A5AE-4DA9-80E8-A3DDD84C6389}"/>
    <cellStyle name="Normal 5 3 13 2" xfId="1483" xr:uid="{1D421258-D229-43FE-B98E-4C7AAD7EAAC2}"/>
    <cellStyle name="Normal 5 3 13 2 2" xfId="3497" xr:uid="{3042DEF5-47DE-434C-8197-BD47F094B031}"/>
    <cellStyle name="Normal 5 3 13 2 2 2" xfId="15494" xr:uid="{0B555D33-4A3A-490F-B00A-C9E613FB2608}"/>
    <cellStyle name="Normal 5 3 13 2 2 3" xfId="24449" xr:uid="{F51CD11B-26D0-473C-B33C-BD615951D17F}"/>
    <cellStyle name="Normal 5 3 13 2 3" xfId="13493" xr:uid="{BD74E391-A8B3-4E2C-BC42-209B3DE4B9D5}"/>
    <cellStyle name="Normal 5 3 13 2 4" xfId="20882" xr:uid="{EC39BB0D-F230-4F84-AB84-C08931CD46D7}"/>
    <cellStyle name="Normal 5 3 13 3" xfId="2701" xr:uid="{E0650ADC-40BD-4C3F-8F40-D27301CFACDF}"/>
    <cellStyle name="Normal 5 3 13 3 2" xfId="14698" xr:uid="{93952062-D8FF-4CF2-B111-206F2AA972BE}"/>
    <cellStyle name="Normal 5 3 13 3 3" xfId="25615" xr:uid="{688E93E0-E425-40C5-9E73-8177725225AD}"/>
    <cellStyle name="Normal 5 3 13 4" xfId="7248" xr:uid="{F28A4B5E-4ADA-42FA-B5C7-AFFF14E7FAE3}"/>
    <cellStyle name="Normal 5 3 13 4 2" xfId="23603" xr:uid="{2587AC84-3976-46D9-A84C-7D7C912284A3}"/>
    <cellStyle name="Normal 5 3 13 5" xfId="6446" xr:uid="{AEBA9EE3-A700-4316-AC52-4F95BE71B3BC}"/>
    <cellStyle name="Normal 5 3 13 5 2" xfId="22772" xr:uid="{C69AE2EF-ABA7-463A-BE59-DBAC605F3799}"/>
    <cellStyle name="Normal 5 3 13 6" xfId="5735" xr:uid="{2C663F59-19E5-40FA-9AFE-673F419C30B1}"/>
    <cellStyle name="Normal 5 3 13 6 2" xfId="22060" xr:uid="{A699BB64-31D6-483B-85AB-FC3A9D29B45B}"/>
    <cellStyle name="Normal 5 3 13 7" xfId="12595" xr:uid="{DA79B16E-F9B9-4E58-8F0F-21DBB506F552}"/>
    <cellStyle name="Normal 5 3 13 8" xfId="19201" xr:uid="{2AD27BFF-D541-46BC-96D1-03A674B689BF}"/>
    <cellStyle name="Normal 5 3 13 9" xfId="19992" xr:uid="{E9B19041-3925-49AD-9A07-907133FE2601}"/>
    <cellStyle name="Normal 5 3 14" xfId="1318" xr:uid="{76EC4CF9-E7DD-4099-837B-7C933D4174C9}"/>
    <cellStyle name="Normal 5 3 14 2" xfId="3348" xr:uid="{C5AE6669-E8FD-4192-BE3D-577CFC79A35D}"/>
    <cellStyle name="Normal 5 3 14 2 2" xfId="15345" xr:uid="{98A33AA2-CA2F-4F70-A517-B5D1F38EEAEB}"/>
    <cellStyle name="Normal 5 3 14 2 3" xfId="24417" xr:uid="{B383FD27-E68A-4FFB-949E-09795BF10C6F}"/>
    <cellStyle name="Normal 5 3 14 3" xfId="13331" xr:uid="{61E70518-C2D0-4FED-9E2A-9EC7918792EB}"/>
    <cellStyle name="Normal 5 3 14 4" xfId="19846" xr:uid="{6DC604E3-9182-4D74-8056-955C83F2BB06}"/>
    <cellStyle name="Normal 5 3 14 5" xfId="20719" xr:uid="{BC9F7F3B-D1E3-4762-9183-B47CC6B2EC04}"/>
    <cellStyle name="Normal 5 3 15" xfId="1340" xr:uid="{A8A2E321-3223-41B6-86A6-DD95B97EED35}"/>
    <cellStyle name="Normal 5 3 15 2" xfId="3370" xr:uid="{5F0B4C2B-CC91-4104-99AE-BA4047B745C4}"/>
    <cellStyle name="Normal 5 3 15 2 2" xfId="15367" xr:uid="{535357C1-DC3F-483C-8A02-335A661258E6}"/>
    <cellStyle name="Normal 5 3 15 2 3" xfId="25589" xr:uid="{BE42F0D7-61F6-4187-BAF7-9303C931CED3}"/>
    <cellStyle name="Normal 5 3 15 3" xfId="13353" xr:uid="{0E9A3B1B-5E42-4F4E-9460-A80B343AE4EB}"/>
    <cellStyle name="Normal 5 3 15 4" xfId="19134" xr:uid="{E7FAD4D3-AB0D-45D3-9376-95FA685E3E19}"/>
    <cellStyle name="Normal 5 3 15 5" xfId="20741" xr:uid="{2B91821A-7DDA-4D97-AF49-1AB3EC21DF90}"/>
    <cellStyle name="Normal 5 3 16" xfId="1441" xr:uid="{BE911EAB-B8E0-42E5-941B-CA734B80A306}"/>
    <cellStyle name="Normal 5 3 16 2" xfId="3469" xr:uid="{745ABB2C-2B8A-4D9B-AB0D-C42E062BFD92}"/>
    <cellStyle name="Normal 5 3 16 2 2" xfId="15466" xr:uid="{F238F7A8-C90F-4A80-8A54-175DD5419350}"/>
    <cellStyle name="Normal 5 3 16 2 3" xfId="23576" xr:uid="{CCE35BD2-2483-4982-99E6-472224EFE323}"/>
    <cellStyle name="Normal 5 3 16 3" xfId="13454" xr:uid="{36F36626-4953-4B71-9BBD-9E9706F92868}"/>
    <cellStyle name="Normal 5 3 16 4" xfId="18389" xr:uid="{C2FA563A-2086-4FD3-931E-475707ED22C5}"/>
    <cellStyle name="Normal 5 3 16 5" xfId="20842" xr:uid="{AA21EDFE-892E-4E23-A0FF-AB1C4157418E}"/>
    <cellStyle name="Normal 5 3 17" xfId="116" xr:uid="{419EF5BF-191C-4DE4-9BBF-67FD231DF9D6}"/>
    <cellStyle name="Normal 5 3 17 2" xfId="6421" xr:uid="{E76F1282-9A81-422A-8941-847042A32577}"/>
    <cellStyle name="Normal 5 3 17 2 2" xfId="22746" xr:uid="{D0071380-0A26-4F95-A456-D8BE175185E4}"/>
    <cellStyle name="Normal 5 3 17 3" xfId="12517" xr:uid="{24139A44-49BF-44BA-8F62-9C9E63746A61}"/>
    <cellStyle name="Normal 5 3 17 4" xfId="21975" xr:uid="{933EDD2E-52EF-4561-A46E-811AF0F0A4E6}"/>
    <cellStyle name="Normal 5 3 18" xfId="2631" xr:uid="{CFEDA3FF-0DDC-465F-9C0D-CEF96DA77C1E}"/>
    <cellStyle name="Normal 5 3 18 2" xfId="14628" xr:uid="{27A3D21A-F5B3-49AE-B994-9329B0A38B0A}"/>
    <cellStyle name="Normal 5 3 18 3" xfId="22039" xr:uid="{1FEEF731-913B-4A3D-AB7C-CB29BEF7837D}"/>
    <cellStyle name="Normal 5 3 19" xfId="84" xr:uid="{D2A59FF5-5D65-46B9-A633-307BC566E24B}"/>
    <cellStyle name="Normal 5 3 2" xfId="142" xr:uid="{E979AEDB-E5A2-49EA-8C47-58DC70FBDE93}"/>
    <cellStyle name="Normal 5 3 2 10" xfId="279" xr:uid="{577C64B2-9A7F-48FB-BBD9-AC3D614BF094}"/>
    <cellStyle name="Normal 5 3 2 10 2" xfId="2699" xr:uid="{A4C1E749-3400-4F3C-A84A-35AEAB6B758A}"/>
    <cellStyle name="Normal 5 3 2 10 2 2" xfId="14696" xr:uid="{558CD830-39A4-49E0-8271-513D7BD78F14}"/>
    <cellStyle name="Normal 5 3 2 10 2 3" xfId="24447" xr:uid="{DE0B70C8-BCCE-47EA-9A3C-4C426DC96A7F}"/>
    <cellStyle name="Normal 5 3 2 10 3" xfId="12593" xr:uid="{4C71165D-A5D5-4DA8-A08F-8FCA6AD1ADE5}"/>
    <cellStyle name="Normal 5 3 2 10 4" xfId="19199" xr:uid="{82D3A189-5DAE-456A-B5D0-E4D1226FEA6A}"/>
    <cellStyle name="Normal 5 3 2 10 5" xfId="19990" xr:uid="{60C7660D-F5BC-4F56-950D-CD72B3F45BEC}"/>
    <cellStyle name="Normal 5 3 2 11" xfId="1337" xr:uid="{67603AEC-F50A-4691-A4F4-E95A8B91DFC7}"/>
    <cellStyle name="Normal 5 3 2 11 2" xfId="3367" xr:uid="{6149C134-A3DB-4C9E-A394-58BDF541476F}"/>
    <cellStyle name="Normal 5 3 2 11 2 2" xfId="15364" xr:uid="{BE87ADD0-80C5-4A18-A61C-8C620E81DEBD}"/>
    <cellStyle name="Normal 5 3 2 11 2 3" xfId="25613" xr:uid="{4382805B-3BDF-4570-846A-F12B94B94D8A}"/>
    <cellStyle name="Normal 5 3 2 11 3" xfId="13350" xr:uid="{D32A5439-455E-4E4B-A7DE-C6F66FC56FC1}"/>
    <cellStyle name="Normal 5 3 2 11 4" xfId="19157" xr:uid="{ACB8A05E-8D24-4CC3-849B-A9333885A8BB}"/>
    <cellStyle name="Normal 5 3 2 11 5" xfId="20738" xr:uid="{EB86127F-1987-431A-A221-EDB258AC9068}"/>
    <cellStyle name="Normal 5 3 2 12" xfId="1480" xr:uid="{D2846434-B84C-4D52-AAD7-FDFCF9CC0A7D}"/>
    <cellStyle name="Normal 5 3 2 12 2" xfId="3495" xr:uid="{FCC8B54B-6984-495A-B05F-2B141782FAA5}"/>
    <cellStyle name="Normal 5 3 2 12 2 2" xfId="15492" xr:uid="{74C29B38-66F1-40F1-A353-049260666766}"/>
    <cellStyle name="Normal 5 3 2 12 2 3" xfId="23601" xr:uid="{EFB35364-C30D-4733-81AB-D83B64D75AC1}"/>
    <cellStyle name="Normal 5 3 2 12 3" xfId="13491" xr:uid="{938F4CD6-3EF3-486C-AC8C-56873EB7ABC6}"/>
    <cellStyle name="Normal 5 3 2 12 4" xfId="18386" xr:uid="{732920AE-59DE-427F-895D-75AE48DBA372}"/>
    <cellStyle name="Normal 5 3 2 12 5" xfId="20880" xr:uid="{2A0178A7-7F6D-4F33-B5A0-469D9BF51235}"/>
    <cellStyle name="Normal 5 3 2 13" xfId="2654" xr:uid="{E2BADD40-8952-46C0-8AF7-3BBD8A08522E}"/>
    <cellStyle name="Normal 5 3 2 13 2" xfId="6444" xr:uid="{3FC11C27-7AC9-4775-A79D-AED042EB1BA5}"/>
    <cellStyle name="Normal 5 3 2 13 2 2" xfId="22770" xr:uid="{64326242-E248-4CEF-A9A8-681F3E079505}"/>
    <cellStyle name="Normal 5 3 2 13 3" xfId="14651" xr:uid="{B707A611-B8C7-4484-80DD-510A172C3183}"/>
    <cellStyle name="Normal 5 3 2 13 4" xfId="21998" xr:uid="{2385F789-5B3C-4E93-8985-E0DCAC901C84}"/>
    <cellStyle name="Normal 5 3 2 14" xfId="5733" xr:uid="{F193B836-AC8C-4485-ACF3-497D9E0277D9}"/>
    <cellStyle name="Normal 5 3 2 14 2" xfId="22058" xr:uid="{6C51E590-C202-4007-8E44-F7F3499F3974}"/>
    <cellStyle name="Normal 5 3 2 15" xfId="12540" xr:uid="{EC95812F-76AD-4D50-A958-255E075AF0E3}"/>
    <cellStyle name="Normal 5 3 2 16" xfId="18237" xr:uid="{D3BC4240-2EB1-4704-9758-799E482DA4B3}"/>
    <cellStyle name="Normal 5 3 2 17" xfId="18283" xr:uid="{EEA1C6FD-3776-43F9-934E-FEB96ECD2837}"/>
    <cellStyle name="Normal 5 3 2 18" xfId="18348" xr:uid="{CE10CE33-BC56-4ED1-9E13-9F69CEE4D6A4}"/>
    <cellStyle name="Normal 5 3 2 19" xfId="19926" xr:uid="{655C0504-C948-4138-A045-3A04C856FE6F}"/>
    <cellStyle name="Normal 5 3 2 2" xfId="644" xr:uid="{3B36A760-B13E-4909-9F8C-7C510A59F14C}"/>
    <cellStyle name="Normal 5 3 2 2 10" xfId="5785" xr:uid="{B3D1439E-5B16-4F75-9557-AF43DAD9FB2A}"/>
    <cellStyle name="Normal 5 3 2 2 10 2" xfId="22108" xr:uid="{AACF6F00-1314-425E-A64C-2860EC5FE687}"/>
    <cellStyle name="Normal 5 3 2 2 11" xfId="12662" xr:uid="{61968B2A-781A-4331-AB07-289643B8FA40}"/>
    <cellStyle name="Normal 5 3 2 2 12" xfId="18465" xr:uid="{E1B73189-D2BC-404D-B48A-8242D56330F4}"/>
    <cellStyle name="Normal 5 3 2 2 13" xfId="20110" xr:uid="{09CA17DB-93E9-4266-94BF-40B99487BFA6}"/>
    <cellStyle name="Normal 5 3 2 2 2" xfId="1063" xr:uid="{915F7321-F65A-473A-85C8-9E4A633486F2}"/>
    <cellStyle name="Normal 5 3 2 2 2 2" xfId="2009" xr:uid="{9832A9D2-646F-4540-8677-FF26B7C31CB1}"/>
    <cellStyle name="Normal 5 3 2 2 2 2 2" xfId="3946" xr:uid="{22F3D7CD-9135-42A2-BCAA-064AA095510D}"/>
    <cellStyle name="Normal 5 3 2 2 2 2 2 2" xfId="15943" xr:uid="{22C3E9CF-806C-42A7-ABEA-F459D95A3B9F}"/>
    <cellStyle name="Normal 5 3 2 2 2 2 2 3" xfId="24969" xr:uid="{8A791992-E32B-494C-959C-A792031D834C}"/>
    <cellStyle name="Normal 5 3 2 2 2 2 3" xfId="14013" xr:uid="{DD32071B-797A-4EFC-8563-EF82BFD6857C}"/>
    <cellStyle name="Normal 5 3 2 2 2 2 4" xfId="19622" xr:uid="{A8E833A0-D2EE-4D74-98A5-CCAEA73F28AB}"/>
    <cellStyle name="Normal 5 3 2 2 2 2 5" xfId="21400" xr:uid="{6DF8603D-3B1E-42C1-B422-F938E67BA829}"/>
    <cellStyle name="Normal 5 3 2 2 2 3" xfId="3123" xr:uid="{F0C2A60C-3D9C-44B7-846C-1A1C083DE152}"/>
    <cellStyle name="Normal 5 3 2 2 2 3 2" xfId="15120" xr:uid="{5D641A54-2966-492B-9EAB-E60EA09D98BA}"/>
    <cellStyle name="Normal 5 3 2 2 2 3 3" xfId="26093" xr:uid="{259EB622-B379-4929-8EF1-C5464542459C}"/>
    <cellStyle name="Normal 5 3 2 2 2 4" xfId="7688" xr:uid="{D84B89F2-B75E-48D7-8347-BD85784BDB25}"/>
    <cellStyle name="Normal 5 3 2 2 2 4 2" xfId="24090" xr:uid="{A61B76F7-A2AC-4959-99EB-5164D9CA4C20}"/>
    <cellStyle name="Normal 5 3 2 2 2 5" xfId="6918" xr:uid="{F3539034-79DA-4199-890B-97497F1D139D}"/>
    <cellStyle name="Normal 5 3 2 2 2 5 2" xfId="23249" xr:uid="{0BD607E9-1727-4971-8B85-A25834A7AC44}"/>
    <cellStyle name="Normal 5 3 2 2 2 6" xfId="6153" xr:uid="{A6FE02DB-B651-4AFC-AEE9-437E64E2F2F1}"/>
    <cellStyle name="Normal 5 3 2 2 2 6 2" xfId="22476" xr:uid="{641F0CA7-ECBC-4A64-BAAB-FD6C61FBB868}"/>
    <cellStyle name="Normal 5 3 2 2 2 7" xfId="13076" xr:uid="{1ECF7C13-D7DA-49C2-81AA-317D88332E6D}"/>
    <cellStyle name="Normal 5 3 2 2 2 8" xfId="18879" xr:uid="{4E3CD93B-C47F-410B-9FC6-ED007C123368}"/>
    <cellStyle name="Normal 5 3 2 2 2 9" xfId="20490" xr:uid="{962AE522-E2E1-4CBA-97AC-88F2939AB002}"/>
    <cellStyle name="Normal 5 3 2 2 3" xfId="958" xr:uid="{B7302083-DCCA-407B-BCD9-097AD2AB2743}"/>
    <cellStyle name="Normal 5 3 2 2 3 2" xfId="1904" xr:uid="{7A09B4F6-F6C9-4D55-ACD4-0E1389E9D701}"/>
    <cellStyle name="Normal 5 3 2 2 3 2 2" xfId="3856" xr:uid="{16000FD5-F0B7-4AA2-989E-AF837214297A}"/>
    <cellStyle name="Normal 5 3 2 2 3 2 2 2" xfId="15853" xr:uid="{438B52B7-0C18-444B-AF8B-2AFB1A0D5DE6}"/>
    <cellStyle name="Normal 5 3 2 2 3 2 2 3" xfId="24864" xr:uid="{DA1EEFBB-9E7D-4D7B-B9AE-5E6685BBFEA4}"/>
    <cellStyle name="Normal 5 3 2 2 3 2 3" xfId="13908" xr:uid="{5D39C2C5-551F-4355-9518-BE00B0BAF8BF}"/>
    <cellStyle name="Normal 5 3 2 2 3 2 4" xfId="19534" xr:uid="{1B91428F-3C6F-49C4-912C-8F3E5A7CCA33}"/>
    <cellStyle name="Normal 5 3 2 2 3 2 5" xfId="21295" xr:uid="{B9C3E100-F04B-43F9-84C3-CD19F52F6C3B}"/>
    <cellStyle name="Normal 5 3 2 2 3 3" xfId="3035" xr:uid="{E4ACD46F-0FFC-47C3-8BF7-6D2E46E31CD0}"/>
    <cellStyle name="Normal 5 3 2 2 3 3 2" xfId="15032" xr:uid="{A48FBAFB-289A-4802-994D-341F30CBCAB8}"/>
    <cellStyle name="Normal 5 3 2 2 3 3 3" xfId="25989" xr:uid="{1DB46ADB-F874-4F1C-BBF7-2CA269CE726F}"/>
    <cellStyle name="Normal 5 3 2 2 3 4" xfId="7583" xr:uid="{EB0EDE4E-2671-4526-9629-1B3C85194D69}"/>
    <cellStyle name="Normal 5 3 2 2 3 4 2" xfId="23986" xr:uid="{6BFD6379-43B9-4560-8048-74F8FC1AF36E}"/>
    <cellStyle name="Normal 5 3 2 2 3 5" xfId="6815" xr:uid="{EC6835B7-E81D-437B-B0E4-5F0D66013404}"/>
    <cellStyle name="Normal 5 3 2 2 3 5 2" xfId="23145" xr:uid="{258937F7-51C6-46FD-A596-19852762240F}"/>
    <cellStyle name="Normal 5 3 2 2 3 6" xfId="6065" xr:uid="{63D4B144-7E37-4ECA-9BC0-33FCD1FE5B19}"/>
    <cellStyle name="Normal 5 3 2 2 3 6 2" xfId="22388" xr:uid="{54D3F351-7F30-4430-BFF9-ACF903020A67}"/>
    <cellStyle name="Normal 5 3 2 2 3 7" xfId="12972" xr:uid="{339FF4F9-AD6B-46B6-B7CC-47D3B6C9F6E8}"/>
    <cellStyle name="Normal 5 3 2 2 3 8" xfId="18774" xr:uid="{BCABE617-FF36-4E26-9DCD-8E5E92CB7B47}"/>
    <cellStyle name="Normal 5 3 2 2 3 9" xfId="20398" xr:uid="{1AF75D3A-510B-4B99-81F1-78F369A62E17}"/>
    <cellStyle name="Normal 5 3 2 2 4" xfId="1237" xr:uid="{9FFB7BCD-348E-4C8F-87E2-215AE108CC65}"/>
    <cellStyle name="Normal 5 3 2 2 4 2" xfId="2183" xr:uid="{7E8E4672-7690-46ED-97C4-60D48881D290}"/>
    <cellStyle name="Normal 5 3 2 2 4 2 2" xfId="4098" xr:uid="{854F9014-2400-4526-AB36-E8BCFD3D8FA7}"/>
    <cellStyle name="Normal 5 3 2 2 4 2 2 2" xfId="16095" xr:uid="{D36ADF65-27CC-4CE3-B74B-95BCDBE69499}"/>
    <cellStyle name="Normal 5 3 2 2 4 2 2 3" xfId="25143" xr:uid="{5CE8A0C7-A1B3-4101-91FD-37147EA62CCC}"/>
    <cellStyle name="Normal 5 3 2 2 4 2 3" xfId="14187" xr:uid="{0EF21D08-8DEF-4FD8-8AEE-708D9A1D6A0B}"/>
    <cellStyle name="Normal 5 3 2 2 4 2 4" xfId="19774" xr:uid="{A1BEE50A-1085-4F38-B6CA-5F4E3831833D}"/>
    <cellStyle name="Normal 5 3 2 2 4 2 5" xfId="21574" xr:uid="{41F9F626-1933-4BBF-A3E6-F690EC31C11D}"/>
    <cellStyle name="Normal 5 3 2 2 4 3" xfId="3276" xr:uid="{1DEABB70-02AF-4D05-B260-61E060A67447}"/>
    <cellStyle name="Normal 5 3 2 2 4 3 2" xfId="15273" xr:uid="{5AFFC5C1-3824-42E9-B627-8B91BC3B18E9}"/>
    <cellStyle name="Normal 5 3 2 2 4 3 3" xfId="26267" xr:uid="{C0780E31-0AE0-44D0-8446-93EEC708A78B}"/>
    <cellStyle name="Normal 5 3 2 2 4 4" xfId="7862" xr:uid="{C276CD3F-52E3-4D9A-B0C9-184A915D1AF5}"/>
    <cellStyle name="Normal 5 3 2 2 4 4 2" xfId="24264" xr:uid="{85A9272B-04A0-46C9-A750-C20658973416}"/>
    <cellStyle name="Normal 5 3 2 2 4 5" xfId="7092" xr:uid="{B577BC65-D1FF-4CD1-A969-14522030ACA2}"/>
    <cellStyle name="Normal 5 3 2 2 4 5 2" xfId="23423" xr:uid="{1070AA7B-14FF-44B5-A1F6-B7998CD76F15}"/>
    <cellStyle name="Normal 5 3 2 2 4 6" xfId="6305" xr:uid="{BB5071F4-B69D-46C1-8000-42F6B59034BE}"/>
    <cellStyle name="Normal 5 3 2 2 4 6 2" xfId="22628" xr:uid="{7E87A859-E50E-43C7-97E6-C132AE32F209}"/>
    <cellStyle name="Normal 5 3 2 2 4 7" xfId="13250" xr:uid="{A01A2926-45A0-4C2B-8A97-D6CAD57BA235}"/>
    <cellStyle name="Normal 5 3 2 2 4 8" xfId="19053" xr:uid="{5DE1CDC7-D6E8-47F3-BADC-F7A30516645D}"/>
    <cellStyle name="Normal 5 3 2 2 4 9" xfId="20645" xr:uid="{E091AC5C-1292-44FC-B910-85AE13CA30D4}"/>
    <cellStyle name="Normal 5 3 2 2 5" xfId="778" xr:uid="{0D91E403-4B1F-4711-B242-FFC5BF517145}"/>
    <cellStyle name="Normal 5 3 2 2 5 2" xfId="1727" xr:uid="{EA93E730-A4F7-4111-A518-AEE472F33E29}"/>
    <cellStyle name="Normal 5 3 2 2 5 2 2" xfId="3700" xr:uid="{C0524DB0-0FD4-43D1-AD9A-0A6498CFE810}"/>
    <cellStyle name="Normal 5 3 2 2 5 2 2 2" xfId="15697" xr:uid="{B2A4B87C-26B8-4747-84BC-9625C01C11C2}"/>
    <cellStyle name="Normal 5 3 2 2 5 2 2 3" xfId="24688" xr:uid="{AD6D0746-B518-4782-9D7D-EA324627F63A}"/>
    <cellStyle name="Normal 5 3 2 2 5 2 3" xfId="13731" xr:uid="{39ACEBA4-11B5-42B5-BA26-CAB92AD1CBFC}"/>
    <cellStyle name="Normal 5 3 2 2 5 2 4" xfId="19377" xr:uid="{F6634233-2924-4A88-BA3E-A3292F52C59B}"/>
    <cellStyle name="Normal 5 3 2 2 5 2 5" xfId="21119" xr:uid="{5C3029E3-FC25-4D1E-92A4-587AC6252F91}"/>
    <cellStyle name="Normal 5 3 2 2 5 3" xfId="2878" xr:uid="{FCB4DFDA-B671-4318-A5C9-5E474519E1F4}"/>
    <cellStyle name="Normal 5 3 2 2 5 3 2" xfId="14875" xr:uid="{E40EF777-618E-4AD2-A777-CD65F7265660}"/>
    <cellStyle name="Normal 5 3 2 2 5 3 3" xfId="25812" xr:uid="{38A576ED-739F-48A3-874A-687000E0E7DF}"/>
    <cellStyle name="Normal 5 3 2 2 5 4" xfId="7407" xr:uid="{E3DC4D9F-8E54-4C65-9F04-D0411C277C42}"/>
    <cellStyle name="Normal 5 3 2 2 5 4 2" xfId="23810" xr:uid="{D490D8BE-444D-4C43-90D4-8A1F54B16C58}"/>
    <cellStyle name="Normal 5 3 2 2 5 5" xfId="6638" xr:uid="{D6D0A281-3583-43BE-AB79-14DAECB428B8}"/>
    <cellStyle name="Normal 5 3 2 2 5 5 2" xfId="22969" xr:uid="{627545D7-D6C0-4231-9677-EAF30C15C473}"/>
    <cellStyle name="Normal 5 3 2 2 5 6" xfId="5908" xr:uid="{9D9CA1F2-F6CF-4098-96BB-5C2EB9979F25}"/>
    <cellStyle name="Normal 5 3 2 2 5 6 2" xfId="22231" xr:uid="{4E4E074C-BFEB-4EDE-BCBE-292C7DFE24CE}"/>
    <cellStyle name="Normal 5 3 2 2 5 7" xfId="12795" xr:uid="{31A6F178-C1AB-46D8-85B7-4A3089AF41C1}"/>
    <cellStyle name="Normal 5 3 2 2 5 8" xfId="18598" xr:uid="{9C5D3997-D097-4EDD-AB03-1483BD8C750E}"/>
    <cellStyle name="Normal 5 3 2 2 5 9" xfId="20237" xr:uid="{993632B8-C0D0-45F4-B354-7A7B9CE8C4FB}"/>
    <cellStyle name="Normal 5 3 2 2 6" xfId="1391" xr:uid="{7D3ED3E1-9370-4D9B-AB28-1622CC256DA3}"/>
    <cellStyle name="Normal 5 3 2 2 6 2" xfId="3420" xr:uid="{74A26DCF-C2A0-416D-949E-2E437BA69640}"/>
    <cellStyle name="Normal 5 3 2 2 6 2 2" xfId="15417" xr:uid="{82B0FBE6-0DC1-4DBF-A4FA-ED0652D6D0D0}"/>
    <cellStyle name="Normal 5 3 2 2 6 2 3" xfId="24555" xr:uid="{D2D1E025-118E-425A-9366-9DB745EBCC31}"/>
    <cellStyle name="Normal 5 3 2 2 6 3" xfId="13404" xr:uid="{388CFE14-1675-47AF-8098-71DB1F148243}"/>
    <cellStyle name="Normal 5 3 2 2 6 4" xfId="19254" xr:uid="{371C36EF-D531-43E1-BC91-BB528B5D35A0}"/>
    <cellStyle name="Normal 5 3 2 2 6 5" xfId="20792" xr:uid="{1DFD283A-F45B-4988-AD02-711CC82A8FCB}"/>
    <cellStyle name="Normal 5 3 2 2 7" xfId="1594" xr:uid="{E3CCD500-1ACC-4EF8-A229-ADE41E6244FA}"/>
    <cellStyle name="Normal 5 3 2 2 7 2" xfId="3576" xr:uid="{0E59C449-461E-4EE5-B7D4-5673C95BEC78}"/>
    <cellStyle name="Normal 5 3 2 2 7 2 2" xfId="15573" xr:uid="{F8371307-48EB-459F-A436-A7D8322BE017}"/>
    <cellStyle name="Normal 5 3 2 2 7 2 3" xfId="25679" xr:uid="{2E61A276-6A3E-478B-9796-0C9B7BCB149F}"/>
    <cellStyle name="Normal 5 3 2 2 7 3" xfId="13598" xr:uid="{97AE7C22-FD45-4510-B246-7208EABB9B93}"/>
    <cellStyle name="Normal 5 3 2 2 7 4" xfId="20986" xr:uid="{FC1A3FB5-4B0A-4021-9EB3-8B3EDAAA0892}"/>
    <cellStyle name="Normal 5 3 2 2 8" xfId="2755" xr:uid="{228C8F08-B27E-4762-820C-9675EB7379F7}"/>
    <cellStyle name="Normal 5 3 2 2 8 2" xfId="14752" xr:uid="{74CFA74F-716B-4F2C-9BD5-9ED5C4CCEF8D}"/>
    <cellStyle name="Normal 5 3 2 2 8 3" xfId="23677" xr:uid="{8CAB53C4-D4F5-4821-B1B9-447C0CD29C14}"/>
    <cellStyle name="Normal 5 3 2 2 9" xfId="6507" xr:uid="{9B169810-96C0-4134-81F4-28AA62897612}"/>
    <cellStyle name="Normal 5 3 2 2 9 2" xfId="22836" xr:uid="{410FDE97-9C5F-44C6-A184-6ECC05B37EBD}"/>
    <cellStyle name="Normal 5 3 2 3" xfId="663" xr:uid="{5A40DA5F-32CC-446F-9919-E4D7B785ECDB}"/>
    <cellStyle name="Normal 5 3 2 3 10" xfId="5801" xr:uid="{0C3D173B-7AD0-4222-9907-4670B8335B20}"/>
    <cellStyle name="Normal 5 3 2 3 10 2" xfId="22124" xr:uid="{E8C7B0BE-22B2-472E-AD94-48F1423A6393}"/>
    <cellStyle name="Normal 5 3 2 3 11" xfId="12680" xr:uid="{EB792D5C-3F4C-4E0F-B854-ED267544D8E3}"/>
    <cellStyle name="Normal 5 3 2 3 12" xfId="18483" xr:uid="{5790CD14-CAA0-45A7-B0D8-8864EC3146F1}"/>
    <cellStyle name="Normal 5 3 2 3 13" xfId="20126" xr:uid="{C91FE750-DD4D-4A4A-84E9-8DB466D104BA}"/>
    <cellStyle name="Normal 5 3 2 3 2" xfId="1081" xr:uid="{52042A74-3240-4250-88C8-8D895B3E973C}"/>
    <cellStyle name="Normal 5 3 2 3 2 2" xfId="2027" xr:uid="{A361954B-5F66-4FE8-A5E6-FE9EA6D379E1}"/>
    <cellStyle name="Normal 5 3 2 3 2 2 2" xfId="3962" xr:uid="{D45381A7-E8B2-427E-A921-752E360E3342}"/>
    <cellStyle name="Normal 5 3 2 3 2 2 2 2" xfId="15959" xr:uid="{186E4442-4E29-4852-A6DF-FD36AB0AD570}"/>
    <cellStyle name="Normal 5 3 2 3 2 2 2 3" xfId="24987" xr:uid="{82ABC56F-CFF8-4A86-9674-FEA217D28BA5}"/>
    <cellStyle name="Normal 5 3 2 3 2 2 3" xfId="14031" xr:uid="{F4A905E0-0987-4876-9B7A-E7989C31D1D6}"/>
    <cellStyle name="Normal 5 3 2 3 2 2 4" xfId="19638" xr:uid="{B58BBB94-68C1-443A-BDB1-02534761228E}"/>
    <cellStyle name="Normal 5 3 2 3 2 2 5" xfId="21418" xr:uid="{8011BBF2-0C51-4020-9933-87647762210E}"/>
    <cellStyle name="Normal 5 3 2 3 2 3" xfId="3139" xr:uid="{FE925AB8-F282-495D-B65A-0525612112D0}"/>
    <cellStyle name="Normal 5 3 2 3 2 3 2" xfId="15136" xr:uid="{02929D46-B0F8-4954-8A88-FCA12DF0FAB4}"/>
    <cellStyle name="Normal 5 3 2 3 2 3 3" xfId="26111" xr:uid="{76B4FB8C-3B57-4241-89EF-092B2561FF51}"/>
    <cellStyle name="Normal 5 3 2 3 2 4" xfId="7706" xr:uid="{4527CAF3-1327-4F6A-9B15-D331B4E66E9B}"/>
    <cellStyle name="Normal 5 3 2 3 2 4 2" xfId="24108" xr:uid="{3B1022B7-06CE-4F79-9099-8B1042A803DB}"/>
    <cellStyle name="Normal 5 3 2 3 2 5" xfId="6936" xr:uid="{5A2E9DAA-18BD-4909-95A0-BF768AF8C9C1}"/>
    <cellStyle name="Normal 5 3 2 3 2 5 2" xfId="23267" xr:uid="{C16C921B-2F3C-4A8C-9FD0-DD8FE34FBDE6}"/>
    <cellStyle name="Normal 5 3 2 3 2 6" xfId="6169" xr:uid="{F0A065AC-4FE2-423D-92E7-CF90ED9E7B85}"/>
    <cellStyle name="Normal 5 3 2 3 2 6 2" xfId="22492" xr:uid="{1BD479E7-4407-4495-AD6F-77803920F5CD}"/>
    <cellStyle name="Normal 5 3 2 3 2 7" xfId="13094" xr:uid="{3F23E293-6E31-4F5A-B044-6431FD3D91C4}"/>
    <cellStyle name="Normal 5 3 2 3 2 8" xfId="18897" xr:uid="{BB8187A4-08CC-4CEC-A704-ED656484DB3C}"/>
    <cellStyle name="Normal 5 3 2 3 2 9" xfId="20506" xr:uid="{37684FD2-6D0F-4CA9-9614-3DF85D35CF32}"/>
    <cellStyle name="Normal 5 3 2 3 3" xfId="976" xr:uid="{9837837A-BA9F-4BD3-8720-BFA33CE2C607}"/>
    <cellStyle name="Normal 5 3 2 3 3 2" xfId="1922" xr:uid="{C833CC89-13E2-4E63-86F6-72DE5639C2B5}"/>
    <cellStyle name="Normal 5 3 2 3 3 2 2" xfId="3872" xr:uid="{73546583-B314-4675-B9D6-8034BD79611B}"/>
    <cellStyle name="Normal 5 3 2 3 3 2 2 2" xfId="15869" xr:uid="{F6A0CFAA-AC03-4056-9954-A1D0ED21F18B}"/>
    <cellStyle name="Normal 5 3 2 3 3 2 2 3" xfId="24882" xr:uid="{6386D883-2BE8-4D60-A370-54B043A51FEF}"/>
    <cellStyle name="Normal 5 3 2 3 3 2 3" xfId="13926" xr:uid="{2F1D8F73-CCAD-460F-A796-589259E56F17}"/>
    <cellStyle name="Normal 5 3 2 3 3 2 4" xfId="19550" xr:uid="{35CD82DB-33E1-4D40-A5C9-DFB9EC1FA4DB}"/>
    <cellStyle name="Normal 5 3 2 3 3 2 5" xfId="21313" xr:uid="{56CF7582-831A-4974-9298-DCD2AA922DA0}"/>
    <cellStyle name="Normal 5 3 2 3 3 3" xfId="3051" xr:uid="{1B7C00E1-C0E3-472B-923C-ADBBAF02A864}"/>
    <cellStyle name="Normal 5 3 2 3 3 3 2" xfId="15048" xr:uid="{3D4F0D19-3386-4264-BE9B-9D5A4CEF6ADE}"/>
    <cellStyle name="Normal 5 3 2 3 3 3 3" xfId="26007" xr:uid="{0E0D43A5-5B64-43D6-BBD0-4DA310D0DFE5}"/>
    <cellStyle name="Normal 5 3 2 3 3 4" xfId="7601" xr:uid="{06F23FF1-0E66-4A50-A51B-3C17A3BF1549}"/>
    <cellStyle name="Normal 5 3 2 3 3 4 2" xfId="24004" xr:uid="{D86CD3AB-8D02-4784-A333-7F4609D9FDBF}"/>
    <cellStyle name="Normal 5 3 2 3 3 5" xfId="6833" xr:uid="{13CA1E49-E2FE-48BD-BEEF-93C7989FD3F2}"/>
    <cellStyle name="Normal 5 3 2 3 3 5 2" xfId="23163" xr:uid="{0134B00B-E7DB-4FDB-81E1-06B302F42B24}"/>
    <cellStyle name="Normal 5 3 2 3 3 6" xfId="6081" xr:uid="{A03687C1-FD46-483B-867F-7FD1C1BFAEA0}"/>
    <cellStyle name="Normal 5 3 2 3 3 6 2" xfId="22404" xr:uid="{28B0D8C2-D009-4124-89BA-7812212F9739}"/>
    <cellStyle name="Normal 5 3 2 3 3 7" xfId="12990" xr:uid="{0591DADC-F57B-48E5-8CD4-A4F190A3D4E7}"/>
    <cellStyle name="Normal 5 3 2 3 3 8" xfId="18792" xr:uid="{E2B8A91A-621D-4C4A-8C69-A18486168317}"/>
    <cellStyle name="Normal 5 3 2 3 3 9" xfId="20414" xr:uid="{D3D07D6E-C6EF-4399-BB30-BCA6C250FD6E}"/>
    <cellStyle name="Normal 5 3 2 3 4" xfId="1255" xr:uid="{1ED8A801-90F6-4650-889C-422A56F87C77}"/>
    <cellStyle name="Normal 5 3 2 3 4 2" xfId="2201" xr:uid="{01216599-B006-430B-B1FD-6255E65AADD7}"/>
    <cellStyle name="Normal 5 3 2 3 4 2 2" xfId="4114" xr:uid="{5F01334F-B50F-4C08-8C79-7474A1669C9C}"/>
    <cellStyle name="Normal 5 3 2 3 4 2 2 2" xfId="16111" xr:uid="{433F9B4D-A8CE-4A52-9ABE-1F4CD89EE023}"/>
    <cellStyle name="Normal 5 3 2 3 4 2 2 3" xfId="25161" xr:uid="{69BAAC88-8BCA-4701-ACC4-AA40EDF87448}"/>
    <cellStyle name="Normal 5 3 2 3 4 2 3" xfId="14205" xr:uid="{3369C542-6197-4437-8021-71FE4E8CBD69}"/>
    <cellStyle name="Normal 5 3 2 3 4 2 4" xfId="19790" xr:uid="{A41EA167-66E9-4B46-A10F-6D491B8F7BB1}"/>
    <cellStyle name="Normal 5 3 2 3 4 2 5" xfId="21592" xr:uid="{8D7D4631-48A5-42CE-BF14-23F5BFD83E9D}"/>
    <cellStyle name="Normal 5 3 2 3 4 3" xfId="3292" xr:uid="{6314FA9E-12F2-4E44-81D8-F07EBCD8CE65}"/>
    <cellStyle name="Normal 5 3 2 3 4 3 2" xfId="15289" xr:uid="{6C5B9519-1F94-476F-9903-192866A09BF5}"/>
    <cellStyle name="Normal 5 3 2 3 4 3 3" xfId="26285" xr:uid="{4D92897C-5F72-41DA-852E-2D20C60DC06E}"/>
    <cellStyle name="Normal 5 3 2 3 4 4" xfId="7880" xr:uid="{B469B7FE-69AB-4601-9F3C-9B288CB4D577}"/>
    <cellStyle name="Normal 5 3 2 3 4 4 2" xfId="24282" xr:uid="{7C011EDB-EF10-4255-A2A5-DB2B75C90090}"/>
    <cellStyle name="Normal 5 3 2 3 4 5" xfId="7110" xr:uid="{F703F653-5C68-42A0-B8CC-38DF30AFEBC7}"/>
    <cellStyle name="Normal 5 3 2 3 4 5 2" xfId="23441" xr:uid="{07151174-52C3-4ECE-B390-DD882EC99C54}"/>
    <cellStyle name="Normal 5 3 2 3 4 6" xfId="6321" xr:uid="{ACFED631-38D1-4E93-B45F-1AD66F7FD787}"/>
    <cellStyle name="Normal 5 3 2 3 4 6 2" xfId="22644" xr:uid="{676C2B88-B023-4A9F-82FD-754B9C32F7A4}"/>
    <cellStyle name="Normal 5 3 2 3 4 7" xfId="13268" xr:uid="{8433C611-EF14-4D52-A64F-3AADB5024779}"/>
    <cellStyle name="Normal 5 3 2 3 4 8" xfId="19071" xr:uid="{B6A196E7-9468-42CB-9350-EA6D95EAF5FE}"/>
    <cellStyle name="Normal 5 3 2 3 4 9" xfId="20661" xr:uid="{8299102D-F44C-4AA1-89B4-6326B7558383}"/>
    <cellStyle name="Normal 5 3 2 3 5" xfId="794" xr:uid="{3A30C39E-D739-4412-88F5-4C9E095136F5}"/>
    <cellStyle name="Normal 5 3 2 3 5 2" xfId="1743" xr:uid="{D1609977-63AE-4F3D-8F16-8D508A961C84}"/>
    <cellStyle name="Normal 5 3 2 3 5 2 2" xfId="3716" xr:uid="{C8298A61-C64B-42C6-B1D1-027993E26E82}"/>
    <cellStyle name="Normal 5 3 2 3 5 2 2 2" xfId="15713" xr:uid="{803E6D34-0BC3-4BBD-9EE8-72BAA376B986}"/>
    <cellStyle name="Normal 5 3 2 3 5 2 2 3" xfId="24704" xr:uid="{5BEB4924-8548-4DFF-BA3B-C1C493B6AAEB}"/>
    <cellStyle name="Normal 5 3 2 3 5 2 3" xfId="13747" xr:uid="{4EEB9D4E-1AD4-4CC7-9E92-958611DCD03D}"/>
    <cellStyle name="Normal 5 3 2 3 5 2 4" xfId="19393" xr:uid="{DBACB60A-9234-4767-8C81-357D9C7FF612}"/>
    <cellStyle name="Normal 5 3 2 3 5 2 5" xfId="21135" xr:uid="{D558DB46-0A1F-43D4-BA57-27EA3E6BDE47}"/>
    <cellStyle name="Normal 5 3 2 3 5 3" xfId="2894" xr:uid="{B7808148-47BD-4DF1-A35A-7D83CCA62E35}"/>
    <cellStyle name="Normal 5 3 2 3 5 3 2" xfId="14891" xr:uid="{4A76EAE4-3BFE-474A-853C-45693DE50898}"/>
    <cellStyle name="Normal 5 3 2 3 5 3 3" xfId="25828" xr:uid="{73E29470-7D73-4E37-8A25-754FB418D230}"/>
    <cellStyle name="Normal 5 3 2 3 5 4" xfId="7423" xr:uid="{8C3009B1-F372-47EB-862D-ED7B80E6213E}"/>
    <cellStyle name="Normal 5 3 2 3 5 4 2" xfId="23826" xr:uid="{A6DD9AF1-7164-4992-B7C4-48FFBFF62FAC}"/>
    <cellStyle name="Normal 5 3 2 3 5 5" xfId="6654" xr:uid="{20CBF1E3-4518-45A6-B593-5A29E6AF4C78}"/>
    <cellStyle name="Normal 5 3 2 3 5 5 2" xfId="22985" xr:uid="{6FFCFB5D-A5D4-421B-B56A-3BA68A36BBBB}"/>
    <cellStyle name="Normal 5 3 2 3 5 6" xfId="5924" xr:uid="{85A49B48-2EB3-4B94-8CDC-C227CB8548B1}"/>
    <cellStyle name="Normal 5 3 2 3 5 6 2" xfId="22247" xr:uid="{09795419-150D-49A7-94EE-FD29ADDFB94D}"/>
    <cellStyle name="Normal 5 3 2 3 5 7" xfId="12811" xr:uid="{FA9B4D89-B8F7-4627-AA7D-D2F20886D51E}"/>
    <cellStyle name="Normal 5 3 2 3 5 8" xfId="18614" xr:uid="{E8FA0360-1AD4-48F1-99FC-E4FB79796E7D}"/>
    <cellStyle name="Normal 5 3 2 3 5 9" xfId="20253" xr:uid="{270946BE-94E6-4166-B511-D4995A361229}"/>
    <cellStyle name="Normal 5 3 2 3 6" xfId="1407" xr:uid="{277B9F28-A06F-4F6E-A7D4-2A779F8AEB13}"/>
    <cellStyle name="Normal 5 3 2 3 6 2" xfId="3436" xr:uid="{C4995D40-2857-4922-92EB-53E716EC2B65}"/>
    <cellStyle name="Normal 5 3 2 3 6 2 2" xfId="15433" xr:uid="{6FE6B4B8-C16A-41F6-B305-3CE85DC0AEC8}"/>
    <cellStyle name="Normal 5 3 2 3 6 2 3" xfId="24573" xr:uid="{159E36A1-F091-439B-81E4-2E56C321268F}"/>
    <cellStyle name="Normal 5 3 2 3 6 3" xfId="13420" xr:uid="{790428A6-4718-4E10-A27B-BE2F15405019}"/>
    <cellStyle name="Normal 5 3 2 3 6 4" xfId="19270" xr:uid="{39ECD199-E0FA-4F00-A6D1-81BBBCB3C7C9}"/>
    <cellStyle name="Normal 5 3 2 3 6 5" xfId="20808" xr:uid="{92D621B6-4BE4-4B3F-9515-E2DA723F8DBB}"/>
    <cellStyle name="Normal 5 3 2 3 7" xfId="1612" xr:uid="{0F0EDBF1-13BB-415B-AF99-4D43101B4FBE}"/>
    <cellStyle name="Normal 5 3 2 3 7 2" xfId="3593" xr:uid="{68B2DD41-9BE0-437F-8D94-AFA639D82F18}"/>
    <cellStyle name="Normal 5 3 2 3 7 2 2" xfId="15590" xr:uid="{A06C2693-3AE7-4E92-85CD-F8A7C00BDDD3}"/>
    <cellStyle name="Normal 5 3 2 3 7 2 3" xfId="25697" xr:uid="{36131E93-BF1F-4C81-A8B2-55B4BFA4B297}"/>
    <cellStyle name="Normal 5 3 2 3 7 3" xfId="13616" xr:uid="{837D31CE-033A-4679-B234-993626739A74}"/>
    <cellStyle name="Normal 5 3 2 3 7 4" xfId="21004" xr:uid="{A56AE647-CC75-4692-8832-8A294DB07D0B}"/>
    <cellStyle name="Normal 5 3 2 3 8" xfId="2771" xr:uid="{C1429454-56D4-4CAC-870B-8439E65717FF}"/>
    <cellStyle name="Normal 5 3 2 3 8 2" xfId="14768" xr:uid="{5CD92526-9EAC-4CB8-A6AF-2A7087D5CD51}"/>
    <cellStyle name="Normal 5 3 2 3 8 3" xfId="23695" xr:uid="{C7542B77-9F70-4106-881E-4CFC078C8C27}"/>
    <cellStyle name="Normal 5 3 2 3 9" xfId="6523" xr:uid="{BDAC6D0A-EA90-425A-9ABD-0C88E46C2051}"/>
    <cellStyle name="Normal 5 3 2 3 9 2" xfId="22854" xr:uid="{CDC8D6CF-9A0C-420B-83BB-FD1F797353F0}"/>
    <cellStyle name="Normal 5 3 2 4" xfId="720" xr:uid="{11BCE423-A21B-41DF-A4FF-EE36783FD72C}"/>
    <cellStyle name="Normal 5 3 2 4 10" xfId="18540" xr:uid="{FDFCC272-2107-4B77-BDC3-D19866E64652}"/>
    <cellStyle name="Normal 5 3 2 4 11" xfId="20183" xr:uid="{1A45ADDF-77E1-4F7B-A4CA-74CF4F62AC93}"/>
    <cellStyle name="Normal 5 3 2 4 2" xfId="894" xr:uid="{BD99FB46-EB88-452A-AD99-E718ED5F8B3A}"/>
    <cellStyle name="Normal 5 3 2 4 2 2" xfId="1840" xr:uid="{D0E8D6DF-C6A6-4C76-923A-55D4EB667270}"/>
    <cellStyle name="Normal 5 3 2 4 2 2 2" xfId="3806" xr:uid="{06C4386E-6F27-4B31-9816-6E5281326977}"/>
    <cellStyle name="Normal 5 3 2 4 2 2 2 2" xfId="15803" xr:uid="{3583C0E1-6D77-488C-B20E-D5F90E03FEA8}"/>
    <cellStyle name="Normal 5 3 2 4 2 2 2 3" xfId="24801" xr:uid="{DE03C6C7-DBDF-4905-B807-565B1108EAFC}"/>
    <cellStyle name="Normal 5 3 2 4 2 2 3" xfId="13844" xr:uid="{C3A39AC2-27D5-45A2-9D14-EECD9016B778}"/>
    <cellStyle name="Normal 5 3 2 4 2 2 4" xfId="19484" xr:uid="{09E47D3C-C5F8-430B-9A86-952C226D03C0}"/>
    <cellStyle name="Normal 5 3 2 4 2 2 5" xfId="21232" xr:uid="{3AE6C8C6-D77F-47F8-80C6-99EDFC870A30}"/>
    <cellStyle name="Normal 5 3 2 4 2 3" xfId="2985" xr:uid="{D52B15A5-F601-4904-8C19-9749FDA48711}"/>
    <cellStyle name="Normal 5 3 2 4 2 3 2" xfId="14982" xr:uid="{253B1F1C-B5A8-4AD5-8566-FDD283A951A1}"/>
    <cellStyle name="Normal 5 3 2 4 2 3 3" xfId="25925" xr:uid="{90961212-F698-43AF-B5DF-3C52BED2F00E}"/>
    <cellStyle name="Normal 5 3 2 4 2 4" xfId="7520" xr:uid="{300CC676-BBE5-4147-AC9B-A0CB99E6650D}"/>
    <cellStyle name="Normal 5 3 2 4 2 4 2" xfId="23923" xr:uid="{F8097EA5-B1BC-4429-B05F-67E58F92C626}"/>
    <cellStyle name="Normal 5 3 2 4 2 5" xfId="6751" xr:uid="{42834F44-1856-467D-911A-B77C52EA1B98}"/>
    <cellStyle name="Normal 5 3 2 4 2 5 2" xfId="23082" xr:uid="{AC6204C3-41E4-4595-9B34-78CC56E9A705}"/>
    <cellStyle name="Normal 5 3 2 4 2 6" xfId="6014" xr:uid="{A19FEDF6-9428-4684-8415-9861F480B234}"/>
    <cellStyle name="Normal 5 3 2 4 2 6 2" xfId="22337" xr:uid="{FB88D391-11DE-4F07-B010-A46AA164DCC9}"/>
    <cellStyle name="Normal 5 3 2 4 2 7" xfId="12908" xr:uid="{58D0669F-E814-4281-93FE-FC896EBD35A3}"/>
    <cellStyle name="Normal 5 3 2 4 2 8" xfId="18711" xr:uid="{28FAA24B-31E3-4639-987B-3EA8236CEA1F}"/>
    <cellStyle name="Normal 5 3 2 4 2 9" xfId="20346" xr:uid="{E0A682BC-7F1C-431A-8966-4DA0F45DA930}"/>
    <cellStyle name="Normal 5 3 2 4 3" xfId="1174" xr:uid="{BA7D544B-4D4B-4FF3-81E1-7EDBCAC7EC5D}"/>
    <cellStyle name="Normal 5 3 2 4 3 2" xfId="2120" xr:uid="{78C17D09-6B92-4518-8FB5-37C2B205A789}"/>
    <cellStyle name="Normal 5 3 2 4 3 2 2" xfId="4048" xr:uid="{38749482-D666-4094-B136-AA8CFDA062E6}"/>
    <cellStyle name="Normal 5 3 2 4 3 2 2 2" xfId="16045" xr:uid="{297B8393-F0C7-40F7-A277-E36E93822A7E}"/>
    <cellStyle name="Normal 5 3 2 4 3 2 2 3" xfId="25080" xr:uid="{21DFD4F4-2C56-46AE-A1F5-3013605CEE0E}"/>
    <cellStyle name="Normal 5 3 2 4 3 2 3" xfId="14124" xr:uid="{60B72694-BFE8-43CB-8CA4-A5BE27CC6C89}"/>
    <cellStyle name="Normal 5 3 2 4 3 2 4" xfId="19724" xr:uid="{9853FD76-D6DC-4540-82A4-8F0D5D994651}"/>
    <cellStyle name="Normal 5 3 2 4 3 2 5" xfId="21511" xr:uid="{36E3FC58-CC84-41EF-9BA0-42EFEF682E7B}"/>
    <cellStyle name="Normal 5 3 2 4 3 3" xfId="3225" xr:uid="{4ECB6AD2-C095-466D-84D4-820BD150BCF6}"/>
    <cellStyle name="Normal 5 3 2 4 3 3 2" xfId="15222" xr:uid="{56E30C22-11EE-4624-AEE3-BCE20F203002}"/>
    <cellStyle name="Normal 5 3 2 4 3 3 3" xfId="26204" xr:uid="{9DA97006-D3F2-415A-B1BF-4943401F8D0E}"/>
    <cellStyle name="Normal 5 3 2 4 3 4" xfId="7799" xr:uid="{1EB8D60F-997B-4C6C-8F34-FE4F2660054F}"/>
    <cellStyle name="Normal 5 3 2 4 3 4 2" xfId="24201" xr:uid="{433F8A13-1700-4116-9393-1A822CBBEAF5}"/>
    <cellStyle name="Normal 5 3 2 4 3 5" xfId="7029" xr:uid="{7FF8BB1E-A07B-46C5-A155-D43B31E878DB}"/>
    <cellStyle name="Normal 5 3 2 4 3 5 2" xfId="23360" xr:uid="{AEC62A30-E490-4D92-908E-C5258B9A9D15}"/>
    <cellStyle name="Normal 5 3 2 4 3 6" xfId="6255" xr:uid="{2CA60DF5-11FB-496E-BEF6-3E0A4174CD3E}"/>
    <cellStyle name="Normal 5 3 2 4 3 6 2" xfId="22578" xr:uid="{29C2F5F5-84CF-4FE1-961E-48514A653C03}"/>
    <cellStyle name="Normal 5 3 2 4 3 7" xfId="13187" xr:uid="{D4CAA4C1-DEB3-49DE-AE10-1A55FDD44B99}"/>
    <cellStyle name="Normal 5 3 2 4 3 8" xfId="18990" xr:uid="{5FED68E7-A1B2-4646-8691-E89DB8E97A49}"/>
    <cellStyle name="Normal 5 3 2 4 3 9" xfId="20593" xr:uid="{543E2B28-398A-4E2A-878D-1DF2130BE56E}"/>
    <cellStyle name="Normal 5 3 2 4 4" xfId="1669" xr:uid="{77D734D4-44F6-4A25-9F1A-64C98319936B}"/>
    <cellStyle name="Normal 5 3 2 4 4 2" xfId="3650" xr:uid="{50930333-E7DB-4A91-96CE-59590D676EC8}"/>
    <cellStyle name="Normal 5 3 2 4 4 2 2" xfId="15647" xr:uid="{4A6F4C50-A7BB-4E35-8EAE-EDA16EA4040C}"/>
    <cellStyle name="Normal 5 3 2 4 4 2 3" xfId="24630" xr:uid="{EC7AA111-162D-44F1-93B8-EE0D38EE6667}"/>
    <cellStyle name="Normal 5 3 2 4 4 3" xfId="13673" xr:uid="{FB593566-D24E-4FB0-8A7D-768929383416}"/>
    <cellStyle name="Normal 5 3 2 4 4 4" xfId="19327" xr:uid="{988D7CB5-6107-4637-9807-2C55661C2F79}"/>
    <cellStyle name="Normal 5 3 2 4 4 5" xfId="21061" xr:uid="{E8469DFF-A24F-4930-9E9A-70DE8BAC7866}"/>
    <cellStyle name="Normal 5 3 2 4 5" xfId="2828" xr:uid="{12948ED7-F086-4274-9C15-05198765914C}"/>
    <cellStyle name="Normal 5 3 2 4 5 2" xfId="14825" xr:uid="{E434E2D7-C7E2-483B-A777-C2D800426E42}"/>
    <cellStyle name="Normal 5 3 2 4 5 3" xfId="25754" xr:uid="{954171CE-2679-4CD1-BA33-5F46D3F274FA}"/>
    <cellStyle name="Normal 5 3 2 4 6" xfId="7351" xr:uid="{293022AC-1EAB-428D-A91C-FBFF76869BE6}"/>
    <cellStyle name="Normal 5 3 2 4 6 2" xfId="23752" xr:uid="{50D73393-E453-44B6-A209-E42E1D719D35}"/>
    <cellStyle name="Normal 5 3 2 4 7" xfId="6580" xr:uid="{B56779F7-09E5-4286-BC6E-C07C34AE650E}"/>
    <cellStyle name="Normal 5 3 2 4 7 2" xfId="22911" xr:uid="{6BF182D0-2CAA-4717-9514-ADB6EA44C669}"/>
    <cellStyle name="Normal 5 3 2 4 8" xfId="5858" xr:uid="{9D1E0A70-5899-40EC-BAA6-06E965A16348}"/>
    <cellStyle name="Normal 5 3 2 4 8 2" xfId="22181" xr:uid="{00DC35BC-1643-4418-A67E-92F9145307D0}"/>
    <cellStyle name="Normal 5 3 2 4 9" xfId="12737" xr:uid="{71135946-F600-4846-9CF3-50B16DB62A99}"/>
    <cellStyle name="Normal 5 3 2 5" xfId="820" xr:uid="{FB3C4156-8BA0-40AE-B731-01DCC88EFF31}"/>
    <cellStyle name="Normal 5 3 2 5 10" xfId="18640" xr:uid="{62C0610F-C773-4399-A188-1FD60BDFE4E9}"/>
    <cellStyle name="Normal 5 3 2 5 11" xfId="20279" xr:uid="{8013F4B9-727D-4D57-9AEF-CFC6303DCCCD}"/>
    <cellStyle name="Normal 5 3 2 5 2" xfId="998" xr:uid="{4F35458B-5262-4EF4-B2ED-5CB9D8E8D87E}"/>
    <cellStyle name="Normal 5 3 2 5 2 2" xfId="1944" xr:uid="{2A30BA0C-18DD-493B-92E8-B1D1159A769F}"/>
    <cellStyle name="Normal 5 3 2 5 2 2 2" xfId="3894" xr:uid="{480868DA-345F-48DD-8865-680ADC1ABD50}"/>
    <cellStyle name="Normal 5 3 2 5 2 2 2 2" xfId="15891" xr:uid="{3ADC6BC1-E967-427D-9FA7-5F76AF53BAA6}"/>
    <cellStyle name="Normal 5 3 2 5 2 2 2 3" xfId="24904" xr:uid="{54392CD7-6082-47E9-996C-52C41800775C}"/>
    <cellStyle name="Normal 5 3 2 5 2 2 3" xfId="13948" xr:uid="{2CA2089E-4C81-429B-BA44-33BAB176197D}"/>
    <cellStyle name="Normal 5 3 2 5 2 2 4" xfId="19572" xr:uid="{768A0C2F-3446-4816-A871-858DF2CFDBDE}"/>
    <cellStyle name="Normal 5 3 2 5 2 2 5" xfId="21335" xr:uid="{5E3837AC-A1D8-4B7C-82E3-2E7C11A72E5F}"/>
    <cellStyle name="Normal 5 3 2 5 2 3" xfId="3073" xr:uid="{513ABB25-D6D5-4812-A25E-E70AE26C984E}"/>
    <cellStyle name="Normal 5 3 2 5 2 3 2" xfId="15070" xr:uid="{FEE714CF-5A0B-4D9D-8438-9826A0C95479}"/>
    <cellStyle name="Normal 5 3 2 5 2 3 3" xfId="26029" xr:uid="{54B02318-2110-4DF8-A1BC-19931618C2A9}"/>
    <cellStyle name="Normal 5 3 2 5 2 4" xfId="7623" xr:uid="{63F7F262-3B9D-454E-9AAF-A1EED7435F98}"/>
    <cellStyle name="Normal 5 3 2 5 2 4 2" xfId="24026" xr:uid="{67B027C7-194F-4759-9B29-39BE4D6BD739}"/>
    <cellStyle name="Normal 5 3 2 5 2 5" xfId="6855" xr:uid="{6077C79D-808D-42C2-B8C6-6CE8AAD900F5}"/>
    <cellStyle name="Normal 5 3 2 5 2 5 2" xfId="23185" xr:uid="{5503534F-D2D5-477C-B5CA-6E1990E8E449}"/>
    <cellStyle name="Normal 5 3 2 5 2 6" xfId="6103" xr:uid="{62071BB3-3602-4581-8E7E-EC4E1EA86D30}"/>
    <cellStyle name="Normal 5 3 2 5 2 6 2" xfId="22426" xr:uid="{657D1A43-FA47-402C-839C-1715DBB3AF4F}"/>
    <cellStyle name="Normal 5 3 2 5 2 7" xfId="13012" xr:uid="{CAE9CF25-C138-4F19-A43E-164869F5C89E}"/>
    <cellStyle name="Normal 5 3 2 5 2 8" xfId="18814" xr:uid="{31D35D92-0048-45F3-8FCA-0F8C23B16457}"/>
    <cellStyle name="Normal 5 3 2 5 2 9" xfId="20436" xr:uid="{DD7C1742-12EC-4BC5-850C-F2D63FEBF568}"/>
    <cellStyle name="Normal 5 3 2 5 3" xfId="1281" xr:uid="{8D36C1B5-CC24-4F10-80C6-0F2BAE44BA06}"/>
    <cellStyle name="Normal 5 3 2 5 3 2" xfId="2227" xr:uid="{D2673343-E1D6-45DD-A87D-A252E0527DE2}"/>
    <cellStyle name="Normal 5 3 2 5 3 2 2" xfId="4140" xr:uid="{E265CFD0-5F93-41B0-944E-A97475AC5B9E}"/>
    <cellStyle name="Normal 5 3 2 5 3 2 2 2" xfId="16137" xr:uid="{673E5860-B433-4A3B-A94C-A157E9188933}"/>
    <cellStyle name="Normal 5 3 2 5 3 2 2 3" xfId="25187" xr:uid="{8B01DCAB-1526-4B76-A1F6-200AABE2CD83}"/>
    <cellStyle name="Normal 5 3 2 5 3 2 3" xfId="14231" xr:uid="{7414BC80-8E1A-49A3-9ADB-EB1BCD6F5DEB}"/>
    <cellStyle name="Normal 5 3 2 5 3 2 4" xfId="19816" xr:uid="{7375C7A4-5170-4FDF-B67A-E9F9D832363A}"/>
    <cellStyle name="Normal 5 3 2 5 3 2 5" xfId="21618" xr:uid="{F16AD45F-FB59-42CA-8FB7-E74DD6B8CD9F}"/>
    <cellStyle name="Normal 5 3 2 5 3 3" xfId="3318" xr:uid="{F7090F2B-D7D8-48D0-A136-C3676246045B}"/>
    <cellStyle name="Normal 5 3 2 5 3 3 2" xfId="15315" xr:uid="{83BEF84E-50BE-469B-9CE2-CD0878FEF1B4}"/>
    <cellStyle name="Normal 5 3 2 5 3 3 3" xfId="26311" xr:uid="{4A2DC8E9-347F-46D3-8D30-33369593640C}"/>
    <cellStyle name="Normal 5 3 2 5 3 4" xfId="7906" xr:uid="{A97E664C-4942-4199-AC64-5532E33085C7}"/>
    <cellStyle name="Normal 5 3 2 5 3 4 2" xfId="24308" xr:uid="{712B6835-8731-4151-9501-5B10B4D4AEF4}"/>
    <cellStyle name="Normal 5 3 2 5 3 5" xfId="7136" xr:uid="{B3AC73C0-06D4-4EC0-91F6-231B4D8378AF}"/>
    <cellStyle name="Normal 5 3 2 5 3 5 2" xfId="23467" xr:uid="{CAEF2889-2F61-4F44-BE01-9FACB1A97FF1}"/>
    <cellStyle name="Normal 5 3 2 5 3 6" xfId="6347" xr:uid="{69F93BB9-E7EB-4329-9486-B1662001C817}"/>
    <cellStyle name="Normal 5 3 2 5 3 6 2" xfId="22670" xr:uid="{BCD03DC6-0EEC-4AD4-8D1A-1CD9CCF235A5}"/>
    <cellStyle name="Normal 5 3 2 5 3 7" xfId="13294" xr:uid="{05DC52DF-4842-43E9-9B9C-D785DF9ED206}"/>
    <cellStyle name="Normal 5 3 2 5 3 8" xfId="19097" xr:uid="{AC3850C2-FE4C-4EDF-8C32-014823148492}"/>
    <cellStyle name="Normal 5 3 2 5 3 9" xfId="20687" xr:uid="{E59C53FA-C40B-44B4-BC36-2DB55930DAAD}"/>
    <cellStyle name="Normal 5 3 2 5 4" xfId="1769" xr:uid="{E975F485-75D0-4E24-9955-B907F770EE33}"/>
    <cellStyle name="Normal 5 3 2 5 4 2" xfId="3742" xr:uid="{3935ABAB-7080-4C2F-B803-31B57C5A2C42}"/>
    <cellStyle name="Normal 5 3 2 5 4 2 2" xfId="15739" xr:uid="{6676C1EF-8956-411F-8704-904F27BCD447}"/>
    <cellStyle name="Normal 5 3 2 5 4 2 3" xfId="24730" xr:uid="{E4B59F45-D102-417E-B707-B157F7D8595A}"/>
    <cellStyle name="Normal 5 3 2 5 4 3" xfId="13773" xr:uid="{778576E8-3960-4A67-86D6-B3F009544858}"/>
    <cellStyle name="Normal 5 3 2 5 4 4" xfId="19419" xr:uid="{204C28AE-0DD1-4B1D-9B00-322F2F706B5B}"/>
    <cellStyle name="Normal 5 3 2 5 4 5" xfId="21161" xr:uid="{A9AA3871-74C9-43B5-815D-BAE31252FCB9}"/>
    <cellStyle name="Normal 5 3 2 5 5" xfId="2920" xr:uid="{6550B16C-D40B-477A-B715-3D91DE24C4F4}"/>
    <cellStyle name="Normal 5 3 2 5 5 2" xfId="14917" xr:uid="{81D6F8FA-2C79-4F45-B4B5-7BDB75B84DCE}"/>
    <cellStyle name="Normal 5 3 2 5 5 3" xfId="25854" xr:uid="{9B41BFF9-8035-4248-8865-6CCD34923797}"/>
    <cellStyle name="Normal 5 3 2 5 6" xfId="7449" xr:uid="{74FD869B-69FB-40BE-9771-97C5BEFEEE74}"/>
    <cellStyle name="Normal 5 3 2 5 6 2" xfId="23852" xr:uid="{82C449E5-B6DE-40A0-A87C-B960E9F168D9}"/>
    <cellStyle name="Normal 5 3 2 5 7" xfId="6680" xr:uid="{4FEB1790-2F25-472D-92DF-7044D3161ADA}"/>
    <cellStyle name="Normal 5 3 2 5 7 2" xfId="23011" xr:uid="{FBC6786A-A4C5-4EDD-B8D9-82077931C52E}"/>
    <cellStyle name="Normal 5 3 2 5 8" xfId="5950" xr:uid="{FA173C82-A20B-4E09-A369-5AC0388CC1BE}"/>
    <cellStyle name="Normal 5 3 2 5 8 2" xfId="22273" xr:uid="{C6C84EE7-8911-4E4E-B4FA-07169FF68A05}"/>
    <cellStyle name="Normal 5 3 2 5 9" xfId="12837" xr:uid="{C0D68C77-E826-47B4-92F3-000B75E82789}"/>
    <cellStyle name="Normal 5 3 2 6" xfId="868" xr:uid="{4461EDA3-476E-4AB5-9ECE-85D056B7E128}"/>
    <cellStyle name="Normal 5 3 2 6 2" xfId="1814" xr:uid="{440BA76E-58BF-466A-BC63-9B435C30F584}"/>
    <cellStyle name="Normal 5 3 2 6 2 2" xfId="3780" xr:uid="{D057E007-0C92-4463-B40D-CF86B8C78684}"/>
    <cellStyle name="Normal 5 3 2 6 2 2 2" xfId="15777" xr:uid="{C8398927-0A70-4612-AA5E-CADEB5059735}"/>
    <cellStyle name="Normal 5 3 2 6 2 2 3" xfId="24775" xr:uid="{294B9B98-CBA8-4341-AB3F-600D6F0BB22B}"/>
    <cellStyle name="Normal 5 3 2 6 2 3" xfId="13818" xr:uid="{7EB8FA0B-565A-4B87-BCF1-DAF5D09714F8}"/>
    <cellStyle name="Normal 5 3 2 6 2 4" xfId="19458" xr:uid="{F4249534-EB4A-42A9-A030-6A8D35A4C324}"/>
    <cellStyle name="Normal 5 3 2 6 2 5" xfId="21206" xr:uid="{5DD7725C-C53D-473F-8F40-25EFB51A47C4}"/>
    <cellStyle name="Normal 5 3 2 6 3" xfId="2959" xr:uid="{3754F715-5E68-471A-B499-1BCFEE116C9F}"/>
    <cellStyle name="Normal 5 3 2 6 3 2" xfId="14956" xr:uid="{999125F1-8A54-4584-B873-EA437F3A08D9}"/>
    <cellStyle name="Normal 5 3 2 6 3 3" xfId="25899" xr:uid="{25085BEE-0D5C-49ED-9515-9652F28C9524}"/>
    <cellStyle name="Normal 5 3 2 6 4" xfId="7494" xr:uid="{A113B11C-3F65-4C94-8A40-C28258912B1F}"/>
    <cellStyle name="Normal 5 3 2 6 4 2" xfId="23897" xr:uid="{C065F8BD-2E2B-49BB-95AF-73AF8B560BB4}"/>
    <cellStyle name="Normal 5 3 2 6 5" xfId="6725" xr:uid="{D8A4BAB9-BC8D-44DF-80D3-3C1E0AEECAC8}"/>
    <cellStyle name="Normal 5 3 2 6 5 2" xfId="23056" xr:uid="{B7686928-6AAE-4218-8466-AC81AF956708}"/>
    <cellStyle name="Normal 5 3 2 6 6" xfId="5988" xr:uid="{E06D7E18-B3F1-47D9-84AA-2F3DD788ACB2}"/>
    <cellStyle name="Normal 5 3 2 6 6 2" xfId="22311" xr:uid="{68683C9C-1CAF-4521-A700-2CE9346BA5E5}"/>
    <cellStyle name="Normal 5 3 2 6 7" xfId="12882" xr:uid="{D6C0AFA1-8BBC-4496-B9B8-CA4622750768}"/>
    <cellStyle name="Normal 5 3 2 6 8" xfId="18685" xr:uid="{EEF744E1-1BBC-414C-8503-4C05CE6D93BB}"/>
    <cellStyle name="Normal 5 3 2 6 9" xfId="20320" xr:uid="{6E7147B7-00A9-4C3F-AB93-96685754B344}"/>
    <cellStyle name="Normal 5 3 2 7" xfId="1112" xr:uid="{2FD99C17-0470-4FC8-AE76-7E3A5241ACB1}"/>
    <cellStyle name="Normal 5 3 2 7 2" xfId="2058" xr:uid="{CF356A15-2907-4753-BBD1-ED1B175E2603}"/>
    <cellStyle name="Normal 5 3 2 7 2 2" xfId="3988" xr:uid="{C87FD7EF-DA8C-4F65-8C54-8D9457DDA47A}"/>
    <cellStyle name="Normal 5 3 2 7 2 2 2" xfId="15985" xr:uid="{627A8F6E-AB29-4A2A-8033-5A4B12547510}"/>
    <cellStyle name="Normal 5 3 2 7 2 2 3" xfId="25018" xr:uid="{A8D391B6-043A-4F5F-B1DA-2AC6E50530D7}"/>
    <cellStyle name="Normal 5 3 2 7 2 3" xfId="14062" xr:uid="{01CBDB7B-CB82-4558-9ED1-91321A220A56}"/>
    <cellStyle name="Normal 5 3 2 7 2 4" xfId="19664" xr:uid="{F0083ABA-B683-4B54-903F-FD37C3D1F010}"/>
    <cellStyle name="Normal 5 3 2 7 2 5" xfId="21449" xr:uid="{079F1FE3-CA0D-4BED-ABF1-A5E73361CBB1}"/>
    <cellStyle name="Normal 5 3 2 7 3" xfId="3165" xr:uid="{6EC8D43B-B487-401B-AB83-946D01548B35}"/>
    <cellStyle name="Normal 5 3 2 7 3 2" xfId="15162" xr:uid="{59637FFC-00BC-4AAC-9601-46F8DD6C2102}"/>
    <cellStyle name="Normal 5 3 2 7 3 3" xfId="26142" xr:uid="{3CF2F3E5-0D5B-4D33-ACA1-98830B458A75}"/>
    <cellStyle name="Normal 5 3 2 7 4" xfId="7737" xr:uid="{B8BDFE0B-A64B-42DA-AC63-02B467FE5D08}"/>
    <cellStyle name="Normal 5 3 2 7 4 2" xfId="24139" xr:uid="{4BD73F7C-28B4-4C79-AB26-90AEEF14EB35}"/>
    <cellStyle name="Normal 5 3 2 7 5" xfId="6967" xr:uid="{C934054A-3269-4218-B4CC-B5451B42B246}"/>
    <cellStyle name="Normal 5 3 2 7 5 2" xfId="23298" xr:uid="{D0FD04C0-8B5C-4B08-ADCB-D2B0F916B7E5}"/>
    <cellStyle name="Normal 5 3 2 7 6" xfId="6195" xr:uid="{16234907-2D66-4795-AEF0-C3621FDEA03D}"/>
    <cellStyle name="Normal 5 3 2 7 6 2" xfId="22518" xr:uid="{145CB5ED-8AAC-4668-9E8A-C4AFBED80AEB}"/>
    <cellStyle name="Normal 5 3 2 7 7" xfId="13125" xr:uid="{C07A9BE4-3C70-4EC2-ABC7-03BF42FF4326}"/>
    <cellStyle name="Normal 5 3 2 7 8" xfId="18928" xr:uid="{B4A3E4E2-2EDA-4502-8045-152DBF333C42}"/>
    <cellStyle name="Normal 5 3 2 7 9" xfId="20532" xr:uid="{25A35DEE-424A-42E7-9C58-2EAF008F1DBB}"/>
    <cellStyle name="Normal 5 3 2 8" xfId="1148" xr:uid="{7B1BEB0A-528F-4313-B95B-FF2828990175}"/>
    <cellStyle name="Normal 5 3 2 8 2" xfId="2094" xr:uid="{211615DD-9148-4ED5-B43A-BF9A41EAFC42}"/>
    <cellStyle name="Normal 5 3 2 8 2 2" xfId="4022" xr:uid="{0C1DAE3E-DEAF-4A2C-807D-D20CE0382CB9}"/>
    <cellStyle name="Normal 5 3 2 8 2 2 2" xfId="16019" xr:uid="{4D220D52-F78E-4DEA-B645-A297FA3F6864}"/>
    <cellStyle name="Normal 5 3 2 8 2 2 3" xfId="25054" xr:uid="{FC8FBEA4-1DE6-4BBD-BC71-C15FAC0FDE63}"/>
    <cellStyle name="Normal 5 3 2 8 2 3" xfId="14098" xr:uid="{080D3BDD-F9F1-4CFF-B48A-39B210F8FE69}"/>
    <cellStyle name="Normal 5 3 2 8 2 4" xfId="19698" xr:uid="{8478A209-971C-4815-8427-A52B85A3873F}"/>
    <cellStyle name="Normal 5 3 2 8 2 5" xfId="21485" xr:uid="{C884E979-6717-4C9A-B410-D88C72E73C01}"/>
    <cellStyle name="Normal 5 3 2 8 3" xfId="3199" xr:uid="{EDCF9E12-F4DC-4914-B95C-33B02D326C67}"/>
    <cellStyle name="Normal 5 3 2 8 3 2" xfId="15196" xr:uid="{52759A13-22FB-4D08-9543-F9627E94A1A5}"/>
    <cellStyle name="Normal 5 3 2 8 3 3" xfId="26178" xr:uid="{FA56C8AA-9531-42D0-9826-B3000DB4938F}"/>
    <cellStyle name="Normal 5 3 2 8 4" xfId="7773" xr:uid="{4260FBB3-0320-425D-92F2-CD189F93C488}"/>
    <cellStyle name="Normal 5 3 2 8 4 2" xfId="24175" xr:uid="{76D0020C-B225-4F19-A529-D2C180BE80E1}"/>
    <cellStyle name="Normal 5 3 2 8 5" xfId="7003" xr:uid="{AFE54886-CDC1-4384-B5B0-D8FF5971D5EB}"/>
    <cellStyle name="Normal 5 3 2 8 5 2" xfId="23334" xr:uid="{F29FF0EB-75F4-45F5-B03E-47D393FF55AE}"/>
    <cellStyle name="Normal 5 3 2 8 6" xfId="6229" xr:uid="{34F59AEA-BFBE-484E-9CE5-0F7C35CDA68B}"/>
    <cellStyle name="Normal 5 3 2 8 6 2" xfId="22552" xr:uid="{C0F33B3B-5AD8-460C-A5C7-8D1FC3AB59E3}"/>
    <cellStyle name="Normal 5 3 2 8 7" xfId="13161" xr:uid="{5E671ECA-6073-4EC0-81E0-5BD87096E6B7}"/>
    <cellStyle name="Normal 5 3 2 8 8" xfId="18964" xr:uid="{03D7A3DD-CE25-44B6-ACF2-8746FC39F5BB}"/>
    <cellStyle name="Normal 5 3 2 8 9" xfId="20567" xr:uid="{82F7DA97-01B9-4E76-9B4B-F32499C16635}"/>
    <cellStyle name="Normal 5 3 2 9" xfId="694" xr:uid="{AD0BAF4F-ACBC-4B82-9529-8E561901932F}"/>
    <cellStyle name="Normal 5 3 2 9 2" xfId="1643" xr:uid="{48B1511C-9602-4340-A34F-47AB3F272960}"/>
    <cellStyle name="Normal 5 3 2 9 2 2" xfId="3624" xr:uid="{E8092905-6ED8-4999-9D77-6D736FB73B1D}"/>
    <cellStyle name="Normal 5 3 2 9 2 2 2" xfId="15621" xr:uid="{61E76229-A9C3-41B3-B8AD-0D92F4F2E9F6}"/>
    <cellStyle name="Normal 5 3 2 9 2 2 3" xfId="24604" xr:uid="{A4646CB7-7C06-4EC7-9E1D-87020934DE6C}"/>
    <cellStyle name="Normal 5 3 2 9 2 3" xfId="13647" xr:uid="{2C2C7EBA-F6AC-4E39-A006-F3060F85F5D7}"/>
    <cellStyle name="Normal 5 3 2 9 2 4" xfId="19301" xr:uid="{A95B8848-C796-4146-A152-D0364ED69495}"/>
    <cellStyle name="Normal 5 3 2 9 2 5" xfId="21035" xr:uid="{3D6B14A3-B17B-4639-8766-1F598CD30479}"/>
    <cellStyle name="Normal 5 3 2 9 3" xfId="2802" xr:uid="{0489D24D-1623-417B-837D-3BCF2B8559EA}"/>
    <cellStyle name="Normal 5 3 2 9 3 2" xfId="14799" xr:uid="{074A4A9B-CE6E-41E4-9C01-FAB47A19E8D3}"/>
    <cellStyle name="Normal 5 3 2 9 3 3" xfId="25728" xr:uid="{25655690-D3FE-4258-A528-AD621C661B20}"/>
    <cellStyle name="Normal 5 3 2 9 4" xfId="7325" xr:uid="{E31B4A69-DFA3-4A4B-B116-3DCDF76CDCD5}"/>
    <cellStyle name="Normal 5 3 2 9 4 2" xfId="23726" xr:uid="{D1FCD7C5-B5D0-4B03-BB4A-6600E9D73DC7}"/>
    <cellStyle name="Normal 5 3 2 9 5" xfId="6554" xr:uid="{35AAB51B-A8FB-424A-B485-33B5865E8727}"/>
    <cellStyle name="Normal 5 3 2 9 5 2" xfId="22885" xr:uid="{21FCBE72-CF6B-4A1D-8E73-A6BA070C2026}"/>
    <cellStyle name="Normal 5 3 2 9 6" xfId="5832" xr:uid="{09573ECD-1E32-4D99-9246-F2A5C25ACB24}"/>
    <cellStyle name="Normal 5 3 2 9 6 2" xfId="22155" xr:uid="{33A1BFD3-0039-4629-997D-B0A34F5EBD93}"/>
    <cellStyle name="Normal 5 3 2 9 7" xfId="12711" xr:uid="{D412C3FF-7AC8-4D2F-963F-27D378A8168A}"/>
    <cellStyle name="Normal 5 3 2 9 8" xfId="18514" xr:uid="{CE8C9CCB-9C20-4BFF-B2DC-1A4D8908DD3A}"/>
    <cellStyle name="Normal 5 3 2 9 9" xfId="20157" xr:uid="{487E64B4-834E-436C-9E76-15340AC60F8F}"/>
    <cellStyle name="Normal 5 3 20" xfId="12485" xr:uid="{4A8C3A1C-85DA-4215-A59E-177BF24EEE40}"/>
    <cellStyle name="Normal 5 3 21" xfId="18214" xr:uid="{30E4C851-7226-4E10-BA0C-6C4F05043A53}"/>
    <cellStyle name="Normal 5 3 22" xfId="18260" xr:uid="{143652BD-8716-4893-825A-507F45C0A74C}"/>
    <cellStyle name="Normal 5 3 23" xfId="18312" xr:uid="{E23D8E40-6EC8-48EF-9998-ED2CF5D384B6}"/>
    <cellStyle name="Normal 5 3 24" xfId="19902" xr:uid="{7B193C19-D6CD-479C-AC71-0474BD2067A2}"/>
    <cellStyle name="Normal 5 3 3" xfId="165" xr:uid="{D22D1C6F-7C5F-41AB-8C9B-A0A96BB2345F}"/>
    <cellStyle name="Normal 5 3 3 10" xfId="278" xr:uid="{38FC0565-0709-4A9C-AC7C-416AD5C91F5E}"/>
    <cellStyle name="Normal 5 3 3 10 2" xfId="2698" xr:uid="{4CF5DAE0-3CE7-4569-BCB0-F54E2E862123}"/>
    <cellStyle name="Normal 5 3 3 10 2 2" xfId="14695" xr:uid="{11D29140-872E-4A94-84F3-5EA8D2F7A03D}"/>
    <cellStyle name="Normal 5 3 3 10 2 3" xfId="24446" xr:uid="{EB256E28-984A-4C4A-9264-794C00511789}"/>
    <cellStyle name="Normal 5 3 3 10 3" xfId="12592" xr:uid="{6D1B7602-1345-4835-A4EE-0E54A34A5F23}"/>
    <cellStyle name="Normal 5 3 3 10 4" xfId="19198" xr:uid="{99BB9312-E5CA-4790-B74D-9B4864895958}"/>
    <cellStyle name="Normal 5 3 3 10 5" xfId="19989" xr:uid="{D0F7D0AE-6E2B-4552-B131-63B3E10A05BE}"/>
    <cellStyle name="Normal 5 3 3 11" xfId="1336" xr:uid="{9AF5B34C-8A06-4B38-963D-A4A7341B95A0}"/>
    <cellStyle name="Normal 5 3 3 11 2" xfId="3366" xr:uid="{E81504CA-40F1-4577-AFD3-BE40B92C24A1}"/>
    <cellStyle name="Normal 5 3 3 11 2 2" xfId="15363" xr:uid="{FE8DABAE-920B-4A79-BAB1-C7264E2F908B}"/>
    <cellStyle name="Normal 5 3 3 11 2 3" xfId="25612" xr:uid="{04C93876-1DFE-469E-855B-7DD977627A59}"/>
    <cellStyle name="Normal 5 3 3 11 3" xfId="13349" xr:uid="{A1EB3F71-F36C-4765-B9F3-088FF633BB0A}"/>
    <cellStyle name="Normal 5 3 3 11 4" xfId="19180" xr:uid="{397F4687-48B0-4A03-9117-F19035FE6495}"/>
    <cellStyle name="Normal 5 3 3 11 5" xfId="20737" xr:uid="{A2650FF6-A93F-4CFA-9E84-43BD2CA1401F}"/>
    <cellStyle name="Normal 5 3 3 12" xfId="1479" xr:uid="{0250FF87-AC79-4C80-B776-6C583A879295}"/>
    <cellStyle name="Normal 5 3 3 12 2" xfId="3494" xr:uid="{65D0552C-3A24-4966-85ED-33A8C809497A}"/>
    <cellStyle name="Normal 5 3 3 12 2 2" xfId="15491" xr:uid="{873D1DB7-CD68-4DA9-B174-50B0EC7FA552}"/>
    <cellStyle name="Normal 5 3 3 12 2 3" xfId="23600" xr:uid="{5A6984AC-1C01-436D-AD2C-9D05773709E2}"/>
    <cellStyle name="Normal 5 3 3 12 3" xfId="13490" xr:uid="{E75513B7-0B42-453E-9CC6-1AF5563C515A}"/>
    <cellStyle name="Normal 5 3 3 12 4" xfId="20879" xr:uid="{32D7D7B1-3C45-46ED-B1E9-808250429F38}"/>
    <cellStyle name="Normal 5 3 3 13" xfId="2677" xr:uid="{B5FD5A25-539A-4ADA-9CF8-F5A251CBFB65}"/>
    <cellStyle name="Normal 5 3 3 13 2" xfId="14674" xr:uid="{33C5E114-6D1C-4569-82B8-E64B492D62BB}"/>
    <cellStyle name="Normal 5 3 3 13 3" xfId="22769" xr:uid="{2782E84F-259C-4E5F-AB6A-257B9DE2ED70}"/>
    <cellStyle name="Normal 5 3 3 14" xfId="5732" xr:uid="{5C4A9E07-A9AD-4D4F-967A-F6653950F2C5}"/>
    <cellStyle name="Normal 5 3 3 14 2" xfId="22057" xr:uid="{7D437CB6-6EE9-457A-B2A9-82238847C464}"/>
    <cellStyle name="Normal 5 3 3 15" xfId="12563" xr:uid="{1B86119F-FA0E-4A88-8759-AF00AE83CCC9}"/>
    <cellStyle name="Normal 5 3 3 16" xfId="18385" xr:uid="{B12FE0C7-4D6C-426E-8CA6-5059D687F5BC}"/>
    <cellStyle name="Normal 5 3 3 17" xfId="19949" xr:uid="{FCA465B1-EBC9-40F2-BBB6-74201B8448D3}"/>
    <cellStyle name="Normal 5 3 3 2" xfId="643" xr:uid="{D1DE0B83-5975-4CFE-A7CE-2FB06E748A66}"/>
    <cellStyle name="Normal 5 3 3 2 10" xfId="5784" xr:uid="{50375F9D-09B3-4A77-BF70-CA876E6AB50B}"/>
    <cellStyle name="Normal 5 3 3 2 10 2" xfId="22107" xr:uid="{4C6D5174-28D4-4F37-ACBA-FB59F73D9FB8}"/>
    <cellStyle name="Normal 5 3 3 2 11" xfId="12661" xr:uid="{18475B43-4EAC-419B-A1BC-1737AE8F00D4}"/>
    <cellStyle name="Normal 5 3 3 2 12" xfId="18464" xr:uid="{DCB43A84-ACFF-408A-B6AC-5BA37C638E78}"/>
    <cellStyle name="Normal 5 3 3 2 13" xfId="20109" xr:uid="{991D8E98-3268-4607-95BB-B6997D93D3DE}"/>
    <cellStyle name="Normal 5 3 3 2 2" xfId="1062" xr:uid="{25642367-D246-41B4-B974-41B25D216F4E}"/>
    <cellStyle name="Normal 5 3 3 2 2 2" xfId="2008" xr:uid="{6CA698C2-F18C-4FC4-A6F0-7CCF534A9532}"/>
    <cellStyle name="Normal 5 3 3 2 2 2 2" xfId="3945" xr:uid="{5D988BB7-485C-4D17-8AB2-2740B3B6254E}"/>
    <cellStyle name="Normal 5 3 3 2 2 2 2 2" xfId="15942" xr:uid="{0E07C5D0-1957-4D27-98A8-F967264572BB}"/>
    <cellStyle name="Normal 5 3 3 2 2 2 2 3" xfId="24968" xr:uid="{6294F1CB-03B3-474B-97F6-A3B9D01168D8}"/>
    <cellStyle name="Normal 5 3 3 2 2 2 3" xfId="14012" xr:uid="{3787B4EA-1416-41BE-9D51-C288CD949B92}"/>
    <cellStyle name="Normal 5 3 3 2 2 2 4" xfId="19621" xr:uid="{E8BEFF05-09E3-4CBC-B300-81F774935A7A}"/>
    <cellStyle name="Normal 5 3 3 2 2 2 5" xfId="21399" xr:uid="{758F79DB-C810-4C5F-A3D4-98B61A137001}"/>
    <cellStyle name="Normal 5 3 3 2 2 3" xfId="3122" xr:uid="{39C35231-2299-4F8E-9883-919DB35CF20C}"/>
    <cellStyle name="Normal 5 3 3 2 2 3 2" xfId="15119" xr:uid="{46AAFEE6-83D2-421C-8D89-40826FC8A18C}"/>
    <cellStyle name="Normal 5 3 3 2 2 3 3" xfId="26092" xr:uid="{F74251AA-989F-4883-B984-C3DD8AE342A7}"/>
    <cellStyle name="Normal 5 3 3 2 2 4" xfId="7687" xr:uid="{3510636E-D3AF-46BE-9043-61CFD0BCA56F}"/>
    <cellStyle name="Normal 5 3 3 2 2 4 2" xfId="24089" xr:uid="{9A27544B-8198-4CCA-8FBD-95FEE9F051A4}"/>
    <cellStyle name="Normal 5 3 3 2 2 5" xfId="6917" xr:uid="{67AF20C8-040C-4DE8-A732-CD28C7942B78}"/>
    <cellStyle name="Normal 5 3 3 2 2 5 2" xfId="23248" xr:uid="{6787417D-17D9-44AD-8C14-3DC1521DC759}"/>
    <cellStyle name="Normal 5 3 3 2 2 6" xfId="6152" xr:uid="{6DA92818-C84F-45B2-8415-B732E1BF779F}"/>
    <cellStyle name="Normal 5 3 3 2 2 6 2" xfId="22475" xr:uid="{81EB8D94-5BB3-4D31-B679-1243B15CB7CA}"/>
    <cellStyle name="Normal 5 3 3 2 2 7" xfId="13075" xr:uid="{B1562474-B580-4F49-9177-322CBE39BF27}"/>
    <cellStyle name="Normal 5 3 3 2 2 8" xfId="18878" xr:uid="{E6510ED6-F654-4448-B9BD-E1ABD7353BD7}"/>
    <cellStyle name="Normal 5 3 3 2 2 9" xfId="20489" xr:uid="{27210162-134D-46FC-8F13-75B832ACBDB2}"/>
    <cellStyle name="Normal 5 3 3 2 3" xfId="957" xr:uid="{48494676-144E-4ABB-B114-C98AA275E023}"/>
    <cellStyle name="Normal 5 3 3 2 3 2" xfId="1903" xr:uid="{D1446416-B03B-4077-9762-CEF3182FC45A}"/>
    <cellStyle name="Normal 5 3 3 2 3 2 2" xfId="3855" xr:uid="{C3313038-F8CD-4364-8AA9-04881DEC40A9}"/>
    <cellStyle name="Normal 5 3 3 2 3 2 2 2" xfId="15852" xr:uid="{68C2532B-7231-45DF-BBF2-3683173C0D57}"/>
    <cellStyle name="Normal 5 3 3 2 3 2 2 3" xfId="24863" xr:uid="{74A24B85-8FD4-40A1-BAA2-A5B11D81BA8F}"/>
    <cellStyle name="Normal 5 3 3 2 3 2 3" xfId="13907" xr:uid="{4A20EC7C-27FF-4BE7-B854-39F2617DECDE}"/>
    <cellStyle name="Normal 5 3 3 2 3 2 4" xfId="19533" xr:uid="{8E630CBD-3DBC-4DBB-891C-24AA268EFC4A}"/>
    <cellStyle name="Normal 5 3 3 2 3 2 5" xfId="21294" xr:uid="{71D13409-906C-4DA7-9956-49287FC9C8EF}"/>
    <cellStyle name="Normal 5 3 3 2 3 3" xfId="3034" xr:uid="{EF3B443D-798D-4DFA-8B2F-0FDD73F48902}"/>
    <cellStyle name="Normal 5 3 3 2 3 3 2" xfId="15031" xr:uid="{01EDBDE2-6BC9-49AF-AD5B-EF690ABCC306}"/>
    <cellStyle name="Normal 5 3 3 2 3 3 3" xfId="25988" xr:uid="{EBD30E9A-D738-42BC-95CF-B1E8647F6BE2}"/>
    <cellStyle name="Normal 5 3 3 2 3 4" xfId="7582" xr:uid="{46729A03-5251-46C9-9AB5-FA745493596A}"/>
    <cellStyle name="Normal 5 3 3 2 3 4 2" xfId="23985" xr:uid="{D8169A4F-1819-4D11-89B7-2A0C4F3E614D}"/>
    <cellStyle name="Normal 5 3 3 2 3 5" xfId="6814" xr:uid="{7020BA5E-719E-4DD8-86EB-7D8DF0932FB3}"/>
    <cellStyle name="Normal 5 3 3 2 3 5 2" xfId="23144" xr:uid="{B0560701-1CC2-4D99-A572-EEADAC64B6C5}"/>
    <cellStyle name="Normal 5 3 3 2 3 6" xfId="6064" xr:uid="{DBF652FC-D6F5-429F-936E-82F5BAECF941}"/>
    <cellStyle name="Normal 5 3 3 2 3 6 2" xfId="22387" xr:uid="{2FD9D4D8-03BE-473B-AD54-C5A52B04A729}"/>
    <cellStyle name="Normal 5 3 3 2 3 7" xfId="12971" xr:uid="{D2A978CD-F34E-4CDA-9DCB-8D674F312843}"/>
    <cellStyle name="Normal 5 3 3 2 3 8" xfId="18773" xr:uid="{15E1D587-FFD2-45BE-A237-482A03660BD1}"/>
    <cellStyle name="Normal 5 3 3 2 3 9" xfId="20397" xr:uid="{79FCC3E8-4854-463B-B40C-5C48C6A1500B}"/>
    <cellStyle name="Normal 5 3 3 2 4" xfId="1236" xr:uid="{6C0FC30B-10E1-49BA-A489-EBD083CEB43C}"/>
    <cellStyle name="Normal 5 3 3 2 4 2" xfId="2182" xr:uid="{862DC4B2-0E0C-4142-A706-E591AACDA075}"/>
    <cellStyle name="Normal 5 3 3 2 4 2 2" xfId="4097" xr:uid="{90328A53-9812-461F-8A58-D671B4FA5557}"/>
    <cellStyle name="Normal 5 3 3 2 4 2 2 2" xfId="16094" xr:uid="{A5371756-DB70-4683-90C4-118C65387836}"/>
    <cellStyle name="Normal 5 3 3 2 4 2 2 3" xfId="25142" xr:uid="{05611C24-E64C-42D5-B57A-9F5CAEA1A962}"/>
    <cellStyle name="Normal 5 3 3 2 4 2 3" xfId="14186" xr:uid="{E6D0B077-F4DC-491E-9E26-C9A1F2A935AE}"/>
    <cellStyle name="Normal 5 3 3 2 4 2 4" xfId="19773" xr:uid="{F509A8A6-AF9D-42F1-8F3C-9AEF004E1452}"/>
    <cellStyle name="Normal 5 3 3 2 4 2 5" xfId="21573" xr:uid="{D0D8C977-6752-4F9C-A346-D670E29514CB}"/>
    <cellStyle name="Normal 5 3 3 2 4 3" xfId="3275" xr:uid="{6AAAE547-5DC0-4E48-95FD-C8B5C51FAD8A}"/>
    <cellStyle name="Normal 5 3 3 2 4 3 2" xfId="15272" xr:uid="{6E617BD3-F774-439F-A9D0-D75AE81B32ED}"/>
    <cellStyle name="Normal 5 3 3 2 4 3 3" xfId="26266" xr:uid="{A1AC1F65-FC60-4DE1-8B3D-4221EA597228}"/>
    <cellStyle name="Normal 5 3 3 2 4 4" xfId="7861" xr:uid="{196D3E23-0BCE-4FA8-966B-C2CDAC60EE47}"/>
    <cellStyle name="Normal 5 3 3 2 4 4 2" xfId="24263" xr:uid="{D28C47D1-822D-4318-AF3F-1B793D26E40B}"/>
    <cellStyle name="Normal 5 3 3 2 4 5" xfId="7091" xr:uid="{70CE946F-5B1B-492B-B9AB-C394F4240841}"/>
    <cellStyle name="Normal 5 3 3 2 4 5 2" xfId="23422" xr:uid="{016F050D-5B19-4A16-823D-1AF5920E63BE}"/>
    <cellStyle name="Normal 5 3 3 2 4 6" xfId="6304" xr:uid="{C31FB33E-40DA-4C43-87A5-31C0B4CA2F18}"/>
    <cellStyle name="Normal 5 3 3 2 4 6 2" xfId="22627" xr:uid="{29C2B8B6-90AB-44EF-B2C8-774A21734169}"/>
    <cellStyle name="Normal 5 3 3 2 4 7" xfId="13249" xr:uid="{A6098E12-2739-4540-A78A-496A5974D0C6}"/>
    <cellStyle name="Normal 5 3 3 2 4 8" xfId="19052" xr:uid="{E6CB2235-861C-44F9-9D3C-51A4356BF9B3}"/>
    <cellStyle name="Normal 5 3 3 2 4 9" xfId="20644" xr:uid="{797434AA-861B-4187-8BCE-59D48B239BB7}"/>
    <cellStyle name="Normal 5 3 3 2 5" xfId="777" xr:uid="{30CEF3D1-FBA0-472A-8DFB-355C84204819}"/>
    <cellStyle name="Normal 5 3 3 2 5 2" xfId="1726" xr:uid="{76F31796-FF3F-4004-83AC-65A533E16F06}"/>
    <cellStyle name="Normal 5 3 3 2 5 2 2" xfId="3699" xr:uid="{2F804454-EC09-4721-8DE3-B9AE505AC289}"/>
    <cellStyle name="Normal 5 3 3 2 5 2 2 2" xfId="15696" xr:uid="{AFD3BE8C-5ED9-4967-A18B-438492DBA916}"/>
    <cellStyle name="Normal 5 3 3 2 5 2 2 3" xfId="24687" xr:uid="{C0118284-CBFC-40E2-BFFB-76F21FF0B25B}"/>
    <cellStyle name="Normal 5 3 3 2 5 2 3" xfId="13730" xr:uid="{7D335A35-2905-48F9-8DCA-E5C3447AC629}"/>
    <cellStyle name="Normal 5 3 3 2 5 2 4" xfId="19376" xr:uid="{BB0B3819-45E5-4A62-81F1-7D008909A365}"/>
    <cellStyle name="Normal 5 3 3 2 5 2 5" xfId="21118" xr:uid="{7983C94F-743A-4A52-8FF2-0DA0AF6D7A5C}"/>
    <cellStyle name="Normal 5 3 3 2 5 3" xfId="2877" xr:uid="{62B33338-F0B6-4E40-8CA5-43E777B530B7}"/>
    <cellStyle name="Normal 5 3 3 2 5 3 2" xfId="14874" xr:uid="{80376734-9C95-48CD-9031-04FE7D93468E}"/>
    <cellStyle name="Normal 5 3 3 2 5 3 3" xfId="25811" xr:uid="{5464D680-9A2C-4E82-AEAF-6F5A660E3530}"/>
    <cellStyle name="Normal 5 3 3 2 5 4" xfId="7406" xr:uid="{057C8752-26DB-47B4-A6B0-AC8A50EC475A}"/>
    <cellStyle name="Normal 5 3 3 2 5 4 2" xfId="23809" xr:uid="{F30C71B0-EDF2-451C-9D0D-DA5E25584179}"/>
    <cellStyle name="Normal 5 3 3 2 5 5" xfId="6637" xr:uid="{4DF0E890-9FE3-40C0-8DC2-EC0A6891CD04}"/>
    <cellStyle name="Normal 5 3 3 2 5 5 2" xfId="22968" xr:uid="{C2E18563-8A96-4241-8350-F3671EACFAFD}"/>
    <cellStyle name="Normal 5 3 3 2 5 6" xfId="5907" xr:uid="{C35C7335-072A-4BB7-9977-395AC2B92EEF}"/>
    <cellStyle name="Normal 5 3 3 2 5 6 2" xfId="22230" xr:uid="{1772F93F-D848-41B0-8BC3-CA0E7650F5E3}"/>
    <cellStyle name="Normal 5 3 3 2 5 7" xfId="12794" xr:uid="{DCF88220-D6AC-4477-B20B-928733FEE0CE}"/>
    <cellStyle name="Normal 5 3 3 2 5 8" xfId="18597" xr:uid="{22B77106-675C-4F24-8C07-AB639C8AE802}"/>
    <cellStyle name="Normal 5 3 3 2 5 9" xfId="20236" xr:uid="{50939E9D-25F2-42F2-95EC-1D1DAB01FB0A}"/>
    <cellStyle name="Normal 5 3 3 2 6" xfId="1390" xr:uid="{9C76A41D-1636-4FA3-9DED-4FEC14B0B412}"/>
    <cellStyle name="Normal 5 3 3 2 6 2" xfId="3419" xr:uid="{772B0109-695E-45DA-BBF9-564C3AD0F9E3}"/>
    <cellStyle name="Normal 5 3 3 2 6 2 2" xfId="15416" xr:uid="{F2910D03-5AA2-4DF8-B8C2-04A4950DA75D}"/>
    <cellStyle name="Normal 5 3 3 2 6 2 3" xfId="24554" xr:uid="{288B09D0-F043-4BCF-B964-E6948A8EDFC2}"/>
    <cellStyle name="Normal 5 3 3 2 6 3" xfId="13403" xr:uid="{70ED3C7A-7867-4C36-95EA-E26CFCF29B7D}"/>
    <cellStyle name="Normal 5 3 3 2 6 4" xfId="19253" xr:uid="{2E04C8EC-5AD3-4A3C-83D0-34E9A91A6042}"/>
    <cellStyle name="Normal 5 3 3 2 6 5" xfId="20791" xr:uid="{CF052355-10E9-4894-8838-2519168D857B}"/>
    <cellStyle name="Normal 5 3 3 2 7" xfId="1593" xr:uid="{3A010C54-AA1B-4FDC-83FA-FB9B687E5310}"/>
    <cellStyle name="Normal 5 3 3 2 7 2" xfId="3575" xr:uid="{09D7A075-7CD8-4888-853B-E3C950107DAB}"/>
    <cellStyle name="Normal 5 3 3 2 7 2 2" xfId="15572" xr:uid="{F5AF5BD9-0274-4B79-BDBA-156868A2916B}"/>
    <cellStyle name="Normal 5 3 3 2 7 2 3" xfId="25678" xr:uid="{2584B165-EAB4-45F6-8CCD-08E0D5CD54E0}"/>
    <cellStyle name="Normal 5 3 3 2 7 3" xfId="13597" xr:uid="{EFD4EE78-96C0-4BE3-A0E6-BB85115ECE66}"/>
    <cellStyle name="Normal 5 3 3 2 7 4" xfId="20985" xr:uid="{66F6CA6E-38A9-4A9C-830F-C53CD69236C4}"/>
    <cellStyle name="Normal 5 3 3 2 8" xfId="2754" xr:uid="{BB7C2CBD-B458-450E-B42C-60D854174378}"/>
    <cellStyle name="Normal 5 3 3 2 8 2" xfId="14751" xr:uid="{F9ADCB2A-2B6F-4A2B-9056-8A3A9DB5A158}"/>
    <cellStyle name="Normal 5 3 3 2 8 3" xfId="23676" xr:uid="{1E33752C-A1FD-4394-82C2-377880A2AD5E}"/>
    <cellStyle name="Normal 5 3 3 2 9" xfId="6506" xr:uid="{CC38119E-33E9-430F-9736-DB9497C70187}"/>
    <cellStyle name="Normal 5 3 3 2 9 2" xfId="22835" xr:uid="{C7EABDB7-6B00-49B6-96BB-DF4E3CCE1ACF}"/>
    <cellStyle name="Normal 5 3 3 3" xfId="665" xr:uid="{9D427F1B-D14C-4A5E-8CAB-E2DDDB99A982}"/>
    <cellStyle name="Normal 5 3 3 3 10" xfId="5803" xr:uid="{6642866C-0045-48C7-87AC-D70839DCAA16}"/>
    <cellStyle name="Normal 5 3 3 3 10 2" xfId="22126" xr:uid="{D9D0428A-7583-483F-B5B3-A8A3C8D2A41D}"/>
    <cellStyle name="Normal 5 3 3 3 11" xfId="12682" xr:uid="{4D0DE30A-84E8-450E-96AE-3CFE8A06D203}"/>
    <cellStyle name="Normal 5 3 3 3 12" xfId="18485" xr:uid="{3B5B1245-3675-4B60-A23B-1CACE8339610}"/>
    <cellStyle name="Normal 5 3 3 3 13" xfId="20128" xr:uid="{77734DD1-64F9-441A-9FA8-6873294D2BE3}"/>
    <cellStyle name="Normal 5 3 3 3 2" xfId="1083" xr:uid="{EACBC480-DE8B-4477-A2C3-C997DE5262ED}"/>
    <cellStyle name="Normal 5 3 3 3 2 2" xfId="2029" xr:uid="{CA8B9F42-5173-44F4-951D-C2CB8532699B}"/>
    <cellStyle name="Normal 5 3 3 3 2 2 2" xfId="3964" xr:uid="{6CEAE178-222A-432C-8405-41BB6472CC4D}"/>
    <cellStyle name="Normal 5 3 3 3 2 2 2 2" xfId="15961" xr:uid="{7FE0916A-B644-4744-B693-C3A70D8F3F6A}"/>
    <cellStyle name="Normal 5 3 3 3 2 2 2 3" xfId="24989" xr:uid="{8D85E639-CCF3-49AA-87AC-4DD22E831AE0}"/>
    <cellStyle name="Normal 5 3 3 3 2 2 3" xfId="14033" xr:uid="{792B0E3C-D903-4B2E-9CAC-93EF22AFFAB5}"/>
    <cellStyle name="Normal 5 3 3 3 2 2 4" xfId="19640" xr:uid="{8EC958A9-A424-49BF-B54A-B927F589136D}"/>
    <cellStyle name="Normal 5 3 3 3 2 2 5" xfId="21420" xr:uid="{DCAA4B8E-48F3-4F14-9D1E-9E6BD71C49FD}"/>
    <cellStyle name="Normal 5 3 3 3 2 3" xfId="3141" xr:uid="{2FA76B90-3664-4783-801B-4EA64DE14CA7}"/>
    <cellStyle name="Normal 5 3 3 3 2 3 2" xfId="15138" xr:uid="{494827BD-6A50-4AB9-813D-7A3A9F398AAE}"/>
    <cellStyle name="Normal 5 3 3 3 2 3 3" xfId="26113" xr:uid="{199204FF-3C85-4595-8227-30E8608A2011}"/>
    <cellStyle name="Normal 5 3 3 3 2 4" xfId="7708" xr:uid="{C8F33B91-6CC2-480E-8812-2FEAFED93740}"/>
    <cellStyle name="Normal 5 3 3 3 2 4 2" xfId="24110" xr:uid="{B515CE3B-B4B1-4089-9513-58A5758A0DF6}"/>
    <cellStyle name="Normal 5 3 3 3 2 5" xfId="6938" xr:uid="{031299AC-FEBD-4605-9F8F-0E737AAECCC0}"/>
    <cellStyle name="Normal 5 3 3 3 2 5 2" xfId="23269" xr:uid="{9318BFAC-FD90-4D3F-907A-3D5690FF51C7}"/>
    <cellStyle name="Normal 5 3 3 3 2 6" xfId="6171" xr:uid="{B026872F-D549-45F0-A582-FB8714CADF48}"/>
    <cellStyle name="Normal 5 3 3 3 2 6 2" xfId="22494" xr:uid="{E8C363B1-C2B4-4B58-A046-CA767CE6C26A}"/>
    <cellStyle name="Normal 5 3 3 3 2 7" xfId="13096" xr:uid="{1F7EE281-5E7D-4136-B355-1FF007BBFB0D}"/>
    <cellStyle name="Normal 5 3 3 3 2 8" xfId="18899" xr:uid="{F5B0F8A6-6443-4C9E-BFE4-371682EB0894}"/>
    <cellStyle name="Normal 5 3 3 3 2 9" xfId="20508" xr:uid="{0B2781EC-1509-4016-A100-C7823687DFD7}"/>
    <cellStyle name="Normal 5 3 3 3 3" xfId="978" xr:uid="{CC16B1B1-1DE2-4FF7-94C3-69859AB30AA9}"/>
    <cellStyle name="Normal 5 3 3 3 3 2" xfId="1924" xr:uid="{8BC34799-2DCE-4DE8-B1C0-507E54A2656B}"/>
    <cellStyle name="Normal 5 3 3 3 3 2 2" xfId="3874" xr:uid="{36384B8C-0B2D-4D54-822A-50E5B9A7F1CA}"/>
    <cellStyle name="Normal 5 3 3 3 3 2 2 2" xfId="15871" xr:uid="{00FCCF50-EC98-4E49-AA59-1E729B86BDC5}"/>
    <cellStyle name="Normal 5 3 3 3 3 2 2 3" xfId="24884" xr:uid="{DEF49568-DFA8-40FC-ABB7-B159D9B9F9B5}"/>
    <cellStyle name="Normal 5 3 3 3 3 2 3" xfId="13928" xr:uid="{D4FFD33C-0F59-46CF-8D7A-BE599439B8AE}"/>
    <cellStyle name="Normal 5 3 3 3 3 2 4" xfId="19552" xr:uid="{053C250B-4E0C-4384-95E3-D96A27BD3A26}"/>
    <cellStyle name="Normal 5 3 3 3 3 2 5" xfId="21315" xr:uid="{B3922F87-9C05-4751-A3E5-B8D5CAEBA264}"/>
    <cellStyle name="Normal 5 3 3 3 3 3" xfId="3053" xr:uid="{747B714D-B96C-49FB-BCE9-C980586F0F7D}"/>
    <cellStyle name="Normal 5 3 3 3 3 3 2" xfId="15050" xr:uid="{451A739B-0445-4F22-9A07-E04022917A68}"/>
    <cellStyle name="Normal 5 3 3 3 3 3 3" xfId="26009" xr:uid="{7A1971E3-807B-4B18-9B86-84A384E661B5}"/>
    <cellStyle name="Normal 5 3 3 3 3 4" xfId="7603" xr:uid="{06BCB7DD-F5A9-4487-9BE8-46A45197E3CF}"/>
    <cellStyle name="Normal 5 3 3 3 3 4 2" xfId="24006" xr:uid="{47262C75-7BA6-44EF-ABCD-60891F484485}"/>
    <cellStyle name="Normal 5 3 3 3 3 5" xfId="6835" xr:uid="{384774D4-D013-486B-BB85-F1F65350C0B6}"/>
    <cellStyle name="Normal 5 3 3 3 3 5 2" xfId="23165" xr:uid="{EDFC313A-31F9-4C14-AD93-22E2213EF8C2}"/>
    <cellStyle name="Normal 5 3 3 3 3 6" xfId="6083" xr:uid="{12D6A03D-C275-434D-BF83-232C3217D663}"/>
    <cellStyle name="Normal 5 3 3 3 3 6 2" xfId="22406" xr:uid="{5C52F3DF-A439-4A57-8BFC-19E92463D1E2}"/>
    <cellStyle name="Normal 5 3 3 3 3 7" xfId="12992" xr:uid="{D7CDFCA6-EEB3-48D8-ABA1-0C0A3E7C297A}"/>
    <cellStyle name="Normal 5 3 3 3 3 8" xfId="18794" xr:uid="{E8DA7485-81B2-4E17-85E5-C1CA1004C396}"/>
    <cellStyle name="Normal 5 3 3 3 3 9" xfId="20416" xr:uid="{72AFC629-30DE-4302-A49A-37E67DE7C4E0}"/>
    <cellStyle name="Normal 5 3 3 3 4" xfId="1257" xr:uid="{66BEBF0C-46F5-4BC9-9091-30EA6BEF40A0}"/>
    <cellStyle name="Normal 5 3 3 3 4 2" xfId="2203" xr:uid="{B0CF2E35-7A65-42C1-AEF3-F3A2E01EBC46}"/>
    <cellStyle name="Normal 5 3 3 3 4 2 2" xfId="4116" xr:uid="{E18ABCD2-65DA-4410-9BE8-CB26F4F31F7E}"/>
    <cellStyle name="Normal 5 3 3 3 4 2 2 2" xfId="16113" xr:uid="{D3E4AE58-363B-4E34-942E-AE52747A07EC}"/>
    <cellStyle name="Normal 5 3 3 3 4 2 2 3" xfId="25163" xr:uid="{99DEC0F6-FF9B-4062-A9EB-7E83B257FC85}"/>
    <cellStyle name="Normal 5 3 3 3 4 2 3" xfId="14207" xr:uid="{4DD951FD-B03F-472A-B084-9F4815A034DE}"/>
    <cellStyle name="Normal 5 3 3 3 4 2 4" xfId="19792" xr:uid="{D22E19CC-4EA9-4A45-939A-2B28055B8B70}"/>
    <cellStyle name="Normal 5 3 3 3 4 2 5" xfId="21594" xr:uid="{445AB97F-A0FC-4D34-BAFD-A22C15727725}"/>
    <cellStyle name="Normal 5 3 3 3 4 3" xfId="3294" xr:uid="{FD75C4BC-2EDC-42A5-A536-40F5BA586732}"/>
    <cellStyle name="Normal 5 3 3 3 4 3 2" xfId="15291" xr:uid="{E02C4CD2-7600-4D2D-8FB2-7C77442362F5}"/>
    <cellStyle name="Normal 5 3 3 3 4 3 3" xfId="26287" xr:uid="{7B3A623B-882B-4921-A7F1-827333AC724A}"/>
    <cellStyle name="Normal 5 3 3 3 4 4" xfId="7882" xr:uid="{96D0B377-9F2C-499E-BFF6-DC7FDFCF4A51}"/>
    <cellStyle name="Normal 5 3 3 3 4 4 2" xfId="24284" xr:uid="{E26B6F13-ABD9-4AF6-8B33-A77E2EB27D51}"/>
    <cellStyle name="Normal 5 3 3 3 4 5" xfId="7112" xr:uid="{04E9CF8A-98D4-4077-AC32-A2E8842F59FF}"/>
    <cellStyle name="Normal 5 3 3 3 4 5 2" xfId="23443" xr:uid="{0D106C0C-A92B-4CC5-9128-E8CF96F3711A}"/>
    <cellStyle name="Normal 5 3 3 3 4 6" xfId="6323" xr:uid="{68BEAA0F-5463-4AF9-B99D-E2A7056D43D3}"/>
    <cellStyle name="Normal 5 3 3 3 4 6 2" xfId="22646" xr:uid="{165860FA-41CA-4036-9BF6-5F6401B4B226}"/>
    <cellStyle name="Normal 5 3 3 3 4 7" xfId="13270" xr:uid="{7B2275C0-90C0-4119-ABD0-5AAB18159A44}"/>
    <cellStyle name="Normal 5 3 3 3 4 8" xfId="19073" xr:uid="{280602F7-3557-41C5-BE7B-8E21EB957446}"/>
    <cellStyle name="Normal 5 3 3 3 4 9" xfId="20663" xr:uid="{54B3039A-51DB-430D-BD11-98F9F26691A5}"/>
    <cellStyle name="Normal 5 3 3 3 5" xfId="796" xr:uid="{E96B56AC-2A81-4ABD-A7C2-1F5E831F74A7}"/>
    <cellStyle name="Normal 5 3 3 3 5 2" xfId="1745" xr:uid="{FF630197-7C61-4364-972E-7E4282284313}"/>
    <cellStyle name="Normal 5 3 3 3 5 2 2" xfId="3718" xr:uid="{6CB35990-82A6-4414-B5EA-E0C56A540A98}"/>
    <cellStyle name="Normal 5 3 3 3 5 2 2 2" xfId="15715" xr:uid="{751B09EB-B412-4172-AE9F-B3F3B93CAD28}"/>
    <cellStyle name="Normal 5 3 3 3 5 2 2 3" xfId="24706" xr:uid="{63834D12-18FE-41A8-94A2-64432D2DCF37}"/>
    <cellStyle name="Normal 5 3 3 3 5 2 3" xfId="13749" xr:uid="{5225CAD4-7497-4356-87B3-BFDB83409131}"/>
    <cellStyle name="Normal 5 3 3 3 5 2 4" xfId="19395" xr:uid="{446D2FE2-4C1A-4FD5-BF7C-2DC562DFE1F6}"/>
    <cellStyle name="Normal 5 3 3 3 5 2 5" xfId="21137" xr:uid="{1FE7C3A9-BB70-4AE7-9A12-CF704D692DB6}"/>
    <cellStyle name="Normal 5 3 3 3 5 3" xfId="2896" xr:uid="{66FF583C-D785-4078-A257-0C11C3966761}"/>
    <cellStyle name="Normal 5 3 3 3 5 3 2" xfId="14893" xr:uid="{D014ABCB-84A4-4555-9555-E599B5440717}"/>
    <cellStyle name="Normal 5 3 3 3 5 3 3" xfId="25830" xr:uid="{2A415C38-3D23-4B83-8A39-1FA6CFDF6FD8}"/>
    <cellStyle name="Normal 5 3 3 3 5 4" xfId="7425" xr:uid="{B5DCD6D4-A299-4F26-875C-AAAB8D287407}"/>
    <cellStyle name="Normal 5 3 3 3 5 4 2" xfId="23828" xr:uid="{A03C2113-37AC-4FCE-A5DC-5559DB0945E5}"/>
    <cellStyle name="Normal 5 3 3 3 5 5" xfId="6656" xr:uid="{76BB0FA0-A6D9-4563-82A7-B5E9B39E24F7}"/>
    <cellStyle name="Normal 5 3 3 3 5 5 2" xfId="22987" xr:uid="{AB6A3694-C303-420A-930E-BE7D3B80D937}"/>
    <cellStyle name="Normal 5 3 3 3 5 6" xfId="5926" xr:uid="{C8F94E8F-FF46-40ED-8E2A-B8A51522E3A8}"/>
    <cellStyle name="Normal 5 3 3 3 5 6 2" xfId="22249" xr:uid="{F3FD2A2F-7890-4199-A2CC-2A6BD05BAE5F}"/>
    <cellStyle name="Normal 5 3 3 3 5 7" xfId="12813" xr:uid="{4549748B-3E10-41F9-80C0-F27EA6DD1BFF}"/>
    <cellStyle name="Normal 5 3 3 3 5 8" xfId="18616" xr:uid="{6F4CCD84-7F03-4F67-8A56-F9F7430DC2DE}"/>
    <cellStyle name="Normal 5 3 3 3 5 9" xfId="20255" xr:uid="{3FC843A4-E0B2-425D-8A35-C74806820099}"/>
    <cellStyle name="Normal 5 3 3 3 6" xfId="1409" xr:uid="{FCAC78D5-B78B-4181-8EDE-D9583A1F84CF}"/>
    <cellStyle name="Normal 5 3 3 3 6 2" xfId="3438" xr:uid="{ADE12302-DAA0-48B0-88A1-6809728103AB}"/>
    <cellStyle name="Normal 5 3 3 3 6 2 2" xfId="15435" xr:uid="{F4174E27-50BF-4AE2-9088-CA2AE637976A}"/>
    <cellStyle name="Normal 5 3 3 3 6 2 3" xfId="24575" xr:uid="{961E2221-5C59-40D3-A82D-457A276A1140}"/>
    <cellStyle name="Normal 5 3 3 3 6 3" xfId="13422" xr:uid="{7FA03EB3-C680-4624-A312-4191012A31A2}"/>
    <cellStyle name="Normal 5 3 3 3 6 4" xfId="19272" xr:uid="{720BCF60-BF1F-4A18-9252-BDA7AB3D06F7}"/>
    <cellStyle name="Normal 5 3 3 3 6 5" xfId="20810" xr:uid="{B5B2955A-4C82-4CE9-B36E-720E1C1D66DB}"/>
    <cellStyle name="Normal 5 3 3 3 7" xfId="1614" xr:uid="{C9BCFD28-46C2-498D-B7ED-9EDEA1CA0CFF}"/>
    <cellStyle name="Normal 5 3 3 3 7 2" xfId="3595" xr:uid="{3E172196-6F65-4A52-AECB-91B0B326C4AE}"/>
    <cellStyle name="Normal 5 3 3 3 7 2 2" xfId="15592" xr:uid="{40480412-6717-420B-8B9E-442FEE80E9B4}"/>
    <cellStyle name="Normal 5 3 3 3 7 2 3" xfId="25699" xr:uid="{8E9C2F86-5280-4E2D-9789-D3BCEBD4E005}"/>
    <cellStyle name="Normal 5 3 3 3 7 3" xfId="13618" xr:uid="{01467C05-4937-47AF-BCA8-1E3945406FE8}"/>
    <cellStyle name="Normal 5 3 3 3 7 4" xfId="21006" xr:uid="{8A92BD13-8DCE-4015-BDE1-AD30C99D4837}"/>
    <cellStyle name="Normal 5 3 3 3 8" xfId="2773" xr:uid="{FFF70320-506D-4BB9-9C88-AD6A63FCA2F0}"/>
    <cellStyle name="Normal 5 3 3 3 8 2" xfId="14770" xr:uid="{2AF7629F-D5FB-45DA-85B9-A45F83294615}"/>
    <cellStyle name="Normal 5 3 3 3 8 3" xfId="23697" xr:uid="{4FF75B30-FAB6-49AD-929A-9E9113366960}"/>
    <cellStyle name="Normal 5 3 3 3 9" xfId="6525" xr:uid="{CD5313F9-65EB-4B8D-A0B3-3F1044C82544}"/>
    <cellStyle name="Normal 5 3 3 3 9 2" xfId="22856" xr:uid="{E7869D5C-6A80-4EAF-A007-77E8912B760C}"/>
    <cellStyle name="Normal 5 3 3 4" xfId="719" xr:uid="{A0C9528C-5E32-448A-9616-CF3A85728EAE}"/>
    <cellStyle name="Normal 5 3 3 4 10" xfId="18539" xr:uid="{5A68BF88-888A-40C2-A7BA-9C5229C86F30}"/>
    <cellStyle name="Normal 5 3 3 4 11" xfId="20182" xr:uid="{EDB5D026-10BC-4B7A-BFFC-8543483792C9}"/>
    <cellStyle name="Normal 5 3 3 4 2" xfId="893" xr:uid="{14A7D5BC-4F61-4937-ADD8-D0F50B85B867}"/>
    <cellStyle name="Normal 5 3 3 4 2 2" xfId="1839" xr:uid="{7CCA0283-2E14-49DD-BE59-6D34B34FFA59}"/>
    <cellStyle name="Normal 5 3 3 4 2 2 2" xfId="3805" xr:uid="{B9700B1A-A310-4765-B837-6E53E449C3F3}"/>
    <cellStyle name="Normal 5 3 3 4 2 2 2 2" xfId="15802" xr:uid="{DEB7FD8C-9BAD-4E71-A092-9FC9D233AD78}"/>
    <cellStyle name="Normal 5 3 3 4 2 2 2 3" xfId="24800" xr:uid="{B9D44AFC-4FC4-4B23-B4CB-A9B4DD291CCE}"/>
    <cellStyle name="Normal 5 3 3 4 2 2 3" xfId="13843" xr:uid="{1BA39231-7F57-444E-84B2-8CE1CC84E65F}"/>
    <cellStyle name="Normal 5 3 3 4 2 2 4" xfId="19483" xr:uid="{7FDA1191-CDE3-4DDF-827A-FEE621B343C6}"/>
    <cellStyle name="Normal 5 3 3 4 2 2 5" xfId="21231" xr:uid="{898169CE-63F9-433E-AF8D-5C8F06DB62A6}"/>
    <cellStyle name="Normal 5 3 3 4 2 3" xfId="2984" xr:uid="{1CDD0F4A-DAEE-483B-AA7C-7ED180CB36C6}"/>
    <cellStyle name="Normal 5 3 3 4 2 3 2" xfId="14981" xr:uid="{3FD214E6-D99C-4F9B-9472-FDF1946ABA77}"/>
    <cellStyle name="Normal 5 3 3 4 2 3 3" xfId="25924" xr:uid="{72FB562B-607E-4947-9A21-C790FA17A9E7}"/>
    <cellStyle name="Normal 5 3 3 4 2 4" xfId="7519" xr:uid="{8A7CE541-96F6-4CA9-9855-0C719FC26644}"/>
    <cellStyle name="Normal 5 3 3 4 2 4 2" xfId="23922" xr:uid="{72A96AD7-CD7D-43CE-BBFB-F449512A0685}"/>
    <cellStyle name="Normal 5 3 3 4 2 5" xfId="6750" xr:uid="{76644476-C895-48A4-BA66-90625D6A6A3B}"/>
    <cellStyle name="Normal 5 3 3 4 2 5 2" xfId="23081" xr:uid="{1A143298-AF64-4556-9C6B-0DDADEE40EE7}"/>
    <cellStyle name="Normal 5 3 3 4 2 6" xfId="6013" xr:uid="{556DC791-C34C-4DA0-ABD4-42450E705B7B}"/>
    <cellStyle name="Normal 5 3 3 4 2 6 2" xfId="22336" xr:uid="{92984C77-239A-42AA-A6FE-0C35563CF887}"/>
    <cellStyle name="Normal 5 3 3 4 2 7" xfId="12907" xr:uid="{7207DAE5-6074-4F47-8802-2B737536E3C2}"/>
    <cellStyle name="Normal 5 3 3 4 2 8" xfId="18710" xr:uid="{32C8E102-4E7B-4F9A-AB68-F38F6548807B}"/>
    <cellStyle name="Normal 5 3 3 4 2 9" xfId="20345" xr:uid="{95A1B8F5-379B-45D8-BC05-C279932FCD47}"/>
    <cellStyle name="Normal 5 3 3 4 3" xfId="1173" xr:uid="{A8FE9678-958F-48BF-B6E8-E0D6B51248FA}"/>
    <cellStyle name="Normal 5 3 3 4 3 2" xfId="2119" xr:uid="{367EA483-4FC0-4C55-90F7-24CD4CA8D8CD}"/>
    <cellStyle name="Normal 5 3 3 4 3 2 2" xfId="4047" xr:uid="{6BAB355A-A354-4A58-9745-581636D49673}"/>
    <cellStyle name="Normal 5 3 3 4 3 2 2 2" xfId="16044" xr:uid="{5AB710FF-3E0F-43FE-9DD0-C2E87A1AB38A}"/>
    <cellStyle name="Normal 5 3 3 4 3 2 2 3" xfId="25079" xr:uid="{0D03CA04-9468-4AD4-830D-C970BC554EE1}"/>
    <cellStyle name="Normal 5 3 3 4 3 2 3" xfId="14123" xr:uid="{4A6787D9-DD03-4FBB-8961-23B595AD4D5D}"/>
    <cellStyle name="Normal 5 3 3 4 3 2 4" xfId="19723" xr:uid="{354D43F9-5B6B-470E-873C-DCAF5563AB19}"/>
    <cellStyle name="Normal 5 3 3 4 3 2 5" xfId="21510" xr:uid="{2E5848EC-1D04-48A0-9019-FCDDF6339B37}"/>
    <cellStyle name="Normal 5 3 3 4 3 3" xfId="3224" xr:uid="{B3844412-1CF1-4214-B203-A307ECC2930E}"/>
    <cellStyle name="Normal 5 3 3 4 3 3 2" xfId="15221" xr:uid="{5EE64EC9-A637-47D2-AEAF-0D26C069628C}"/>
    <cellStyle name="Normal 5 3 3 4 3 3 3" xfId="26203" xr:uid="{779CD245-6B27-47F6-A73B-F37165181A6D}"/>
    <cellStyle name="Normal 5 3 3 4 3 4" xfId="7798" xr:uid="{9EF0CB7E-B62F-4B7C-AD61-7AC443D616AD}"/>
    <cellStyle name="Normal 5 3 3 4 3 4 2" xfId="24200" xr:uid="{38045DCF-4485-4CC4-A361-EF1BE1A268F8}"/>
    <cellStyle name="Normal 5 3 3 4 3 5" xfId="7028" xr:uid="{755BC7DD-4BCB-45DC-8A65-51D61265BBD6}"/>
    <cellStyle name="Normal 5 3 3 4 3 5 2" xfId="23359" xr:uid="{D8747EA9-EA8D-4F7E-A40A-514C75936865}"/>
    <cellStyle name="Normal 5 3 3 4 3 6" xfId="6254" xr:uid="{5E4D1AF5-6462-4FA3-A75E-E1A0689C8FD6}"/>
    <cellStyle name="Normal 5 3 3 4 3 6 2" xfId="22577" xr:uid="{277F108E-39CA-4498-B92F-352A13E66614}"/>
    <cellStyle name="Normal 5 3 3 4 3 7" xfId="13186" xr:uid="{E711B9F3-76F4-4DE7-90B4-3585CAC4EEBD}"/>
    <cellStyle name="Normal 5 3 3 4 3 8" xfId="18989" xr:uid="{DD182B7D-BAC1-4153-8EAE-073EA038F021}"/>
    <cellStyle name="Normal 5 3 3 4 3 9" xfId="20592" xr:uid="{558465BF-F3D5-459D-BC40-D29C844608D3}"/>
    <cellStyle name="Normal 5 3 3 4 4" xfId="1668" xr:uid="{5BC55F3D-1135-449F-A8F6-9DE294E5176C}"/>
    <cellStyle name="Normal 5 3 3 4 4 2" xfId="3649" xr:uid="{E644AA76-BABE-4082-A414-DCFF475D22EF}"/>
    <cellStyle name="Normal 5 3 3 4 4 2 2" xfId="15646" xr:uid="{35363275-A40E-4F9A-A9B5-4F34C85D6C93}"/>
    <cellStyle name="Normal 5 3 3 4 4 2 3" xfId="24629" xr:uid="{DDD6A68F-5BA5-4F96-83E6-CE96DD9974E2}"/>
    <cellStyle name="Normal 5 3 3 4 4 3" xfId="13672" xr:uid="{6CC8F73D-C37E-4A01-BAC7-A2291CD2CB8F}"/>
    <cellStyle name="Normal 5 3 3 4 4 4" xfId="19326" xr:uid="{DE5D2D97-E280-4721-B636-F3EE258FFAB0}"/>
    <cellStyle name="Normal 5 3 3 4 4 5" xfId="21060" xr:uid="{722AE7B6-B581-4534-AFE3-1653F6386764}"/>
    <cellStyle name="Normal 5 3 3 4 5" xfId="2827" xr:uid="{65710501-E9AD-4EAB-AA48-2B0D27FD17C9}"/>
    <cellStyle name="Normal 5 3 3 4 5 2" xfId="14824" xr:uid="{F994F9EE-C378-49D2-A03C-8087A163135C}"/>
    <cellStyle name="Normal 5 3 3 4 5 3" xfId="25753" xr:uid="{D959794E-36C7-4DD4-91E3-84D4908B211E}"/>
    <cellStyle name="Normal 5 3 3 4 6" xfId="7350" xr:uid="{E52C2A44-CB73-45B8-8C77-05E098553267}"/>
    <cellStyle name="Normal 5 3 3 4 6 2" xfId="23751" xr:uid="{773C8B36-33DB-4A7C-85F3-2965B071FBD9}"/>
    <cellStyle name="Normal 5 3 3 4 7" xfId="6579" xr:uid="{052F4BFC-C150-464E-ABFA-3F3998332706}"/>
    <cellStyle name="Normal 5 3 3 4 7 2" xfId="22910" xr:uid="{3DBC8F6A-DFAD-444D-A9D8-A5566D3E71B2}"/>
    <cellStyle name="Normal 5 3 3 4 8" xfId="5857" xr:uid="{3B3B8372-B72A-41BE-8B02-EE4AFB9635F1}"/>
    <cellStyle name="Normal 5 3 3 4 8 2" xfId="22180" xr:uid="{C1F8359C-2925-4D6F-BB4D-A4B11FD4B931}"/>
    <cellStyle name="Normal 5 3 3 4 9" xfId="12736" xr:uid="{D39047D1-5145-4900-ADAD-EB9156FB18D1}"/>
    <cellStyle name="Normal 5 3 3 5" xfId="819" xr:uid="{CDBC4AAF-85AB-4510-AAE1-31D71CC8AB98}"/>
    <cellStyle name="Normal 5 3 3 5 10" xfId="18639" xr:uid="{6E5B5E1E-E463-4AA1-A5BB-AA289BB3774C}"/>
    <cellStyle name="Normal 5 3 3 5 11" xfId="20278" xr:uid="{CE3A1E97-6217-4C61-BFE0-E5AD65852059}"/>
    <cellStyle name="Normal 5 3 3 5 2" xfId="997" xr:uid="{A9BE010E-F3B0-4992-AF56-56A84E7FFCA8}"/>
    <cellStyle name="Normal 5 3 3 5 2 2" xfId="1943" xr:uid="{0C6AAAE2-94E7-428E-BBFC-AA09684D2686}"/>
    <cellStyle name="Normal 5 3 3 5 2 2 2" xfId="3893" xr:uid="{D9CB0575-BC54-495B-93EF-DA9B4FB12AA9}"/>
    <cellStyle name="Normal 5 3 3 5 2 2 2 2" xfId="15890" xr:uid="{29BA5D8F-340E-49F1-A791-241C6982F86B}"/>
    <cellStyle name="Normal 5 3 3 5 2 2 2 3" xfId="24903" xr:uid="{6D0614FF-2B3F-47B3-A1A8-8C83AD609E25}"/>
    <cellStyle name="Normal 5 3 3 5 2 2 3" xfId="13947" xr:uid="{25FA2D37-90D6-4492-8659-AC5BCC201153}"/>
    <cellStyle name="Normal 5 3 3 5 2 2 4" xfId="19571" xr:uid="{BBDB98AC-A372-4FCC-8EDF-33810CED781B}"/>
    <cellStyle name="Normal 5 3 3 5 2 2 5" xfId="21334" xr:uid="{05FEE07B-180B-48A2-BA89-79B8FE6C0C2A}"/>
    <cellStyle name="Normal 5 3 3 5 2 3" xfId="3072" xr:uid="{8F1E0106-E2F0-4DB3-90FB-938E9FCB0894}"/>
    <cellStyle name="Normal 5 3 3 5 2 3 2" xfId="15069" xr:uid="{680BBDDD-604C-4039-857A-471AA2B30C0F}"/>
    <cellStyle name="Normal 5 3 3 5 2 3 3" xfId="26028" xr:uid="{B0233177-0D9F-426C-AEBB-BEFF18E50A26}"/>
    <cellStyle name="Normal 5 3 3 5 2 4" xfId="7622" xr:uid="{A089436C-7C69-4EAE-B3E7-85E1959B73BB}"/>
    <cellStyle name="Normal 5 3 3 5 2 4 2" xfId="24025" xr:uid="{40C22A7A-AB68-4018-9207-2E4428E012A6}"/>
    <cellStyle name="Normal 5 3 3 5 2 5" xfId="6854" xr:uid="{49EE29ED-3BEB-4FE7-809C-A40D02CCBBA5}"/>
    <cellStyle name="Normal 5 3 3 5 2 5 2" xfId="23184" xr:uid="{E7889D75-5D66-4AB4-BCEC-A9A0F18FA050}"/>
    <cellStyle name="Normal 5 3 3 5 2 6" xfId="6102" xr:uid="{A552B136-28D5-4136-9BC2-F1F93FBD1605}"/>
    <cellStyle name="Normal 5 3 3 5 2 6 2" xfId="22425" xr:uid="{C0DA1152-C254-492C-BFA6-3D7900662FD8}"/>
    <cellStyle name="Normal 5 3 3 5 2 7" xfId="13011" xr:uid="{23EDC181-744D-4957-BF03-08D91287E42C}"/>
    <cellStyle name="Normal 5 3 3 5 2 8" xfId="18813" xr:uid="{37B8424A-7628-4722-AC18-76E96518434B}"/>
    <cellStyle name="Normal 5 3 3 5 2 9" xfId="20435" xr:uid="{E9767DCA-391B-44C9-A13F-0A080B411CB2}"/>
    <cellStyle name="Normal 5 3 3 5 3" xfId="1280" xr:uid="{E5A03709-E2B8-4013-B65A-2B6EB530E028}"/>
    <cellStyle name="Normal 5 3 3 5 3 2" xfId="2226" xr:uid="{1512DBC2-DDF1-45A9-B744-A67248DB0058}"/>
    <cellStyle name="Normal 5 3 3 5 3 2 2" xfId="4139" xr:uid="{A921A2B3-1426-4C84-AEDD-7DAB441D4285}"/>
    <cellStyle name="Normal 5 3 3 5 3 2 2 2" xfId="16136" xr:uid="{0CFDED73-801B-49B0-956F-CD4CD0DBF2DA}"/>
    <cellStyle name="Normal 5 3 3 5 3 2 2 3" xfId="25186" xr:uid="{B190A83C-5EF1-46D8-90F1-9D9E87977851}"/>
    <cellStyle name="Normal 5 3 3 5 3 2 3" xfId="14230" xr:uid="{3397C0B3-07ED-4D9F-B2A6-E0504F6C17B3}"/>
    <cellStyle name="Normal 5 3 3 5 3 2 4" xfId="19815" xr:uid="{34581B22-0666-4205-9634-A725987027F2}"/>
    <cellStyle name="Normal 5 3 3 5 3 2 5" xfId="21617" xr:uid="{699A1119-1D9E-4F8D-A330-2C069C7D5D26}"/>
    <cellStyle name="Normal 5 3 3 5 3 3" xfId="3317" xr:uid="{DCF254EB-7310-4950-905D-53D6A106BCC5}"/>
    <cellStyle name="Normal 5 3 3 5 3 3 2" xfId="15314" xr:uid="{D8FBB161-F4EB-4561-9DDD-A11399B52E6F}"/>
    <cellStyle name="Normal 5 3 3 5 3 3 3" xfId="26310" xr:uid="{E45EC1DA-986D-4C90-B6D0-10D78F5D1BDC}"/>
    <cellStyle name="Normal 5 3 3 5 3 4" xfId="7905" xr:uid="{0606E6D4-8222-4D09-8E35-9FE037ACDE51}"/>
    <cellStyle name="Normal 5 3 3 5 3 4 2" xfId="24307" xr:uid="{58F44F66-8F46-42C1-8395-1945B17CDB86}"/>
    <cellStyle name="Normal 5 3 3 5 3 5" xfId="7135" xr:uid="{BA5E9CB8-A2B5-40E5-A7E4-DAD4BD8A5C1A}"/>
    <cellStyle name="Normal 5 3 3 5 3 5 2" xfId="23466" xr:uid="{CF85504B-E428-4284-8AF4-918575A9CAA1}"/>
    <cellStyle name="Normal 5 3 3 5 3 6" xfId="6346" xr:uid="{9FACAECF-FA87-4904-935B-22448AFD6168}"/>
    <cellStyle name="Normal 5 3 3 5 3 6 2" xfId="22669" xr:uid="{357E4CD8-4BC9-4D3B-A6B8-2007B26F2278}"/>
    <cellStyle name="Normal 5 3 3 5 3 7" xfId="13293" xr:uid="{915DFF6D-FD7E-4FC3-9DB6-A426178AA78E}"/>
    <cellStyle name="Normal 5 3 3 5 3 8" xfId="19096" xr:uid="{A4F2C294-A957-4D7B-A2C2-B3A451FE5213}"/>
    <cellStyle name="Normal 5 3 3 5 3 9" xfId="20686" xr:uid="{B9563166-1851-418D-9CBA-74690658A3FD}"/>
    <cellStyle name="Normal 5 3 3 5 4" xfId="1768" xr:uid="{57D554BB-87CD-4EA4-9A23-B864F807F8EA}"/>
    <cellStyle name="Normal 5 3 3 5 4 2" xfId="3741" xr:uid="{1A054D20-5685-4589-A4D7-F485F6948EFB}"/>
    <cellStyle name="Normal 5 3 3 5 4 2 2" xfId="15738" xr:uid="{E3EC4B8C-D044-4B09-BB56-48941C6A67A1}"/>
    <cellStyle name="Normal 5 3 3 5 4 2 3" xfId="24729" xr:uid="{58F0E20E-3277-401F-B1C4-562A74F4B6AB}"/>
    <cellStyle name="Normal 5 3 3 5 4 3" xfId="13772" xr:uid="{B3230DB6-1E03-46ED-B495-2450540E608A}"/>
    <cellStyle name="Normal 5 3 3 5 4 4" xfId="19418" xr:uid="{90C0E4D9-A461-4FD5-A656-83466CD688F8}"/>
    <cellStyle name="Normal 5 3 3 5 4 5" xfId="21160" xr:uid="{D7C1B6C8-E73D-4275-9739-1520461BF761}"/>
    <cellStyle name="Normal 5 3 3 5 5" xfId="2919" xr:uid="{045AF713-23CB-4236-BCBC-2DBABA3F2F74}"/>
    <cellStyle name="Normal 5 3 3 5 5 2" xfId="14916" xr:uid="{B67743F5-C071-4430-B2E5-7CDA124B7624}"/>
    <cellStyle name="Normal 5 3 3 5 5 3" xfId="25853" xr:uid="{C9034C88-9EC0-4926-9FDD-389305A786B7}"/>
    <cellStyle name="Normal 5 3 3 5 6" xfId="7448" xr:uid="{B63CDBF0-2480-4FBD-8DCE-71DEA164EED3}"/>
    <cellStyle name="Normal 5 3 3 5 6 2" xfId="23851" xr:uid="{24CDCDDA-DEE1-4C0E-AE49-14C7C4FCC232}"/>
    <cellStyle name="Normal 5 3 3 5 7" xfId="6679" xr:uid="{FE131120-6BFD-475C-9F1F-AD683982AA35}"/>
    <cellStyle name="Normal 5 3 3 5 7 2" xfId="23010" xr:uid="{BFB40263-BB92-4AA2-9AAA-3A5CCAF5E679}"/>
    <cellStyle name="Normal 5 3 3 5 8" xfId="5949" xr:uid="{86EA0BC5-BAEB-474B-BCB5-87372EACBB97}"/>
    <cellStyle name="Normal 5 3 3 5 8 2" xfId="22272" xr:uid="{0FEDCEFC-E6AF-4C83-9B76-72E562B91082}"/>
    <cellStyle name="Normal 5 3 3 5 9" xfId="12836" xr:uid="{1F12E260-B366-4E8D-94AC-959CC9A262F8}"/>
    <cellStyle name="Normal 5 3 3 6" xfId="867" xr:uid="{DD6062B0-DA8F-428C-A53E-8713C21C5A00}"/>
    <cellStyle name="Normal 5 3 3 6 2" xfId="1813" xr:uid="{4CF86F69-B19B-4A3A-BB34-AFB61285D676}"/>
    <cellStyle name="Normal 5 3 3 6 2 2" xfId="3779" xr:uid="{BFE2A0DC-C20E-48F1-91DB-F7192A23F790}"/>
    <cellStyle name="Normal 5 3 3 6 2 2 2" xfId="15776" xr:uid="{C11A7DAC-474E-46D3-BC7F-AE13CBBAC242}"/>
    <cellStyle name="Normal 5 3 3 6 2 2 3" xfId="24774" xr:uid="{6B0D987B-39FF-4A32-9408-73C4AD90B1C8}"/>
    <cellStyle name="Normal 5 3 3 6 2 3" xfId="13817" xr:uid="{C43D8BF1-1298-4923-8EE5-134F017FBA3F}"/>
    <cellStyle name="Normal 5 3 3 6 2 4" xfId="19457" xr:uid="{64690344-D457-4C0F-9252-194A0A473C71}"/>
    <cellStyle name="Normal 5 3 3 6 2 5" xfId="21205" xr:uid="{407279CC-CEBB-4B50-B35E-4D2E5BB627DD}"/>
    <cellStyle name="Normal 5 3 3 6 3" xfId="2958" xr:uid="{AEB90F9B-358A-4B2F-86FF-A147928B7022}"/>
    <cellStyle name="Normal 5 3 3 6 3 2" xfId="14955" xr:uid="{BE17B90A-099C-4F51-8BD3-2019125A3137}"/>
    <cellStyle name="Normal 5 3 3 6 3 3" xfId="25898" xr:uid="{ACF584A6-9C76-410E-983D-3C8930346F64}"/>
    <cellStyle name="Normal 5 3 3 6 4" xfId="7493" xr:uid="{299962FA-803D-4A81-B2EB-E984E879BEEB}"/>
    <cellStyle name="Normal 5 3 3 6 4 2" xfId="23896" xr:uid="{02833267-E71D-4FAE-850F-3DE0CA40D415}"/>
    <cellStyle name="Normal 5 3 3 6 5" xfId="6724" xr:uid="{AAE83949-C005-4BDC-A96B-EFD16D71930E}"/>
    <cellStyle name="Normal 5 3 3 6 5 2" xfId="23055" xr:uid="{22B5B482-69CD-478B-8085-0EA97F9C9BC5}"/>
    <cellStyle name="Normal 5 3 3 6 6" xfId="5987" xr:uid="{1DA89A01-BA42-4F2B-8D70-F5928B3F555E}"/>
    <cellStyle name="Normal 5 3 3 6 6 2" xfId="22310" xr:uid="{DA620FEE-8C19-4ABC-8FD1-C0B6AFA6D08D}"/>
    <cellStyle name="Normal 5 3 3 6 7" xfId="12881" xr:uid="{363351A8-E99B-47FA-A976-AA8F9166CEC4}"/>
    <cellStyle name="Normal 5 3 3 6 8" xfId="18684" xr:uid="{3C186CAA-EB39-41E2-86BC-5491B27BCC6B}"/>
    <cellStyle name="Normal 5 3 3 6 9" xfId="20319" xr:uid="{35999D1A-AE0D-4808-B279-F43C2FF04552}"/>
    <cellStyle name="Normal 5 3 3 7" xfId="1111" xr:uid="{50ED458F-6A1A-4E4A-BF4E-20F1183D2785}"/>
    <cellStyle name="Normal 5 3 3 7 2" xfId="2057" xr:uid="{A58A6D7A-1F1B-445C-A65F-835CBB06E5A0}"/>
    <cellStyle name="Normal 5 3 3 7 2 2" xfId="3987" xr:uid="{161F3B55-3A9B-4167-96A6-0EF410B6B124}"/>
    <cellStyle name="Normal 5 3 3 7 2 2 2" xfId="15984" xr:uid="{EACA6F8B-2345-4543-B1A0-D637B32BD84A}"/>
    <cellStyle name="Normal 5 3 3 7 2 2 3" xfId="25017" xr:uid="{89DF238A-CE3D-4CB5-BDAC-1D908EE05B76}"/>
    <cellStyle name="Normal 5 3 3 7 2 3" xfId="14061" xr:uid="{1DBB6273-7491-4A9F-907D-A5F4311642A3}"/>
    <cellStyle name="Normal 5 3 3 7 2 4" xfId="19663" xr:uid="{011B1FBF-DC0C-4F1B-B960-3E5CD91A1721}"/>
    <cellStyle name="Normal 5 3 3 7 2 5" xfId="21448" xr:uid="{E5459553-7F7B-4636-9B2F-2F4553A0677D}"/>
    <cellStyle name="Normal 5 3 3 7 3" xfId="3164" xr:uid="{81259A60-B028-4D80-9244-012EA2487366}"/>
    <cellStyle name="Normal 5 3 3 7 3 2" xfId="15161" xr:uid="{B62B2D40-67E8-4602-8BC5-CBB5950AD2AF}"/>
    <cellStyle name="Normal 5 3 3 7 3 3" xfId="26141" xr:uid="{96DC1EE8-1058-4656-82CC-17D1258DFACA}"/>
    <cellStyle name="Normal 5 3 3 7 4" xfId="7736" xr:uid="{85520910-EEE5-48BE-8431-D70C3852AA0F}"/>
    <cellStyle name="Normal 5 3 3 7 4 2" xfId="24138" xr:uid="{DA260480-6E29-4C6E-AE64-BE912933C9CC}"/>
    <cellStyle name="Normal 5 3 3 7 5" xfId="6966" xr:uid="{34A0F9D8-5B1F-49E5-9C53-34FCEC2533E5}"/>
    <cellStyle name="Normal 5 3 3 7 5 2" xfId="23297" xr:uid="{421AC113-F7A8-488C-93D2-3C2DD78F009B}"/>
    <cellStyle name="Normal 5 3 3 7 6" xfId="6194" xr:uid="{4C110E90-EC31-43AF-B142-319D9DB1B93B}"/>
    <cellStyle name="Normal 5 3 3 7 6 2" xfId="22517" xr:uid="{D88C2C8A-4739-4FE9-B1AE-FDEE31D01AE6}"/>
    <cellStyle name="Normal 5 3 3 7 7" xfId="13124" xr:uid="{EB4341A7-F6B7-420C-9EB9-7BAFAE3365BE}"/>
    <cellStyle name="Normal 5 3 3 7 8" xfId="18927" xr:uid="{3BF76FE9-6F27-4C22-9B48-7D76726AE782}"/>
    <cellStyle name="Normal 5 3 3 7 9" xfId="20531" xr:uid="{3023DF72-6C3A-461A-83E8-9C54766AF826}"/>
    <cellStyle name="Normal 5 3 3 8" xfId="1147" xr:uid="{395C595D-1CAD-4256-8098-9953C7B0A382}"/>
    <cellStyle name="Normal 5 3 3 8 2" xfId="2093" xr:uid="{B8CE3670-A5FA-49D0-8AC7-73321BD3A057}"/>
    <cellStyle name="Normal 5 3 3 8 2 2" xfId="4021" xr:uid="{6570CB55-390D-4700-8969-A1A5ABD07058}"/>
    <cellStyle name="Normal 5 3 3 8 2 2 2" xfId="16018" xr:uid="{E97A2025-05FA-42D9-BBF3-BF0A75842515}"/>
    <cellStyle name="Normal 5 3 3 8 2 2 3" xfId="25053" xr:uid="{8FA57DB4-6F29-43A6-A103-0642775D7083}"/>
    <cellStyle name="Normal 5 3 3 8 2 3" xfId="14097" xr:uid="{A08CD9F4-8F4A-4BE3-A20B-667790DA9709}"/>
    <cellStyle name="Normal 5 3 3 8 2 4" xfId="19697" xr:uid="{EB554115-11FC-4126-B0C5-C470905AFD7B}"/>
    <cellStyle name="Normal 5 3 3 8 2 5" xfId="21484" xr:uid="{82481220-1C2C-4DD9-A3BD-BB2F26CB846E}"/>
    <cellStyle name="Normal 5 3 3 8 3" xfId="3198" xr:uid="{2BACA9E3-E398-4F8F-B14E-5853D8C15ACB}"/>
    <cellStyle name="Normal 5 3 3 8 3 2" xfId="15195" xr:uid="{00E7ADAB-042F-4CB7-8CCB-177AC272B6CA}"/>
    <cellStyle name="Normal 5 3 3 8 3 3" xfId="26177" xr:uid="{4437821D-3A36-436C-A418-FC02F76E1814}"/>
    <cellStyle name="Normal 5 3 3 8 4" xfId="7772" xr:uid="{03C60063-0456-44B1-A71C-DB2788497476}"/>
    <cellStyle name="Normal 5 3 3 8 4 2" xfId="24174" xr:uid="{02EB1CC4-E005-4356-8CD7-29378B1ACB63}"/>
    <cellStyle name="Normal 5 3 3 8 5" xfId="7002" xr:uid="{3820A946-57F5-4884-B9CA-13E78867894B}"/>
    <cellStyle name="Normal 5 3 3 8 5 2" xfId="23333" xr:uid="{3402672C-4574-46AD-9D3B-C5623E0352D9}"/>
    <cellStyle name="Normal 5 3 3 8 6" xfId="6228" xr:uid="{41BC2FF3-3E8C-41F4-8216-3B8ED0FFB856}"/>
    <cellStyle name="Normal 5 3 3 8 6 2" xfId="22551" xr:uid="{4194CCC9-B485-4BE9-B284-26A3E380C45A}"/>
    <cellStyle name="Normal 5 3 3 8 7" xfId="13160" xr:uid="{CD27555E-F2CE-482F-8043-B6C100A1229F}"/>
    <cellStyle name="Normal 5 3 3 8 8" xfId="18963" xr:uid="{E80D8F4C-BE8A-495D-8D2A-592493F8CB1A}"/>
    <cellStyle name="Normal 5 3 3 8 9" xfId="20566" xr:uid="{73F4314E-D1FB-4D31-A015-7FD16759C91D}"/>
    <cellStyle name="Normal 5 3 3 9" xfId="693" xr:uid="{6C5C31EC-4398-4902-8F48-AEF7BBAA55B5}"/>
    <cellStyle name="Normal 5 3 3 9 2" xfId="1642" xr:uid="{F14936C5-BABF-4790-8B84-818EE07D333F}"/>
    <cellStyle name="Normal 5 3 3 9 2 2" xfId="3623" xr:uid="{F2EBE1F5-3098-4C1F-BE56-72F84B8B75F6}"/>
    <cellStyle name="Normal 5 3 3 9 2 2 2" xfId="15620" xr:uid="{11105EA8-DBAB-47E8-BCD2-00EDA10C60FE}"/>
    <cellStyle name="Normal 5 3 3 9 2 2 3" xfId="24603" xr:uid="{C0688846-6D95-416A-A1C3-9CE997E849E1}"/>
    <cellStyle name="Normal 5 3 3 9 2 3" xfId="13646" xr:uid="{4CC8AC0B-9137-4891-B1A2-FE2BEC29B1CB}"/>
    <cellStyle name="Normal 5 3 3 9 2 4" xfId="19300" xr:uid="{9ACE7236-9357-41D8-B24D-5B5C27B99C03}"/>
    <cellStyle name="Normal 5 3 3 9 2 5" xfId="21034" xr:uid="{2584ABB8-2591-4F89-9869-84E3BA9AFD3D}"/>
    <cellStyle name="Normal 5 3 3 9 3" xfId="2801" xr:uid="{990D3BE8-6A3D-4327-886F-FC162D9F4226}"/>
    <cellStyle name="Normal 5 3 3 9 3 2" xfId="14798" xr:uid="{B71B73E5-29CD-4586-AB43-613F836B95EF}"/>
    <cellStyle name="Normal 5 3 3 9 3 3" xfId="25727" xr:uid="{DD8FD60E-101A-4777-BAEA-D71EFA00E73D}"/>
    <cellStyle name="Normal 5 3 3 9 4" xfId="7324" xr:uid="{AC1113D1-93BF-4BFD-955B-8E1373EDBF1D}"/>
    <cellStyle name="Normal 5 3 3 9 4 2" xfId="23725" xr:uid="{F59997D9-9A84-4206-9BF1-D532D5B005F3}"/>
    <cellStyle name="Normal 5 3 3 9 5" xfId="6553" xr:uid="{52485216-CBD0-409E-9ED0-833BCC423480}"/>
    <cellStyle name="Normal 5 3 3 9 5 2" xfId="22884" xr:uid="{D2941C66-3508-4438-9494-5ACDF7191166}"/>
    <cellStyle name="Normal 5 3 3 9 6" xfId="5831" xr:uid="{17B2A3ED-FEF6-497A-A30F-55521335378C}"/>
    <cellStyle name="Normal 5 3 3 9 6 2" xfId="22154" xr:uid="{E1A48D77-13C0-4C09-96DB-F0CEBBFEEAE3}"/>
    <cellStyle name="Normal 5 3 3 9 7" xfId="12710" xr:uid="{61F00072-1A0A-4DCB-B6FC-7F1ABF1A2173}"/>
    <cellStyle name="Normal 5 3 3 9 8" xfId="18513" xr:uid="{AE3D2603-0CFF-4F7C-9AF3-7ADF8DB1BB8B}"/>
    <cellStyle name="Normal 5 3 3 9 9" xfId="20156" xr:uid="{DE020515-ED7C-4D28-AB04-1F098D640E35}"/>
    <cellStyle name="Normal 5 3 4" xfId="536" xr:uid="{ABCA5F3D-A3ED-462B-AD82-B47658236457}"/>
    <cellStyle name="Normal 5 3 5" xfId="646" xr:uid="{A9F0500E-3E44-4C27-ABC2-C0BA2574053E}"/>
    <cellStyle name="Normal 5 3 5 10" xfId="5787" xr:uid="{5E16B730-EB0F-4850-996D-202CD17229F0}"/>
    <cellStyle name="Normal 5 3 5 10 2" xfId="22110" xr:uid="{E8EC2C37-0A7F-430C-BC93-0A0D5A65606B}"/>
    <cellStyle name="Normal 5 3 5 11" xfId="12664" xr:uid="{CB6F720D-D2AF-4F33-98DC-D00A1B511D0B}"/>
    <cellStyle name="Normal 5 3 5 12" xfId="18467" xr:uid="{CFBDF0B9-2C85-4582-9588-F7B457A76615}"/>
    <cellStyle name="Normal 5 3 5 13" xfId="20112" xr:uid="{4751B6FB-D043-49A0-A66E-737423479A9F}"/>
    <cellStyle name="Normal 5 3 5 2" xfId="1065" xr:uid="{7DB3B0DC-4575-408E-94B3-F74305876026}"/>
    <cellStyle name="Normal 5 3 5 2 2" xfId="2011" xr:uid="{64D3A31B-C6D4-40E6-A0E2-8CECB029E29A}"/>
    <cellStyle name="Normal 5 3 5 2 2 2" xfId="3948" xr:uid="{75D3BDF4-C3BA-4C10-9C27-E0501365309C}"/>
    <cellStyle name="Normal 5 3 5 2 2 2 2" xfId="15945" xr:uid="{EE7A980C-66F4-46B7-BFF6-BA51DD20618B}"/>
    <cellStyle name="Normal 5 3 5 2 2 2 3" xfId="24971" xr:uid="{F7C928D8-8E40-4CE6-859F-83D9ED7C1773}"/>
    <cellStyle name="Normal 5 3 5 2 2 3" xfId="14015" xr:uid="{4A0B2DEE-E8CE-4674-9A5F-10E84B92D241}"/>
    <cellStyle name="Normal 5 3 5 2 2 4" xfId="19624" xr:uid="{DBA5B9F0-3B31-444B-A3FB-7B16AD180F5E}"/>
    <cellStyle name="Normal 5 3 5 2 2 5" xfId="21402" xr:uid="{E0742C09-6A53-4B8B-99FE-B249F580C4B9}"/>
    <cellStyle name="Normal 5 3 5 2 3" xfId="3125" xr:uid="{5DB6BB47-F3EA-42EF-88C4-B09F5E989E75}"/>
    <cellStyle name="Normal 5 3 5 2 3 2" xfId="15122" xr:uid="{B47FBC04-410A-40AE-9C2E-A808E2021B10}"/>
    <cellStyle name="Normal 5 3 5 2 3 3" xfId="26095" xr:uid="{DD1607A7-DF33-47B3-B31F-4452238D8CA1}"/>
    <cellStyle name="Normal 5 3 5 2 4" xfId="7690" xr:uid="{3605A736-BD3D-4579-9A4E-C81939AADAF4}"/>
    <cellStyle name="Normal 5 3 5 2 4 2" xfId="24092" xr:uid="{342FB967-C42E-4247-A2B4-D34AA0064F7E}"/>
    <cellStyle name="Normal 5 3 5 2 5" xfId="6920" xr:uid="{07AB7E8A-A76B-4932-AD9F-D78743ABEE24}"/>
    <cellStyle name="Normal 5 3 5 2 5 2" xfId="23251" xr:uid="{FED3293E-07AD-483B-A40E-5408A84BA492}"/>
    <cellStyle name="Normal 5 3 5 2 6" xfId="6155" xr:uid="{4571C5A1-11A7-479B-8611-8BE00A1880D1}"/>
    <cellStyle name="Normal 5 3 5 2 6 2" xfId="22478" xr:uid="{1022CE92-CD70-4C2D-894A-6D7A0BDFBD53}"/>
    <cellStyle name="Normal 5 3 5 2 7" xfId="13078" xr:uid="{7B9C5607-ADDE-405B-BD8F-34062C767771}"/>
    <cellStyle name="Normal 5 3 5 2 8" xfId="18881" xr:uid="{DFFD0F68-7B74-4CE3-AEB4-0721A787DC6E}"/>
    <cellStyle name="Normal 5 3 5 2 9" xfId="20492" xr:uid="{B0FD3235-3D0D-451B-AC93-0198AFA11FDF}"/>
    <cellStyle name="Normal 5 3 5 3" xfId="960" xr:uid="{B3EAA434-4665-4C5C-A27F-C59BF1602024}"/>
    <cellStyle name="Normal 5 3 5 3 2" xfId="1906" xr:uid="{42852EED-1D2C-4624-A2F8-07337F2A2B99}"/>
    <cellStyle name="Normal 5 3 5 3 2 2" xfId="3858" xr:uid="{E850658E-C5CE-4F3C-84F1-38F89F384B1A}"/>
    <cellStyle name="Normal 5 3 5 3 2 2 2" xfId="15855" xr:uid="{7CA64211-A861-48E4-91E7-5979CF926B82}"/>
    <cellStyle name="Normal 5 3 5 3 2 2 3" xfId="24866" xr:uid="{7958ECC5-2D41-42E4-9E3B-F9106C32F248}"/>
    <cellStyle name="Normal 5 3 5 3 2 3" xfId="13910" xr:uid="{E8C03D6E-091E-4366-BF65-94D0C0E25747}"/>
    <cellStyle name="Normal 5 3 5 3 2 4" xfId="19536" xr:uid="{0B05972F-5FFA-4E80-B1B3-FC0D5F6074F4}"/>
    <cellStyle name="Normal 5 3 5 3 2 5" xfId="21297" xr:uid="{F4B8CD97-1C85-4ED1-9FED-D10738A429CB}"/>
    <cellStyle name="Normal 5 3 5 3 3" xfId="3037" xr:uid="{465ACD89-3F5C-47F4-981A-43E8C165884B}"/>
    <cellStyle name="Normal 5 3 5 3 3 2" xfId="15034" xr:uid="{E453E1A3-5832-4620-9F0E-C03070F807CD}"/>
    <cellStyle name="Normal 5 3 5 3 3 3" xfId="25991" xr:uid="{ADAF3121-FCB2-4D62-82FB-C6FD55B5EEC4}"/>
    <cellStyle name="Normal 5 3 5 3 4" xfId="7585" xr:uid="{A1231520-A721-4AAB-8E09-4FC312F53031}"/>
    <cellStyle name="Normal 5 3 5 3 4 2" xfId="23988" xr:uid="{EFF5A211-118E-4AF0-8020-AC6BFABCCDE3}"/>
    <cellStyle name="Normal 5 3 5 3 5" xfId="6817" xr:uid="{47A1EAA6-8C04-4DD5-8F67-048251D7AE50}"/>
    <cellStyle name="Normal 5 3 5 3 5 2" xfId="23147" xr:uid="{5CEA8111-6ACF-465C-9F51-C7CF48A9E217}"/>
    <cellStyle name="Normal 5 3 5 3 6" xfId="6067" xr:uid="{E744FB1D-5066-40B6-8115-56E2FE664D16}"/>
    <cellStyle name="Normal 5 3 5 3 6 2" xfId="22390" xr:uid="{B74D1D5F-66BD-4055-942C-2DC98EDFF56D}"/>
    <cellStyle name="Normal 5 3 5 3 7" xfId="12974" xr:uid="{692F1255-8239-42A6-88B5-B16D3BBD4397}"/>
    <cellStyle name="Normal 5 3 5 3 8" xfId="18776" xr:uid="{42678DDA-AB59-4B42-952F-E77EDD31E5CF}"/>
    <cellStyle name="Normal 5 3 5 3 9" xfId="20400" xr:uid="{FD49FC39-9093-4EE0-A7ED-4C3657AC35F9}"/>
    <cellStyle name="Normal 5 3 5 4" xfId="1239" xr:uid="{2CCBE719-0745-4299-A360-E99B7C379D35}"/>
    <cellStyle name="Normal 5 3 5 4 2" xfId="2185" xr:uid="{57E1D1A3-0D29-4203-9A17-B65D3FA700BF}"/>
    <cellStyle name="Normal 5 3 5 4 2 2" xfId="4100" xr:uid="{FECC2AED-57AE-44E3-A08D-68C3F1673932}"/>
    <cellStyle name="Normal 5 3 5 4 2 2 2" xfId="16097" xr:uid="{75B8D87F-7AB2-44AB-816B-A47EA6C70D16}"/>
    <cellStyle name="Normal 5 3 5 4 2 2 3" xfId="25145" xr:uid="{56867C89-397B-4F85-8FF1-2298651763A8}"/>
    <cellStyle name="Normal 5 3 5 4 2 3" xfId="14189" xr:uid="{6C56DA77-DB23-4D9F-9980-B7D463EE1777}"/>
    <cellStyle name="Normal 5 3 5 4 2 4" xfId="19776" xr:uid="{D59A8FBE-F2EE-4FB4-88AC-19DBE0241AD6}"/>
    <cellStyle name="Normal 5 3 5 4 2 5" xfId="21576" xr:uid="{54195291-3A68-47E1-B339-4CD202B48964}"/>
    <cellStyle name="Normal 5 3 5 4 3" xfId="3278" xr:uid="{9042A84D-19BF-4784-A28E-F1B3553CBC0F}"/>
    <cellStyle name="Normal 5 3 5 4 3 2" xfId="15275" xr:uid="{A3319846-69ED-4074-B229-121B3C21394D}"/>
    <cellStyle name="Normal 5 3 5 4 3 3" xfId="26269" xr:uid="{92947D06-98AD-4572-BD1B-A56D99C53A80}"/>
    <cellStyle name="Normal 5 3 5 4 4" xfId="7864" xr:uid="{3E98475A-4DC1-4D42-9606-2424B1500FAA}"/>
    <cellStyle name="Normal 5 3 5 4 4 2" xfId="24266" xr:uid="{3CE9BE6C-0FD3-44AC-9B1D-9999B2D1A6DB}"/>
    <cellStyle name="Normal 5 3 5 4 5" xfId="7094" xr:uid="{58F176E0-D2FE-4BB7-A1E3-CBCF52849512}"/>
    <cellStyle name="Normal 5 3 5 4 5 2" xfId="23425" xr:uid="{BB9BA236-9B41-4C2B-8677-264713539155}"/>
    <cellStyle name="Normal 5 3 5 4 6" xfId="6307" xr:uid="{667DC6FF-4E75-4EA3-9176-EB7028A58110}"/>
    <cellStyle name="Normal 5 3 5 4 6 2" xfId="22630" xr:uid="{D41D87BD-0FD2-4A50-B095-D00877BC2585}"/>
    <cellStyle name="Normal 5 3 5 4 7" xfId="13252" xr:uid="{4E6F8D9A-637C-4D25-99A5-2086CA67EF86}"/>
    <cellStyle name="Normal 5 3 5 4 8" xfId="19055" xr:uid="{EFEF1B7B-E8F7-4843-8AD8-5BB07144B0A4}"/>
    <cellStyle name="Normal 5 3 5 4 9" xfId="20647" xr:uid="{AB0E3801-6B05-468F-8943-3F0BEDFC421E}"/>
    <cellStyle name="Normal 5 3 5 5" xfId="780" xr:uid="{D69DF308-5251-484D-89DB-4A43EA5C0547}"/>
    <cellStyle name="Normal 5 3 5 5 2" xfId="1729" xr:uid="{D15A9AC2-67DF-4D3E-98D1-00E80028AA98}"/>
    <cellStyle name="Normal 5 3 5 5 2 2" xfId="3702" xr:uid="{D8DFF92D-93D6-4130-8FA8-185A3512134D}"/>
    <cellStyle name="Normal 5 3 5 5 2 2 2" xfId="15699" xr:uid="{0816A4CF-7863-4134-AB2C-52A2F536E443}"/>
    <cellStyle name="Normal 5 3 5 5 2 2 3" xfId="24690" xr:uid="{BC25063A-807F-414C-8E6D-462D004BC00D}"/>
    <cellStyle name="Normal 5 3 5 5 2 3" xfId="13733" xr:uid="{21D70315-E487-452F-9D6A-9E630DDF93F3}"/>
    <cellStyle name="Normal 5 3 5 5 2 4" xfId="19379" xr:uid="{249961FB-064B-468B-99AD-37908FDD6610}"/>
    <cellStyle name="Normal 5 3 5 5 2 5" xfId="21121" xr:uid="{B9E39AB0-92AC-403D-925D-B8DD04FED7A1}"/>
    <cellStyle name="Normal 5 3 5 5 3" xfId="2880" xr:uid="{B6167A6B-10DE-47C9-94BE-F1D34C87A889}"/>
    <cellStyle name="Normal 5 3 5 5 3 2" xfId="14877" xr:uid="{0938E550-7C44-474B-9D70-C838B5E1D65F}"/>
    <cellStyle name="Normal 5 3 5 5 3 3" xfId="25814" xr:uid="{9AE50C8C-3903-4F69-8CBE-A7BD6726C9B3}"/>
    <cellStyle name="Normal 5 3 5 5 4" xfId="7409" xr:uid="{9306EEB9-3B4C-464A-99F6-5A460FC17B71}"/>
    <cellStyle name="Normal 5 3 5 5 4 2" xfId="23812" xr:uid="{C809B4CC-4899-4AD9-8796-D2B757ABFE57}"/>
    <cellStyle name="Normal 5 3 5 5 5" xfId="6640" xr:uid="{9113650B-C965-41B7-B22B-83D86BB8FE18}"/>
    <cellStyle name="Normal 5 3 5 5 5 2" xfId="22971" xr:uid="{C861F4AB-0178-4EBD-8A86-C16950784AE6}"/>
    <cellStyle name="Normal 5 3 5 5 6" xfId="5910" xr:uid="{96824620-C4D2-49B7-9ACE-449550B22029}"/>
    <cellStyle name="Normal 5 3 5 5 6 2" xfId="22233" xr:uid="{C1624DE9-B7E8-4E06-A086-ED817C1CE056}"/>
    <cellStyle name="Normal 5 3 5 5 7" xfId="12797" xr:uid="{B6CAE519-35B0-499C-BE4E-ED8717939DE1}"/>
    <cellStyle name="Normal 5 3 5 5 8" xfId="18600" xr:uid="{137FEE45-05AD-4774-A0E8-181EA15FA611}"/>
    <cellStyle name="Normal 5 3 5 5 9" xfId="20239" xr:uid="{33C45643-82DA-4BB0-8140-B5B984AA381E}"/>
    <cellStyle name="Normal 5 3 5 6" xfId="1393" xr:uid="{CDF27E1A-78BE-48F7-8A1F-0226DBC874FB}"/>
    <cellStyle name="Normal 5 3 5 6 2" xfId="3422" xr:uid="{9183FD02-B528-4E05-8729-F609DD6F8FEC}"/>
    <cellStyle name="Normal 5 3 5 6 2 2" xfId="15419" xr:uid="{5A3CFB4A-466F-4B1F-A661-931F6209F45B}"/>
    <cellStyle name="Normal 5 3 5 6 2 3" xfId="24557" xr:uid="{59542260-D3A9-4575-B848-0BD7704A5697}"/>
    <cellStyle name="Normal 5 3 5 6 3" xfId="13406" xr:uid="{003F4088-45A2-4364-AD44-4956A495329E}"/>
    <cellStyle name="Normal 5 3 5 6 4" xfId="19256" xr:uid="{779E0C79-5365-476C-8B17-E3A6A6324E12}"/>
    <cellStyle name="Normal 5 3 5 6 5" xfId="20794" xr:uid="{D293FCD3-FFEB-428B-A6D5-44EC254D5509}"/>
    <cellStyle name="Normal 5 3 5 7" xfId="1596" xr:uid="{E68E5708-4E04-42AD-AA23-037F531E905F}"/>
    <cellStyle name="Normal 5 3 5 7 2" xfId="3578" xr:uid="{13CB1299-A70B-489A-8829-492C1410601F}"/>
    <cellStyle name="Normal 5 3 5 7 2 2" xfId="15575" xr:uid="{3988A473-2B9D-4FD6-BB9B-778B60D90AE1}"/>
    <cellStyle name="Normal 5 3 5 7 2 3" xfId="25681" xr:uid="{FF8A612A-B0C2-4C19-9F99-559443C35684}"/>
    <cellStyle name="Normal 5 3 5 7 3" xfId="13600" xr:uid="{20064CB1-4E5D-4869-A529-D940B561C8C9}"/>
    <cellStyle name="Normal 5 3 5 7 4" xfId="20988" xr:uid="{0997631C-47FB-45BE-9183-D0A726D7E415}"/>
    <cellStyle name="Normal 5 3 5 8" xfId="2757" xr:uid="{BDE6E1E4-75DF-4DBB-955C-C04BC111BEC2}"/>
    <cellStyle name="Normal 5 3 5 8 2" xfId="14754" xr:uid="{1E977A4F-1204-4655-906C-ADC50D88C39A}"/>
    <cellStyle name="Normal 5 3 5 8 3" xfId="23679" xr:uid="{4905A98C-766A-47E0-AC72-1C45DE57C0D8}"/>
    <cellStyle name="Normal 5 3 5 9" xfId="6509" xr:uid="{8C65EC17-B115-46D9-9C25-113DB7FC8DE0}"/>
    <cellStyle name="Normal 5 3 5 9 2" xfId="22838" xr:uid="{83AA6670-A2A1-48B9-987D-03780F96971B}"/>
    <cellStyle name="Normal 5 3 6" xfId="661" xr:uid="{92726B50-E046-48FF-A9C4-E9CD3D361EE8}"/>
    <cellStyle name="Normal 5 3 6 10" xfId="5799" xr:uid="{945663B3-D8F5-41CB-B236-B9ABE1E618C1}"/>
    <cellStyle name="Normal 5 3 6 10 2" xfId="22122" xr:uid="{7EB89A0B-AF6F-441C-983B-838882DC89A4}"/>
    <cellStyle name="Normal 5 3 6 11" xfId="12678" xr:uid="{18AF074D-6A66-42F4-8585-EB6F61850378}"/>
    <cellStyle name="Normal 5 3 6 12" xfId="18481" xr:uid="{76B3824C-5EBF-4045-8E8D-51F0E546605F}"/>
    <cellStyle name="Normal 5 3 6 13" xfId="20124" xr:uid="{7F0CADCC-FFC1-47B1-8CE7-E1C40BF7FFCF}"/>
    <cellStyle name="Normal 5 3 6 2" xfId="1079" xr:uid="{700D171E-74B7-43B1-A326-885875AC43BB}"/>
    <cellStyle name="Normal 5 3 6 2 2" xfId="2025" xr:uid="{34CC0EBA-764B-4CB9-86E3-5BED70D02B69}"/>
    <cellStyle name="Normal 5 3 6 2 2 2" xfId="3960" xr:uid="{37FA8940-83E3-414E-B1E3-121BD7F07FF4}"/>
    <cellStyle name="Normal 5 3 6 2 2 2 2" xfId="15957" xr:uid="{7EF99095-08BA-4B7D-B3B5-CA0091AD6CAD}"/>
    <cellStyle name="Normal 5 3 6 2 2 2 3" xfId="24985" xr:uid="{6BB6B88E-FA41-40DA-9459-3C770058A826}"/>
    <cellStyle name="Normal 5 3 6 2 2 3" xfId="14029" xr:uid="{7D4F05AD-D116-4896-9414-D78B9BD8B2A5}"/>
    <cellStyle name="Normal 5 3 6 2 2 4" xfId="19636" xr:uid="{984CCCED-8DB9-41B8-97F1-11C482CE080E}"/>
    <cellStyle name="Normal 5 3 6 2 2 5" xfId="21416" xr:uid="{3B42CEFD-7868-472A-A09C-177622E160D9}"/>
    <cellStyle name="Normal 5 3 6 2 3" xfId="3137" xr:uid="{329CF986-8283-4BE9-9E87-81C40DAC77F4}"/>
    <cellStyle name="Normal 5 3 6 2 3 2" xfId="15134" xr:uid="{43CDD3E2-B0C7-45F3-8E73-C25F13197350}"/>
    <cellStyle name="Normal 5 3 6 2 3 3" xfId="26109" xr:uid="{419AC95C-64ED-4E87-9C69-50F0CE6A6528}"/>
    <cellStyle name="Normal 5 3 6 2 4" xfId="7704" xr:uid="{C5A22C5D-D812-4259-ADBF-6ACFA0534DEA}"/>
    <cellStyle name="Normal 5 3 6 2 4 2" xfId="24106" xr:uid="{6E599C77-05BB-431C-B9CB-2620CF7817F2}"/>
    <cellStyle name="Normal 5 3 6 2 5" xfId="6934" xr:uid="{006FA02D-73A6-4E21-B83D-D0F9FEEF35F0}"/>
    <cellStyle name="Normal 5 3 6 2 5 2" xfId="23265" xr:uid="{0A25B1DD-8431-4C71-AB5E-64585BFCDB29}"/>
    <cellStyle name="Normal 5 3 6 2 6" xfId="6167" xr:uid="{C1BE0AE9-97FC-4F20-B39C-5540A67F4962}"/>
    <cellStyle name="Normal 5 3 6 2 6 2" xfId="22490" xr:uid="{0B7576C5-16AE-4472-A25A-653B95A0E877}"/>
    <cellStyle name="Normal 5 3 6 2 7" xfId="13092" xr:uid="{0ED2D7F2-3B63-468E-BDBE-BFE4665AB1FA}"/>
    <cellStyle name="Normal 5 3 6 2 8" xfId="18895" xr:uid="{9C726CEE-8D3E-480C-9CE3-F3453CD2B141}"/>
    <cellStyle name="Normal 5 3 6 2 9" xfId="20504" xr:uid="{6C1A98CF-F26A-44D0-B6E0-1C8E292355BB}"/>
    <cellStyle name="Normal 5 3 6 3" xfId="974" xr:uid="{4A364598-827F-4CB0-9909-8F0408978D53}"/>
    <cellStyle name="Normal 5 3 6 3 2" xfId="1920" xr:uid="{B2555063-AF6A-4DC2-B53F-4AB7CE94881C}"/>
    <cellStyle name="Normal 5 3 6 3 2 2" xfId="3870" xr:uid="{018F5B06-4639-4F63-B495-5018C00FABCA}"/>
    <cellStyle name="Normal 5 3 6 3 2 2 2" xfId="15867" xr:uid="{3D54D130-A6B8-4A88-AF36-45FB79CC818B}"/>
    <cellStyle name="Normal 5 3 6 3 2 2 3" xfId="24880" xr:uid="{F4F4DCA2-3CB6-4105-ABF5-6E3480A73B99}"/>
    <cellStyle name="Normal 5 3 6 3 2 3" xfId="13924" xr:uid="{4771287C-A2E0-487C-982E-BBB868D585E8}"/>
    <cellStyle name="Normal 5 3 6 3 2 4" xfId="19548" xr:uid="{35708F41-73B2-4775-8B0E-42275E62B416}"/>
    <cellStyle name="Normal 5 3 6 3 2 5" xfId="21311" xr:uid="{4A4E54C9-9BD6-43BE-AA0A-EADFC2DCD16C}"/>
    <cellStyle name="Normal 5 3 6 3 3" xfId="3049" xr:uid="{B3A04A06-9166-43E1-BD45-619D883E060F}"/>
    <cellStyle name="Normal 5 3 6 3 3 2" xfId="15046" xr:uid="{6AFDD76E-361F-4D77-ADB2-BD2AA3659750}"/>
    <cellStyle name="Normal 5 3 6 3 3 3" xfId="26005" xr:uid="{FD5A7ABE-F2F6-492E-9832-4B0101AE0FE1}"/>
    <cellStyle name="Normal 5 3 6 3 4" xfId="7599" xr:uid="{970B84F9-7444-4B41-9468-461484436EE4}"/>
    <cellStyle name="Normal 5 3 6 3 4 2" xfId="24002" xr:uid="{CF9502C1-5806-461F-B714-A4672240B465}"/>
    <cellStyle name="Normal 5 3 6 3 5" xfId="6831" xr:uid="{DCCF4D55-DC76-46E7-9BBC-5AAA97577E58}"/>
    <cellStyle name="Normal 5 3 6 3 5 2" xfId="23161" xr:uid="{2A6D59B6-2037-4ED4-9BB3-50742F6B8BB8}"/>
    <cellStyle name="Normal 5 3 6 3 6" xfId="6079" xr:uid="{EBF20CE1-5D4C-46DD-8176-C73F35AE7C17}"/>
    <cellStyle name="Normal 5 3 6 3 6 2" xfId="22402" xr:uid="{E6103753-F51D-46D8-B242-F4DBD57F4A3E}"/>
    <cellStyle name="Normal 5 3 6 3 7" xfId="12988" xr:uid="{4C34A009-10E5-4742-8FC8-365EC742C3EF}"/>
    <cellStyle name="Normal 5 3 6 3 8" xfId="18790" xr:uid="{61158277-0027-4CCD-A848-0D7DD5331D57}"/>
    <cellStyle name="Normal 5 3 6 3 9" xfId="20412" xr:uid="{6E71CE09-C5D9-4B23-B6B8-D7C51E5DE8C4}"/>
    <cellStyle name="Normal 5 3 6 4" xfId="1253" xr:uid="{430993FD-A174-49DD-AEBF-B1685499E522}"/>
    <cellStyle name="Normal 5 3 6 4 2" xfId="2199" xr:uid="{3A419128-2E65-40B6-978E-D31F2A5D8108}"/>
    <cellStyle name="Normal 5 3 6 4 2 2" xfId="4112" xr:uid="{3DBDDBC8-5F67-41C8-B10E-70072A0FDAD0}"/>
    <cellStyle name="Normal 5 3 6 4 2 2 2" xfId="16109" xr:uid="{615CA138-D676-41B7-95A0-9CDDE3FA3DC7}"/>
    <cellStyle name="Normal 5 3 6 4 2 2 3" xfId="25159" xr:uid="{F63124E2-C582-4A18-8CCB-55FC5FD6EAD1}"/>
    <cellStyle name="Normal 5 3 6 4 2 3" xfId="14203" xr:uid="{1BD4252A-E97D-4CD8-9821-9B362432F813}"/>
    <cellStyle name="Normal 5 3 6 4 2 4" xfId="19788" xr:uid="{F6190963-CF3F-4ED9-A15F-587C527A5FE6}"/>
    <cellStyle name="Normal 5 3 6 4 2 5" xfId="21590" xr:uid="{57A1E600-A0EA-4C1E-89EF-FF6A35081C2A}"/>
    <cellStyle name="Normal 5 3 6 4 3" xfId="3290" xr:uid="{B3F395A5-2EE0-45DD-A4FA-7E2497753B37}"/>
    <cellStyle name="Normal 5 3 6 4 3 2" xfId="15287" xr:uid="{3366065C-D516-49C0-BD75-FFBE6B2DE2B9}"/>
    <cellStyle name="Normal 5 3 6 4 3 3" xfId="26283" xr:uid="{3F31E62C-37F0-479D-880C-AD13A2CD028A}"/>
    <cellStyle name="Normal 5 3 6 4 4" xfId="7878" xr:uid="{F5CC00C4-BE3E-4CCC-A5B0-1B76F2F55BA8}"/>
    <cellStyle name="Normal 5 3 6 4 4 2" xfId="24280" xr:uid="{293CC03F-2A3C-40EF-AC0F-AE676B5BAACA}"/>
    <cellStyle name="Normal 5 3 6 4 5" xfId="7108" xr:uid="{ED8AFD76-1E47-4E65-9951-8FB431249B77}"/>
    <cellStyle name="Normal 5 3 6 4 5 2" xfId="23439" xr:uid="{950BF4C7-14A2-4381-9E0D-B59452A6FAFF}"/>
    <cellStyle name="Normal 5 3 6 4 6" xfId="6319" xr:uid="{B843B534-8CF5-430D-88E6-5C9E189B2370}"/>
    <cellStyle name="Normal 5 3 6 4 6 2" xfId="22642" xr:uid="{303C69BC-C8CC-43F3-8345-DFC551DD55F7}"/>
    <cellStyle name="Normal 5 3 6 4 7" xfId="13266" xr:uid="{800F18EB-0B13-46F3-ABDA-ED245C754AA6}"/>
    <cellStyle name="Normal 5 3 6 4 8" xfId="19069" xr:uid="{021E969A-1AD4-4775-AAF5-10371E017710}"/>
    <cellStyle name="Normal 5 3 6 4 9" xfId="20659" xr:uid="{B2DAE6C6-54DD-4DF3-A947-DA5F05D8688D}"/>
    <cellStyle name="Normal 5 3 6 5" xfId="792" xr:uid="{A607686A-0CB7-44F7-8349-3724C692DBFD}"/>
    <cellStyle name="Normal 5 3 6 5 2" xfId="1741" xr:uid="{9379FAE7-677B-4BC9-A9D5-55F40BB82609}"/>
    <cellStyle name="Normal 5 3 6 5 2 2" xfId="3714" xr:uid="{212128B7-BD96-4222-BEA7-2C5C0EE76656}"/>
    <cellStyle name="Normal 5 3 6 5 2 2 2" xfId="15711" xr:uid="{5DEACE09-C6F3-41C0-99FF-FA3252537775}"/>
    <cellStyle name="Normal 5 3 6 5 2 2 3" xfId="24702" xr:uid="{891D5E25-C812-4E7C-919C-DDE5E607D9B9}"/>
    <cellStyle name="Normal 5 3 6 5 2 3" xfId="13745" xr:uid="{36F68372-FA1C-41CE-8A72-40717B701720}"/>
    <cellStyle name="Normal 5 3 6 5 2 4" xfId="19391" xr:uid="{71AAD414-1481-4BB6-982B-FA7D94F4A60A}"/>
    <cellStyle name="Normal 5 3 6 5 2 5" xfId="21133" xr:uid="{8579ECFC-0D91-43E3-B6EE-4C4D315D36DA}"/>
    <cellStyle name="Normal 5 3 6 5 3" xfId="2892" xr:uid="{06E4D848-BE5B-4780-AF2A-A5C0BAB419AA}"/>
    <cellStyle name="Normal 5 3 6 5 3 2" xfId="14889" xr:uid="{96F890A4-3746-4E90-AA5A-52C393A8382D}"/>
    <cellStyle name="Normal 5 3 6 5 3 3" xfId="25826" xr:uid="{CF64CF0A-E82B-4AED-884A-2B0AD331B147}"/>
    <cellStyle name="Normal 5 3 6 5 4" xfId="7421" xr:uid="{86E14ADC-8FB3-433B-89A2-2630AB5CB992}"/>
    <cellStyle name="Normal 5 3 6 5 4 2" xfId="23824" xr:uid="{F9C7B2AD-4266-4528-A5DB-A8DF40F349FB}"/>
    <cellStyle name="Normal 5 3 6 5 5" xfId="6652" xr:uid="{3BCD300A-564E-432E-999F-97E406132A80}"/>
    <cellStyle name="Normal 5 3 6 5 5 2" xfId="22983" xr:uid="{891C5EE7-0557-4E61-A2C5-660FC1F0CB92}"/>
    <cellStyle name="Normal 5 3 6 5 6" xfId="5922" xr:uid="{306CA7D7-662A-4854-9349-32808A46A7AD}"/>
    <cellStyle name="Normal 5 3 6 5 6 2" xfId="22245" xr:uid="{8069A6EE-937B-4101-9E03-A16D81A93AA8}"/>
    <cellStyle name="Normal 5 3 6 5 7" xfId="12809" xr:uid="{F4C6E7CE-65F6-4F76-A97D-63BF49BF1B55}"/>
    <cellStyle name="Normal 5 3 6 5 8" xfId="18612" xr:uid="{3910DDB0-0A4E-491F-8786-8C1B62D317DD}"/>
    <cellStyle name="Normal 5 3 6 5 9" xfId="20251" xr:uid="{3A076E41-4C6F-438F-BBA3-96BB707EF6EB}"/>
    <cellStyle name="Normal 5 3 6 6" xfId="1405" xr:uid="{441486B3-154D-4EC2-A35D-68DE959CDC91}"/>
    <cellStyle name="Normal 5 3 6 6 2" xfId="3434" xr:uid="{702B507D-6E36-4B61-9E1A-50647D96D486}"/>
    <cellStyle name="Normal 5 3 6 6 2 2" xfId="15431" xr:uid="{B40C2968-4212-403C-81F3-171295F319FA}"/>
    <cellStyle name="Normal 5 3 6 6 2 3" xfId="24571" xr:uid="{879A2C11-C755-435F-AA6C-FF99A8E22836}"/>
    <cellStyle name="Normal 5 3 6 6 3" xfId="13418" xr:uid="{0DE72613-BE76-4114-93DE-01F844AA967D}"/>
    <cellStyle name="Normal 5 3 6 6 4" xfId="19268" xr:uid="{351C3195-7BD8-4C65-8194-E285A9C079E9}"/>
    <cellStyle name="Normal 5 3 6 6 5" xfId="20806" xr:uid="{84D11A6E-FB12-4591-BBD8-104A89164763}"/>
    <cellStyle name="Normal 5 3 6 7" xfId="1610" xr:uid="{0F60E9CF-CF2D-4F44-B395-BF27FA28F6C9}"/>
    <cellStyle name="Normal 5 3 6 7 2" xfId="3591" xr:uid="{C408DE2D-36C1-4D7F-88DF-454EC34BED79}"/>
    <cellStyle name="Normal 5 3 6 7 2 2" xfId="15588" xr:uid="{2740D567-006D-497D-A184-99D1EA08F637}"/>
    <cellStyle name="Normal 5 3 6 7 2 3" xfId="25695" xr:uid="{05AD01A3-9FC4-4FFE-94AD-D3F49FAD0DD5}"/>
    <cellStyle name="Normal 5 3 6 7 3" xfId="13614" xr:uid="{D117CCCF-13E7-4787-A816-C275EB84F48C}"/>
    <cellStyle name="Normal 5 3 6 7 4" xfId="21002" xr:uid="{81344FC5-BC39-4A90-B24A-C9146A92F8F8}"/>
    <cellStyle name="Normal 5 3 6 8" xfId="2769" xr:uid="{2E07E475-1C96-4E28-90E9-566C41B27BFA}"/>
    <cellStyle name="Normal 5 3 6 8 2" xfId="14766" xr:uid="{A4F50B26-8C43-4F0D-B6B0-40C7683F06DD}"/>
    <cellStyle name="Normal 5 3 6 8 3" xfId="23693" xr:uid="{FEF9CF4E-C318-4E90-A93A-F7C11E05446B}"/>
    <cellStyle name="Normal 5 3 6 9" xfId="6521" xr:uid="{5E47B2A8-B6E8-44A0-8D59-71BEE3EDCD31}"/>
    <cellStyle name="Normal 5 3 6 9 2" xfId="22852" xr:uid="{B62489D8-D9E7-4F44-88AE-44AC5B5FEEF5}"/>
    <cellStyle name="Normal 5 3 7" xfId="722" xr:uid="{E4314B1D-DA52-4300-A3FE-C0905F6FBB68}"/>
    <cellStyle name="Normal 5 3 7 10" xfId="18542" xr:uid="{AAB4AC11-5113-485D-8F73-76DDEB5812B9}"/>
    <cellStyle name="Normal 5 3 7 11" xfId="20185" xr:uid="{26D84460-EEA3-4E41-84A2-543555AA6331}"/>
    <cellStyle name="Normal 5 3 7 2" xfId="896" xr:uid="{88629521-16C8-47DB-BB2F-7289509EED88}"/>
    <cellStyle name="Normal 5 3 7 2 2" xfId="1842" xr:uid="{9CE7FFAA-B798-414A-9F8A-037947FD79BC}"/>
    <cellStyle name="Normal 5 3 7 2 2 2" xfId="3808" xr:uid="{8FFABE05-735C-44B6-909E-C14D4216B37F}"/>
    <cellStyle name="Normal 5 3 7 2 2 2 2" xfId="15805" xr:uid="{DF631D06-B37A-46CB-BEC3-DAAE74F8AF27}"/>
    <cellStyle name="Normal 5 3 7 2 2 2 3" xfId="24803" xr:uid="{DEBB5DAA-6EDC-4AB0-97CE-E81EFCF33C08}"/>
    <cellStyle name="Normal 5 3 7 2 2 3" xfId="13846" xr:uid="{E3012992-B26E-457C-85C0-E08A50327DAC}"/>
    <cellStyle name="Normal 5 3 7 2 2 4" xfId="19486" xr:uid="{E59E87B5-B968-4F30-8909-AC6475D82749}"/>
    <cellStyle name="Normal 5 3 7 2 2 5" xfId="21234" xr:uid="{300123B7-C2BD-4D9D-B266-992A53264DEC}"/>
    <cellStyle name="Normal 5 3 7 2 3" xfId="2987" xr:uid="{F2518704-E014-467D-9162-DEFC69532059}"/>
    <cellStyle name="Normal 5 3 7 2 3 2" xfId="14984" xr:uid="{DFC477CD-AD9C-465A-AB0A-08ECCD3DAB67}"/>
    <cellStyle name="Normal 5 3 7 2 3 3" xfId="25927" xr:uid="{D6DE1D93-1A87-4C52-A961-DE1808CB2E64}"/>
    <cellStyle name="Normal 5 3 7 2 4" xfId="7522" xr:uid="{70453D82-266E-4E96-AA86-631883B6AC56}"/>
    <cellStyle name="Normal 5 3 7 2 4 2" xfId="23925" xr:uid="{B77D3866-0BE2-4249-B79B-A7E97B8FBE0D}"/>
    <cellStyle name="Normal 5 3 7 2 5" xfId="6753" xr:uid="{140C1DB1-1272-45F4-A74E-8C0DC7A09C38}"/>
    <cellStyle name="Normal 5 3 7 2 5 2" xfId="23084" xr:uid="{CFA10B99-9E73-4B0C-B60C-850230BA1B90}"/>
    <cellStyle name="Normal 5 3 7 2 6" xfId="6016" xr:uid="{8A4B62D8-BCE0-4615-B023-6656D5CF6898}"/>
    <cellStyle name="Normal 5 3 7 2 6 2" xfId="22339" xr:uid="{19369B31-D078-429E-A695-D0FD57CD01EF}"/>
    <cellStyle name="Normal 5 3 7 2 7" xfId="12910" xr:uid="{72BC41A5-B971-4DDA-806F-038105C61CB8}"/>
    <cellStyle name="Normal 5 3 7 2 8" xfId="18713" xr:uid="{AEE960FB-6D4D-4F74-BD98-DEF6F518AA53}"/>
    <cellStyle name="Normal 5 3 7 2 9" xfId="20348" xr:uid="{DA30BD9E-9B3D-4079-ACF4-986EAECC08FE}"/>
    <cellStyle name="Normal 5 3 7 3" xfId="1176" xr:uid="{764D4679-8DA1-43E5-88E9-F7975B681CEA}"/>
    <cellStyle name="Normal 5 3 7 3 2" xfId="2122" xr:uid="{2DF2B821-6AF6-4BF2-8D29-01081BB453EB}"/>
    <cellStyle name="Normal 5 3 7 3 2 2" xfId="4050" xr:uid="{2650D36B-F87B-41AB-914D-19A5F188B35D}"/>
    <cellStyle name="Normal 5 3 7 3 2 2 2" xfId="16047" xr:uid="{B894DABD-9934-4B16-93C4-DF1BF484AAD9}"/>
    <cellStyle name="Normal 5 3 7 3 2 2 3" xfId="25082" xr:uid="{FCAFA313-4EE8-4EBA-9CE4-6B93996A7F68}"/>
    <cellStyle name="Normal 5 3 7 3 2 3" xfId="14126" xr:uid="{4E7525D1-ECDB-4C5A-9664-642DD72612CD}"/>
    <cellStyle name="Normal 5 3 7 3 2 4" xfId="19726" xr:uid="{562DBCA8-B6D2-498C-88DA-6CF65B8A0EF2}"/>
    <cellStyle name="Normal 5 3 7 3 2 5" xfId="21513" xr:uid="{545039C9-B2F5-4593-8D6F-5A8653D2FC92}"/>
    <cellStyle name="Normal 5 3 7 3 3" xfId="3227" xr:uid="{77F5C8B2-17E9-4938-BF6E-067A9E376029}"/>
    <cellStyle name="Normal 5 3 7 3 3 2" xfId="15224" xr:uid="{DC4291B1-2D08-43CF-9E49-7C45B9FB83EA}"/>
    <cellStyle name="Normal 5 3 7 3 3 3" xfId="26206" xr:uid="{A6029AFD-8367-4C1C-AA41-BDA93BF5D8E4}"/>
    <cellStyle name="Normal 5 3 7 3 4" xfId="7801" xr:uid="{5A86976A-59A6-4A64-9552-B10A9417B2F2}"/>
    <cellStyle name="Normal 5 3 7 3 4 2" xfId="24203" xr:uid="{1B400D94-210E-4AF7-8ACA-49351901610D}"/>
    <cellStyle name="Normal 5 3 7 3 5" xfId="7031" xr:uid="{06185A99-CEB3-4C67-9B42-442386047812}"/>
    <cellStyle name="Normal 5 3 7 3 5 2" xfId="23362" xr:uid="{33B09F94-C490-419F-BCB6-0FD7D3015341}"/>
    <cellStyle name="Normal 5 3 7 3 6" xfId="6257" xr:uid="{9723FED3-2D6A-42A2-B458-D272FD17671C}"/>
    <cellStyle name="Normal 5 3 7 3 6 2" xfId="22580" xr:uid="{F57911D9-8454-4462-A118-8595B0F256BD}"/>
    <cellStyle name="Normal 5 3 7 3 7" xfId="13189" xr:uid="{E6A274FA-35CA-4ECF-93AF-CB74A7F26B95}"/>
    <cellStyle name="Normal 5 3 7 3 8" xfId="18992" xr:uid="{7CB1C58E-98F1-4EBC-83E6-8BC5AA768641}"/>
    <cellStyle name="Normal 5 3 7 3 9" xfId="20595" xr:uid="{80A60A57-8645-427D-BC29-92B84914A379}"/>
    <cellStyle name="Normal 5 3 7 4" xfId="1671" xr:uid="{9268FD98-3935-4A12-817D-3BC6E0EA7322}"/>
    <cellStyle name="Normal 5 3 7 4 2" xfId="3652" xr:uid="{5EF4A880-F7C4-4379-BAA3-C13D56F8442F}"/>
    <cellStyle name="Normal 5 3 7 4 2 2" xfId="15649" xr:uid="{CF22C8D8-86D9-407C-99A9-A56F52A759BA}"/>
    <cellStyle name="Normal 5 3 7 4 2 3" xfId="24632" xr:uid="{E6A3F624-9D66-454D-BBF3-30E967281D67}"/>
    <cellStyle name="Normal 5 3 7 4 3" xfId="13675" xr:uid="{90D54050-FF21-4E81-9020-8C8C652213BE}"/>
    <cellStyle name="Normal 5 3 7 4 4" xfId="19329" xr:uid="{5A24D6BF-63D5-405F-9A2F-504BDB1C4C5D}"/>
    <cellStyle name="Normal 5 3 7 4 5" xfId="21063" xr:uid="{30C8750F-AAEC-400C-AAE1-F61ADDB81C1E}"/>
    <cellStyle name="Normal 5 3 7 5" xfId="2830" xr:uid="{42693141-C6A9-4372-B601-E9E7A999D0D6}"/>
    <cellStyle name="Normal 5 3 7 5 2" xfId="14827" xr:uid="{EA15C388-979F-4C78-9BB8-86FB74DD5CFF}"/>
    <cellStyle name="Normal 5 3 7 5 3" xfId="25756" xr:uid="{02E5FFB9-98FB-441D-9945-14F578F3DC6D}"/>
    <cellStyle name="Normal 5 3 7 6" xfId="7353" xr:uid="{1543B1EF-088F-4FAC-B2B1-98D970B99735}"/>
    <cellStyle name="Normal 5 3 7 6 2" xfId="23754" xr:uid="{27242E6D-FCB3-438E-9A70-8FF80EDE744B}"/>
    <cellStyle name="Normal 5 3 7 7" xfId="6582" xr:uid="{34A56016-1128-44F5-8160-0A594AE4A1AE}"/>
    <cellStyle name="Normal 5 3 7 7 2" xfId="22913" xr:uid="{859A949F-84C7-42CA-A7E9-A394D1B2BD86}"/>
    <cellStyle name="Normal 5 3 7 8" xfId="5860" xr:uid="{8DDCF02F-830C-42F4-AFDC-4FE940DBCA76}"/>
    <cellStyle name="Normal 5 3 7 8 2" xfId="22183" xr:uid="{549F21D1-2625-4E2C-886D-2F77A6003E1C}"/>
    <cellStyle name="Normal 5 3 7 9" xfId="12739" xr:uid="{782DCA6A-05A4-4A82-9C94-5C9722F94FB7}"/>
    <cellStyle name="Normal 5 3 8" xfId="823" xr:uid="{6DB0BC11-FAB3-40A3-A1F5-B25C4F377D56}"/>
    <cellStyle name="Normal 5 3 8 10" xfId="18643" xr:uid="{DE46CC23-951E-47DB-8085-21310F0955B1}"/>
    <cellStyle name="Normal 5 3 8 11" xfId="20281" xr:uid="{12639898-8BC6-4A94-A254-7667B169B7B6}"/>
    <cellStyle name="Normal 5 3 8 2" xfId="1000" xr:uid="{B1DA8536-0DA7-4E2A-A55A-AE1C7ECC443B}"/>
    <cellStyle name="Normal 5 3 8 2 2" xfId="1946" xr:uid="{4606B25F-4470-4E26-8F23-A0A6C4D86F30}"/>
    <cellStyle name="Normal 5 3 8 2 2 2" xfId="3896" xr:uid="{293F87BB-D79F-43EF-8EA9-3FD9FB807952}"/>
    <cellStyle name="Normal 5 3 8 2 2 2 2" xfId="15893" xr:uid="{1B7F3E5A-47C9-4B26-818B-F2186A034219}"/>
    <cellStyle name="Normal 5 3 8 2 2 2 3" xfId="24906" xr:uid="{EE311D60-0BC9-401E-A730-1D2CBB95103A}"/>
    <cellStyle name="Normal 5 3 8 2 2 3" xfId="13950" xr:uid="{B85DCEE7-5FB2-455E-89C8-2F463265CCD2}"/>
    <cellStyle name="Normal 5 3 8 2 2 4" xfId="19574" xr:uid="{561A62BA-3E18-48C5-8AEC-D8BE5F0D223D}"/>
    <cellStyle name="Normal 5 3 8 2 2 5" xfId="21337" xr:uid="{308C85A6-24D7-4F90-B9A5-1E127BFE2AD5}"/>
    <cellStyle name="Normal 5 3 8 2 3" xfId="3075" xr:uid="{900CB400-CCAE-4552-8A7E-8DF57B97A5E8}"/>
    <cellStyle name="Normal 5 3 8 2 3 2" xfId="15072" xr:uid="{51CBC275-95B7-4F62-B1BD-B1FA38A5EF29}"/>
    <cellStyle name="Normal 5 3 8 2 3 3" xfId="26031" xr:uid="{40BDC035-DDE6-4A09-AFF2-D7D89130B00D}"/>
    <cellStyle name="Normal 5 3 8 2 4" xfId="7625" xr:uid="{E9E1DB3E-410D-4ABF-88B1-38D3EC165AC9}"/>
    <cellStyle name="Normal 5 3 8 2 4 2" xfId="24028" xr:uid="{B408B754-CF55-4C05-989D-153733D8638C}"/>
    <cellStyle name="Normal 5 3 8 2 5" xfId="6857" xr:uid="{970A59BC-5C05-45AB-AA81-827E5EBAAD38}"/>
    <cellStyle name="Normal 5 3 8 2 5 2" xfId="23187" xr:uid="{8206A19D-A8A8-453D-9309-3BD0E0525FEB}"/>
    <cellStyle name="Normal 5 3 8 2 6" xfId="6105" xr:uid="{3B24E7B3-7D29-4350-8A28-1B1FDF3FBA67}"/>
    <cellStyle name="Normal 5 3 8 2 6 2" xfId="22428" xr:uid="{EBAE336D-C026-46EE-BAC7-980AD6B9FF9D}"/>
    <cellStyle name="Normal 5 3 8 2 7" xfId="13014" xr:uid="{20F83B16-5A0B-47E3-828D-709C07DBED58}"/>
    <cellStyle name="Normal 5 3 8 2 8" xfId="18816" xr:uid="{8389F1F8-9027-4809-AD8B-EFE3A4BF9062}"/>
    <cellStyle name="Normal 5 3 8 2 9" xfId="20438" xr:uid="{73A72A11-1A35-4650-99C6-BFE28A77F01D}"/>
    <cellStyle name="Normal 5 3 8 3" xfId="1284" xr:uid="{B760180B-81CD-4C4F-9432-971681E16278}"/>
    <cellStyle name="Normal 5 3 8 3 2" xfId="2230" xr:uid="{7752EB04-571C-4F0B-B60C-5CC1B774F4FB}"/>
    <cellStyle name="Normal 5 3 8 3 2 2" xfId="4142" xr:uid="{320F9340-3A73-406D-A2CA-AD939008C9FB}"/>
    <cellStyle name="Normal 5 3 8 3 2 2 2" xfId="16139" xr:uid="{C26F2D80-485A-4C56-AA3C-25521BAEAF55}"/>
    <cellStyle name="Normal 5 3 8 3 2 2 3" xfId="25190" xr:uid="{AAB98841-7973-41FE-A478-865D746C9A0E}"/>
    <cellStyle name="Normal 5 3 8 3 2 3" xfId="14234" xr:uid="{E845A908-1C9F-4A73-85CC-4A1ADF875C0E}"/>
    <cellStyle name="Normal 5 3 8 3 2 4" xfId="19818" xr:uid="{651110A9-3AE4-4E86-B2AE-27AE6000BDEB}"/>
    <cellStyle name="Normal 5 3 8 3 2 5" xfId="21621" xr:uid="{FB3A119E-A6C5-4214-BCF6-E11029E789F2}"/>
    <cellStyle name="Normal 5 3 8 3 3" xfId="3320" xr:uid="{E51A9647-8B16-4F7D-A8D2-87CF20EC6F58}"/>
    <cellStyle name="Normal 5 3 8 3 3 2" xfId="15317" xr:uid="{EBFB8762-15AA-46CE-B4E2-E0548EDAA3CE}"/>
    <cellStyle name="Normal 5 3 8 3 3 3" xfId="26314" xr:uid="{A3A08854-C26D-43F5-BA79-8BB0F53CF2F8}"/>
    <cellStyle name="Normal 5 3 8 3 4" xfId="7909" xr:uid="{9ED7A326-684B-4B71-8832-C6D756567E67}"/>
    <cellStyle name="Normal 5 3 8 3 4 2" xfId="24311" xr:uid="{E4AB37C9-0017-4E29-B850-DCB30B78B405}"/>
    <cellStyle name="Normal 5 3 8 3 5" xfId="7139" xr:uid="{C9833DF5-92BC-4092-8D05-283FFD794E34}"/>
    <cellStyle name="Normal 5 3 8 3 5 2" xfId="23470" xr:uid="{C224C89D-B9B8-411D-839A-176EE7E77FB4}"/>
    <cellStyle name="Normal 5 3 8 3 6" xfId="6349" xr:uid="{37E063C0-5C2E-4FE2-A71D-53CA63CC295E}"/>
    <cellStyle name="Normal 5 3 8 3 6 2" xfId="22672" xr:uid="{C36B6214-D0B9-4CD7-B733-8EE29BA5937B}"/>
    <cellStyle name="Normal 5 3 8 3 7" xfId="13297" xr:uid="{56E169E4-B385-404C-9EF1-F2F030265FB5}"/>
    <cellStyle name="Normal 5 3 8 3 8" xfId="19100" xr:uid="{AD0A4567-1918-4606-864E-2DE3AA6637DA}"/>
    <cellStyle name="Normal 5 3 8 3 9" xfId="20689" xr:uid="{8148EB16-9FE5-4C19-AFBF-476BC227F29D}"/>
    <cellStyle name="Normal 5 3 8 4" xfId="1772" xr:uid="{50CCD25F-F6AA-45E4-AF3D-5F993715A7B3}"/>
    <cellStyle name="Normal 5 3 8 4 2" xfId="3744" xr:uid="{A83A1700-98FD-4A8C-8968-7C2357F43665}"/>
    <cellStyle name="Normal 5 3 8 4 2 2" xfId="15741" xr:uid="{009E0EE1-0EE5-41B9-89DF-7737B83167B1}"/>
    <cellStyle name="Normal 5 3 8 4 2 3" xfId="24733" xr:uid="{5FA3349E-7272-4697-AFA5-717A442F27D6}"/>
    <cellStyle name="Normal 5 3 8 4 3" xfId="13776" xr:uid="{F1F068B4-7DAD-4D60-A187-80E0AD8C0FE8}"/>
    <cellStyle name="Normal 5 3 8 4 4" xfId="19421" xr:uid="{2439F6CE-9C52-4DFF-9F9A-19C9104122F6}"/>
    <cellStyle name="Normal 5 3 8 4 5" xfId="21164" xr:uid="{DC0FA6C5-1282-4BE2-A26E-B7804D187B7D}"/>
    <cellStyle name="Normal 5 3 8 5" xfId="2922" xr:uid="{D2C64FD4-C0F2-4D1E-8C97-B752FAEB57D2}"/>
    <cellStyle name="Normal 5 3 8 5 2" xfId="14919" xr:uid="{34CC7C3F-0D2D-4503-986D-80A22D76CC10}"/>
    <cellStyle name="Normal 5 3 8 5 3" xfId="25857" xr:uid="{75357497-3ED1-4709-A65F-ECF71F524E41}"/>
    <cellStyle name="Normal 5 3 8 6" xfId="7452" xr:uid="{04D54E74-6661-4472-878D-E00889AA94C2}"/>
    <cellStyle name="Normal 5 3 8 6 2" xfId="23855" xr:uid="{0D900B01-F761-4DFB-AA8B-B1BD4CA292DE}"/>
    <cellStyle name="Normal 5 3 8 7" xfId="6683" xr:uid="{A441E54A-2EF9-497C-B4A6-D1394DE6DD1C}"/>
    <cellStyle name="Normal 5 3 8 7 2" xfId="23014" xr:uid="{CB26C0B1-6F9E-4024-A8FC-55F842347A31}"/>
    <cellStyle name="Normal 5 3 8 8" xfId="5952" xr:uid="{3B8D49E0-456C-4779-8DD4-D2C21E6DB614}"/>
    <cellStyle name="Normal 5 3 8 8 2" xfId="22275" xr:uid="{C8D9DF29-42E2-4D57-94BE-C2F3ED68C621}"/>
    <cellStyle name="Normal 5 3 8 9" xfId="12840" xr:uid="{78C5C710-1E4D-44D6-ADCD-BFD18DF4EF61}"/>
    <cellStyle name="Normal 5 3 9" xfId="870" xr:uid="{D8B47E60-051C-43E6-A409-FB35BFB01A31}"/>
    <cellStyle name="Normal 5 3 9 2" xfId="1816" xr:uid="{1CFA7AD4-F2CF-4AF2-B554-99063D9CF092}"/>
    <cellStyle name="Normal 5 3 9 2 2" xfId="3782" xr:uid="{5BA981A7-0318-4556-A791-79E4BFF7F534}"/>
    <cellStyle name="Normal 5 3 9 2 2 2" xfId="15779" xr:uid="{5B8D4068-6511-43D3-A1F6-0CC8AC463204}"/>
    <cellStyle name="Normal 5 3 9 2 2 3" xfId="24777" xr:uid="{494585CC-964A-4286-9117-48AB4B1482AD}"/>
    <cellStyle name="Normal 5 3 9 2 3" xfId="13820" xr:uid="{8B158A9B-BB3A-4EA3-9256-B67E4F990DBB}"/>
    <cellStyle name="Normal 5 3 9 2 4" xfId="19460" xr:uid="{E29C8F5F-78F0-485E-926C-F1AF14AFBC40}"/>
    <cellStyle name="Normal 5 3 9 2 5" xfId="21208" xr:uid="{B44A4BA1-1E6A-45E8-B81F-380E3449A73F}"/>
    <cellStyle name="Normal 5 3 9 3" xfId="2961" xr:uid="{CD4EFB3E-10D0-4A12-88A2-11E758E7A6F9}"/>
    <cellStyle name="Normal 5 3 9 3 2" xfId="14958" xr:uid="{E2734B94-CB1D-476A-A56A-C78C332CF937}"/>
    <cellStyle name="Normal 5 3 9 3 3" xfId="25901" xr:uid="{20BFBA56-37F9-43F8-A52C-F0B8A6225382}"/>
    <cellStyle name="Normal 5 3 9 4" xfId="7496" xr:uid="{69BA3C60-FE88-4EB0-8E9D-531B0A34854D}"/>
    <cellStyle name="Normal 5 3 9 4 2" xfId="23899" xr:uid="{EBC11C3C-1651-4EAD-B1BE-E9944665D2E2}"/>
    <cellStyle name="Normal 5 3 9 5" xfId="6727" xr:uid="{AB1C7364-2F3A-4F65-BD75-48AA92113883}"/>
    <cellStyle name="Normal 5 3 9 5 2" xfId="23058" xr:uid="{16E0DB76-C488-425B-A33C-FCB61F3E2336}"/>
    <cellStyle name="Normal 5 3 9 6" xfId="5990" xr:uid="{322FED9F-95EC-4CE0-BC4E-3131DAF22502}"/>
    <cellStyle name="Normal 5 3 9 6 2" xfId="22313" xr:uid="{9DAACE71-F1C8-4779-91FA-3DCDFBB8B556}"/>
    <cellStyle name="Normal 5 3 9 7" xfId="12884" xr:uid="{34DA1233-0D22-45DE-9C92-28C4C908222C}"/>
    <cellStyle name="Normal 5 3 9 8" xfId="18687" xr:uid="{EB0BD768-0F3C-4C2C-97D2-2F1223C7F8A3}"/>
    <cellStyle name="Normal 5 3 9 9" xfId="20322" xr:uid="{93879C30-6B9E-4971-B961-1B41C89E6522}"/>
    <cellStyle name="Normal 5 4" xfId="128" xr:uid="{2B3DA989-5667-4A4F-AAFA-787544134DDD}"/>
    <cellStyle name="Normal 5 4 10" xfId="284" xr:uid="{1CA4CE7B-8D0E-417F-B0E2-A7D9CDD08200}"/>
    <cellStyle name="Normal 5 4 10 2" xfId="2703" xr:uid="{69D61FD9-764E-4C1D-902E-5C692F6EF050}"/>
    <cellStyle name="Normal 5 4 10 2 2" xfId="14700" xr:uid="{187210AB-1896-460D-84BD-ABCB16490E67}"/>
    <cellStyle name="Normal 5 4 10 2 3" xfId="24451" xr:uid="{DC74F796-BEC5-4F33-B596-46207906485D}"/>
    <cellStyle name="Normal 5 4 10 3" xfId="12597" xr:uid="{45A469CB-571B-44BD-8A4C-4E0B5D484200}"/>
    <cellStyle name="Normal 5 4 10 4" xfId="19203" xr:uid="{3A6448EB-DDDA-42E0-A0BA-B0E2604505E3}"/>
    <cellStyle name="Normal 5 4 10 5" xfId="19994" xr:uid="{C134DE70-F625-4606-9C40-0D6F688DE981}"/>
    <cellStyle name="Normal 5 4 11" xfId="1342" xr:uid="{7EB81CD3-37AB-45AF-BA2F-8FE3303A2CFD}"/>
    <cellStyle name="Normal 5 4 11 2" xfId="3372" xr:uid="{94486A88-C2DF-4945-B7F8-0A251668DFB4}"/>
    <cellStyle name="Normal 5 4 11 2 2" xfId="15369" xr:uid="{117B1EE6-F5C1-452D-BA85-11C3F69C00D2}"/>
    <cellStyle name="Normal 5 4 11 2 3" xfId="25617" xr:uid="{B49C314B-76F1-4F2D-A102-EEC41B91F888}"/>
    <cellStyle name="Normal 5 4 11 3" xfId="13355" xr:uid="{343B145E-60B7-4311-9A11-45683F79BACF}"/>
    <cellStyle name="Normal 5 4 11 4" xfId="19143" xr:uid="{F7025674-FD0B-42C8-BB5E-320FE1607F66}"/>
    <cellStyle name="Normal 5 4 11 5" xfId="20743" xr:uid="{E4D14506-A5C0-41CD-BF7A-26B927808CD3}"/>
    <cellStyle name="Normal 5 4 12" xfId="1485" xr:uid="{FB152631-8C46-4381-9A4B-003CBC892B43}"/>
    <cellStyle name="Normal 5 4 12 2" xfId="3499" xr:uid="{FD0FBC22-0906-4D8C-AE14-A71419D479DB}"/>
    <cellStyle name="Normal 5 4 12 2 2" xfId="15496" xr:uid="{64DAF0F0-5E88-440E-A405-E97F45829553}"/>
    <cellStyle name="Normal 5 4 12 2 3" xfId="23605" xr:uid="{A5A764FF-328B-4A55-BCBA-8497A3821644}"/>
    <cellStyle name="Normal 5 4 12 3" xfId="13495" xr:uid="{880BBB60-0FDF-438B-983B-2CACF6CB8761}"/>
    <cellStyle name="Normal 5 4 12 4" xfId="18391" xr:uid="{B47CEAB4-0BAC-4C3E-8A20-2921EB7D4626}"/>
    <cellStyle name="Normal 5 4 12 5" xfId="20884" xr:uid="{62983A60-4073-40EA-A5D2-19B4C1CE0B8F}"/>
    <cellStyle name="Normal 5 4 13" xfId="2640" xr:uid="{1244869D-3FB5-48F1-B44C-BD419D6944C6}"/>
    <cellStyle name="Normal 5 4 13 2" xfId="6447" xr:uid="{BF296A1C-876E-46BF-BDDB-7B66CA0F0551}"/>
    <cellStyle name="Normal 5 4 13 2 2" xfId="22774" xr:uid="{2724A11B-3FC1-48CB-A530-A5001A545A26}"/>
    <cellStyle name="Normal 5 4 13 3" xfId="14637" xr:uid="{4D933385-3F12-431D-8E78-F6ECC651D75D}"/>
    <cellStyle name="Normal 5 4 13 4" xfId="21984" xr:uid="{3A81C3F5-776C-4ED6-90CF-8C990E768BE5}"/>
    <cellStyle name="Normal 5 4 14" xfId="5737" xr:uid="{EDB727D9-0B63-47F6-B2F9-932279EA6822}"/>
    <cellStyle name="Normal 5 4 14 2" xfId="22062" xr:uid="{522A9A35-CCE0-4145-BAD5-2BC9BEFEC033}"/>
    <cellStyle name="Normal 5 4 15" xfId="12526" xr:uid="{FF67EA0C-FFBB-4A8A-95DC-4CD8551F43E4}"/>
    <cellStyle name="Normal 5 4 16" xfId="18223" xr:uid="{CDBE535D-2922-47D7-8AFA-12FADAC0E67F}"/>
    <cellStyle name="Normal 5 4 17" xfId="18269" xr:uid="{E1BEA047-5BBE-441F-B9CD-0435FD4621C6}"/>
    <cellStyle name="Normal 5 4 18" xfId="18330" xr:uid="{7227E510-77C7-4E52-8C3D-D84608D786C6}"/>
    <cellStyle name="Normal 5 4 19" xfId="19912" xr:uid="{21E83EE9-0399-4F06-8449-530CF894FCF9}"/>
    <cellStyle name="Normal 5 4 2" xfId="537" xr:uid="{4EEFF322-27D3-4E9D-8B22-693B167DF77B}"/>
    <cellStyle name="Normal 5 4 3" xfId="648" xr:uid="{4F9B0769-5DBA-4EFA-8955-27AFEA69012A}"/>
    <cellStyle name="Normal 5 4 3 10" xfId="5789" xr:uid="{E171A6FD-00D1-4788-B5AB-65780A05513F}"/>
    <cellStyle name="Normal 5 4 3 10 2" xfId="22112" xr:uid="{AD3F4D2D-8B78-405B-8D07-CE336821B2E4}"/>
    <cellStyle name="Normal 5 4 3 11" xfId="12666" xr:uid="{6A95ECC7-0864-425E-B2E5-9B32D32224B0}"/>
    <cellStyle name="Normal 5 4 3 12" xfId="18469" xr:uid="{92808590-F1D4-4837-BE85-6AAE22737225}"/>
    <cellStyle name="Normal 5 4 3 13" xfId="20114" xr:uid="{C824C8C0-727E-49EB-A2C7-6B3BA8289DE3}"/>
    <cellStyle name="Normal 5 4 3 2" xfId="1067" xr:uid="{BC960CC3-84D4-43C3-B3E9-178FE0598699}"/>
    <cellStyle name="Normal 5 4 3 2 2" xfId="2013" xr:uid="{0964F7A0-433F-4EF5-9BEC-24241EE094F3}"/>
    <cellStyle name="Normal 5 4 3 2 2 2" xfId="3950" xr:uid="{E7BC3C2D-B3ED-4412-A049-2961DE124896}"/>
    <cellStyle name="Normal 5 4 3 2 2 2 2" xfId="15947" xr:uid="{8926F4A6-7CC8-4362-8C3B-B99E002D280E}"/>
    <cellStyle name="Normal 5 4 3 2 2 2 3" xfId="24973" xr:uid="{4EDDFDC4-185B-4C83-BCA4-11656870039A}"/>
    <cellStyle name="Normal 5 4 3 2 2 3" xfId="14017" xr:uid="{3D93EC6B-BE7A-4B6E-8B6B-39720695512C}"/>
    <cellStyle name="Normal 5 4 3 2 2 4" xfId="19626" xr:uid="{F1FAC256-1D50-42D4-9A74-43B7A09895DD}"/>
    <cellStyle name="Normal 5 4 3 2 2 5" xfId="21404" xr:uid="{9E880AC1-BD52-4CCA-8363-6822B6F3EA56}"/>
    <cellStyle name="Normal 5 4 3 2 3" xfId="3127" xr:uid="{5495E063-6CA0-4815-BBFC-E343B529BAFF}"/>
    <cellStyle name="Normal 5 4 3 2 3 2" xfId="15124" xr:uid="{17FA77A7-8E33-4E30-9014-03BD6A0A0FDF}"/>
    <cellStyle name="Normal 5 4 3 2 3 3" xfId="26097" xr:uid="{20E65813-2063-4CE0-AE28-435C9CEE0F52}"/>
    <cellStyle name="Normal 5 4 3 2 4" xfId="7692" xr:uid="{53728E81-1F3E-41AF-BCA2-4381DA2C42B3}"/>
    <cellStyle name="Normal 5 4 3 2 4 2" xfId="24094" xr:uid="{EEFF9BE5-32A6-4DAD-910D-F6F85B579773}"/>
    <cellStyle name="Normal 5 4 3 2 5" xfId="6922" xr:uid="{01F395C4-3FC9-4A1E-8988-44187394EC96}"/>
    <cellStyle name="Normal 5 4 3 2 5 2" xfId="23253" xr:uid="{2165E722-2278-4321-B637-194F3A667C88}"/>
    <cellStyle name="Normal 5 4 3 2 6" xfId="6157" xr:uid="{28E924AD-0514-47ED-97D5-A56CCCD212D1}"/>
    <cellStyle name="Normal 5 4 3 2 6 2" xfId="22480" xr:uid="{794A35D1-6395-49C2-89D6-315E510A346F}"/>
    <cellStyle name="Normal 5 4 3 2 7" xfId="13080" xr:uid="{D9792C00-A753-48AE-B291-CED2DD985208}"/>
    <cellStyle name="Normal 5 4 3 2 8" xfId="18883" xr:uid="{E7518ADE-C6EB-4E1C-A718-76FB5B709667}"/>
    <cellStyle name="Normal 5 4 3 2 9" xfId="20494" xr:uid="{33E0EBD5-CBAA-42FE-967F-7CBD51056699}"/>
    <cellStyle name="Normal 5 4 3 3" xfId="962" xr:uid="{99588155-E030-487D-9081-367C61341398}"/>
    <cellStyle name="Normal 5 4 3 3 2" xfId="1908" xr:uid="{CF8B62DC-DCC3-40CB-AC5A-BF1546AAC5DD}"/>
    <cellStyle name="Normal 5 4 3 3 2 2" xfId="3860" xr:uid="{4947325C-7309-493A-BCF3-15CA3CEBA3C6}"/>
    <cellStyle name="Normal 5 4 3 3 2 2 2" xfId="15857" xr:uid="{BD74070B-7C37-44A4-A041-6369C95A65E0}"/>
    <cellStyle name="Normal 5 4 3 3 2 2 3" xfId="24868" xr:uid="{76A491D2-C163-48A7-8294-1824177A5D60}"/>
    <cellStyle name="Normal 5 4 3 3 2 3" xfId="13912" xr:uid="{D867D17C-723A-43E5-9F1C-248135175B8A}"/>
    <cellStyle name="Normal 5 4 3 3 2 4" xfId="19538" xr:uid="{D3E6D0E1-7BCC-4996-8C67-46A87D15AEB2}"/>
    <cellStyle name="Normal 5 4 3 3 2 5" xfId="21299" xr:uid="{08EA35B7-4E43-43EF-985F-CC25C534CFFC}"/>
    <cellStyle name="Normal 5 4 3 3 3" xfId="3039" xr:uid="{884C056E-5382-4E27-A16F-D54D877BB1F6}"/>
    <cellStyle name="Normal 5 4 3 3 3 2" xfId="15036" xr:uid="{C4437187-E7A7-46FB-BFA6-F86F8BFA812B}"/>
    <cellStyle name="Normal 5 4 3 3 3 3" xfId="25993" xr:uid="{C657E729-CB2E-46AB-8A0D-1972A9927797}"/>
    <cellStyle name="Normal 5 4 3 3 4" xfId="7587" xr:uid="{8BF2EED7-58DA-4CE1-9295-6C40941A83E3}"/>
    <cellStyle name="Normal 5 4 3 3 4 2" xfId="23990" xr:uid="{1B9E9064-A79D-43CB-925D-C3BE5E8DB076}"/>
    <cellStyle name="Normal 5 4 3 3 5" xfId="6819" xr:uid="{2311D66C-72EF-41A8-9A19-462BCD125C7E}"/>
    <cellStyle name="Normal 5 4 3 3 5 2" xfId="23149" xr:uid="{E4A92A40-EAA8-4552-AF32-99467F6A8449}"/>
    <cellStyle name="Normal 5 4 3 3 6" xfId="6069" xr:uid="{CEEA8066-8C83-4309-89BB-27D0F2F74232}"/>
    <cellStyle name="Normal 5 4 3 3 6 2" xfId="22392" xr:uid="{105F5B14-103D-43F6-91B7-F2DCCA9D1B86}"/>
    <cellStyle name="Normal 5 4 3 3 7" xfId="12976" xr:uid="{B3FE12B4-9CD7-4441-B821-6166C5D05C6A}"/>
    <cellStyle name="Normal 5 4 3 3 8" xfId="18778" xr:uid="{1909BC51-BCBA-43FA-B352-81FB54B5FF53}"/>
    <cellStyle name="Normal 5 4 3 3 9" xfId="20402" xr:uid="{873DBD08-AD37-42BE-9B8D-CE51956DA77A}"/>
    <cellStyle name="Normal 5 4 3 4" xfId="1241" xr:uid="{74C56191-D8FB-42C4-8C76-5A2C1B54203E}"/>
    <cellStyle name="Normal 5 4 3 4 2" xfId="2187" xr:uid="{2D3DC622-5BD0-4DE0-AAD3-C20A0998381C}"/>
    <cellStyle name="Normal 5 4 3 4 2 2" xfId="4102" xr:uid="{EB30CB32-4522-4772-B5CD-0694434A7C7A}"/>
    <cellStyle name="Normal 5 4 3 4 2 2 2" xfId="16099" xr:uid="{7101C8B9-72C3-48D3-A95F-04A1C93E4F7A}"/>
    <cellStyle name="Normal 5 4 3 4 2 2 3" xfId="25147" xr:uid="{5F878F9A-60C3-4BCF-A5D8-CEC93D6A6E36}"/>
    <cellStyle name="Normal 5 4 3 4 2 3" xfId="14191" xr:uid="{06802EE0-2CA9-4D72-B851-E9DF37BDF564}"/>
    <cellStyle name="Normal 5 4 3 4 2 4" xfId="19778" xr:uid="{9E53DF77-895C-4589-8FAD-34843B9F6010}"/>
    <cellStyle name="Normal 5 4 3 4 2 5" xfId="21578" xr:uid="{13984A04-2F3E-428F-B824-DB2024AF0249}"/>
    <cellStyle name="Normal 5 4 3 4 3" xfId="3280" xr:uid="{6EC6D6D0-78B3-41AA-9CC9-293866A4C760}"/>
    <cellStyle name="Normal 5 4 3 4 3 2" xfId="15277" xr:uid="{24590D35-020C-41D0-8C81-574726C36518}"/>
    <cellStyle name="Normal 5 4 3 4 3 3" xfId="26271" xr:uid="{A7993574-3BA7-4BDA-A09A-720C585D9E3D}"/>
    <cellStyle name="Normal 5 4 3 4 4" xfId="7866" xr:uid="{5A8B7500-B0BE-4349-AF13-311A3C4D8B80}"/>
    <cellStyle name="Normal 5 4 3 4 4 2" xfId="24268" xr:uid="{ED34B95D-760D-4C55-AC48-2CAFC293E1E7}"/>
    <cellStyle name="Normal 5 4 3 4 5" xfId="7096" xr:uid="{AF993EE5-13A7-453E-87A8-B16DFFD23476}"/>
    <cellStyle name="Normal 5 4 3 4 5 2" xfId="23427" xr:uid="{77246908-3BD9-4C7D-B3ED-634228A1E358}"/>
    <cellStyle name="Normal 5 4 3 4 6" xfId="6309" xr:uid="{70A372FC-72EA-4409-A0B7-E1AEC3DD0FA8}"/>
    <cellStyle name="Normal 5 4 3 4 6 2" xfId="22632" xr:uid="{901B157D-0921-49AC-AE1D-CFCCB4619260}"/>
    <cellStyle name="Normal 5 4 3 4 7" xfId="13254" xr:uid="{19F40182-7F2F-497F-BBE7-140FF3A2A26F}"/>
    <cellStyle name="Normal 5 4 3 4 8" xfId="19057" xr:uid="{0A5DD942-5932-4943-8E9C-FD7FF4CEEEEE}"/>
    <cellStyle name="Normal 5 4 3 4 9" xfId="20649" xr:uid="{442E9B95-4EAE-4D68-AB39-A0952D1F89A4}"/>
    <cellStyle name="Normal 5 4 3 5" xfId="782" xr:uid="{0CAB61FA-F611-4EEB-B5BF-35F6861C9768}"/>
    <cellStyle name="Normal 5 4 3 5 2" xfId="1731" xr:uid="{5C89F1C6-ADD7-40FE-A668-8520062A2102}"/>
    <cellStyle name="Normal 5 4 3 5 2 2" xfId="3704" xr:uid="{74CB3B56-874F-4575-A6DE-60A1A7CBBAB1}"/>
    <cellStyle name="Normal 5 4 3 5 2 2 2" xfId="15701" xr:uid="{56A305C2-057A-4E01-AC96-72625E32991E}"/>
    <cellStyle name="Normal 5 4 3 5 2 2 3" xfId="24692" xr:uid="{28AF6B00-4225-4FA4-AC29-BB30A9743566}"/>
    <cellStyle name="Normal 5 4 3 5 2 3" xfId="13735" xr:uid="{18A55AAC-FEDA-47FF-822D-D8B59C19782B}"/>
    <cellStyle name="Normal 5 4 3 5 2 4" xfId="19381" xr:uid="{ED6FC310-F577-4774-8B45-806CCA443F3C}"/>
    <cellStyle name="Normal 5 4 3 5 2 5" xfId="21123" xr:uid="{BC51C01A-0425-4FF2-B075-37CE894CC1D5}"/>
    <cellStyle name="Normal 5 4 3 5 3" xfId="2882" xr:uid="{A99F6DF7-F9D3-4BE2-A599-8813093E42FA}"/>
    <cellStyle name="Normal 5 4 3 5 3 2" xfId="14879" xr:uid="{6762BE8D-D0F7-48A5-BDB3-41E0AD615CF8}"/>
    <cellStyle name="Normal 5 4 3 5 3 3" xfId="25816" xr:uid="{F4E74100-E332-4EFB-B3EF-FC1C360850C5}"/>
    <cellStyle name="Normal 5 4 3 5 4" xfId="7411" xr:uid="{989AB671-5399-4893-AF69-C8E0B44FE9CE}"/>
    <cellStyle name="Normal 5 4 3 5 4 2" xfId="23814" xr:uid="{B32A3BF7-FCF3-42EE-81E6-5D9D677B1C62}"/>
    <cellStyle name="Normal 5 4 3 5 5" xfId="6642" xr:uid="{23B40343-DE4A-4E7C-BE17-05BDB4A7EA9F}"/>
    <cellStyle name="Normal 5 4 3 5 5 2" xfId="22973" xr:uid="{3A5556C5-814B-40BA-9635-72DF568CA2B2}"/>
    <cellStyle name="Normal 5 4 3 5 6" xfId="5912" xr:uid="{F16E97EF-7D10-4204-8C6E-7BDDC217D8B1}"/>
    <cellStyle name="Normal 5 4 3 5 6 2" xfId="22235" xr:uid="{EA77402D-392E-46FA-A4A2-B6B0AD56DDB5}"/>
    <cellStyle name="Normal 5 4 3 5 7" xfId="12799" xr:uid="{025FF55D-FD43-49EC-A8BE-BAF2F562F1A8}"/>
    <cellStyle name="Normal 5 4 3 5 8" xfId="18602" xr:uid="{FB6BB248-FACF-4D0D-9962-4EB9574FE7F3}"/>
    <cellStyle name="Normal 5 4 3 5 9" xfId="20241" xr:uid="{4FCA4350-F3DB-4006-8058-A941A72C7B50}"/>
    <cellStyle name="Normal 5 4 3 6" xfId="1395" xr:uid="{4E6877F5-ECC2-4AAA-B0E6-C3CB1B8D5967}"/>
    <cellStyle name="Normal 5 4 3 6 2" xfId="3424" xr:uid="{EFA33DCA-FCB7-4876-B72F-190CFFCDED5E}"/>
    <cellStyle name="Normal 5 4 3 6 2 2" xfId="15421" xr:uid="{C7E2E703-20E9-4234-A820-53806D48FA00}"/>
    <cellStyle name="Normal 5 4 3 6 2 3" xfId="24559" xr:uid="{84F11B3A-2F26-4D06-A889-4CE2170168C1}"/>
    <cellStyle name="Normal 5 4 3 6 3" xfId="13408" xr:uid="{E92EC53A-BF91-47DB-AB6D-61FDF09F9838}"/>
    <cellStyle name="Normal 5 4 3 6 4" xfId="19258" xr:uid="{2CAE69D0-49DF-4E73-B5EB-D6EC075D3A26}"/>
    <cellStyle name="Normal 5 4 3 6 5" xfId="20796" xr:uid="{AC5647A7-6B81-4FED-B827-3B358214B27E}"/>
    <cellStyle name="Normal 5 4 3 7" xfId="1598" xr:uid="{B1652E09-1CDA-4739-A9ED-73A3855EA64D}"/>
    <cellStyle name="Normal 5 4 3 7 2" xfId="3580" xr:uid="{E57919EC-975B-42E5-85B1-99D47BB6BBB0}"/>
    <cellStyle name="Normal 5 4 3 7 2 2" xfId="15577" xr:uid="{94BB6024-35B1-4FE8-95F4-9740670233C5}"/>
    <cellStyle name="Normal 5 4 3 7 2 3" xfId="25683" xr:uid="{FCF96D9E-4736-4894-A03D-D2EDE45C0588}"/>
    <cellStyle name="Normal 5 4 3 7 3" xfId="13602" xr:uid="{C85E85C9-B396-4311-BB05-4BB66C13E592}"/>
    <cellStyle name="Normal 5 4 3 7 4" xfId="20990" xr:uid="{D907E5FB-24E6-429E-8F46-397FA9831C35}"/>
    <cellStyle name="Normal 5 4 3 8" xfId="2759" xr:uid="{52094D8B-3AB9-43E8-8B71-CD476CA1713C}"/>
    <cellStyle name="Normal 5 4 3 8 2" xfId="14756" xr:uid="{591E0E2E-6585-4DB0-90C6-535A11F4B0D9}"/>
    <cellStyle name="Normal 5 4 3 8 3" xfId="23681" xr:uid="{5050570A-CEA6-4F05-895E-EB8F0B488984}"/>
    <cellStyle name="Normal 5 4 3 9" xfId="6511" xr:uid="{3AA3402D-033C-4C29-98B6-1D59FFFFB3F4}"/>
    <cellStyle name="Normal 5 4 3 9 2" xfId="22840" xr:uid="{101A3E98-E47E-4112-8128-1124C58ED10C}"/>
    <cellStyle name="Normal 5 4 4" xfId="724" xr:uid="{3344C251-4DD6-492E-B9CB-A8DC169FB4EB}"/>
    <cellStyle name="Normal 5 4 4 10" xfId="18544" xr:uid="{B7A34BF2-18B6-4EA8-855A-383EEC69B9D9}"/>
    <cellStyle name="Normal 5 4 4 11" xfId="20187" xr:uid="{BB6194AB-F5EA-4EEC-9CDB-23A4F46C6BC0}"/>
    <cellStyle name="Normal 5 4 4 2" xfId="898" xr:uid="{23FA26BC-72D7-4FEA-B3AE-F71EC1FDDBAA}"/>
    <cellStyle name="Normal 5 4 4 2 2" xfId="1844" xr:uid="{66B0B7DE-7C4D-456D-BDE2-CB3E947B5A72}"/>
    <cellStyle name="Normal 5 4 4 2 2 2" xfId="3810" xr:uid="{92C4B616-9212-4283-A28F-FAFC0F16BCE7}"/>
    <cellStyle name="Normal 5 4 4 2 2 2 2" xfId="15807" xr:uid="{E6F9E87C-3122-4501-9B10-6DD317B30C80}"/>
    <cellStyle name="Normal 5 4 4 2 2 2 3" xfId="24805" xr:uid="{30152342-7D06-466D-9DA3-532DD958AACE}"/>
    <cellStyle name="Normal 5 4 4 2 2 3" xfId="13848" xr:uid="{523E327D-1AF2-49C1-A756-76B724ACEE6D}"/>
    <cellStyle name="Normal 5 4 4 2 2 4" xfId="19488" xr:uid="{FA691565-C362-41A9-8E78-2E8340102FFC}"/>
    <cellStyle name="Normal 5 4 4 2 2 5" xfId="21236" xr:uid="{E1969BE4-92BA-45EC-9F40-1935269E3DC3}"/>
    <cellStyle name="Normal 5 4 4 2 3" xfId="2989" xr:uid="{03836F5D-7671-4BFC-88CE-C977D74AA528}"/>
    <cellStyle name="Normal 5 4 4 2 3 2" xfId="14986" xr:uid="{AA4403E3-7960-43CF-953E-66D85780D79D}"/>
    <cellStyle name="Normal 5 4 4 2 3 3" xfId="25929" xr:uid="{E3675C13-EA3E-4FBF-B0F0-DC9F89EBAAF9}"/>
    <cellStyle name="Normal 5 4 4 2 4" xfId="7524" xr:uid="{CA628CAC-98AA-4904-A053-3612F562F32A}"/>
    <cellStyle name="Normal 5 4 4 2 4 2" xfId="23927" xr:uid="{01CE7B32-8F64-40AD-818D-C3804F6DCA9B}"/>
    <cellStyle name="Normal 5 4 4 2 5" xfId="6755" xr:uid="{E210C7F4-2060-4F61-BEA2-343D3B5C5CBE}"/>
    <cellStyle name="Normal 5 4 4 2 5 2" xfId="23086" xr:uid="{7CADB47F-4FD1-4B18-9CE7-5A0B9AA8A609}"/>
    <cellStyle name="Normal 5 4 4 2 6" xfId="6018" xr:uid="{EB676193-0383-4048-8EC0-BE7D0965DD45}"/>
    <cellStyle name="Normal 5 4 4 2 6 2" xfId="22341" xr:uid="{AC5F951B-E495-4057-BACE-DF8BA81316F8}"/>
    <cellStyle name="Normal 5 4 4 2 7" xfId="12912" xr:uid="{60EDEA3D-094B-4D70-9C1B-44249CF41F8D}"/>
    <cellStyle name="Normal 5 4 4 2 8" xfId="18715" xr:uid="{2927B07F-3099-4E74-AFA3-1F6234205007}"/>
    <cellStyle name="Normal 5 4 4 2 9" xfId="20350" xr:uid="{F7730E48-BA30-452A-A83E-47998A64F756}"/>
    <cellStyle name="Normal 5 4 4 3" xfId="1178" xr:uid="{6D9D299F-CE30-46BE-926B-4BEF08B42060}"/>
    <cellStyle name="Normal 5 4 4 3 2" xfId="2124" xr:uid="{84CD371E-1B28-4B0E-86C2-409B835DD3CA}"/>
    <cellStyle name="Normal 5 4 4 3 2 2" xfId="4052" xr:uid="{1C2FF5DA-0127-4234-9857-83AC7525C212}"/>
    <cellStyle name="Normal 5 4 4 3 2 2 2" xfId="16049" xr:uid="{448A56D2-8055-4182-AFBA-C933449E6B4E}"/>
    <cellStyle name="Normal 5 4 4 3 2 2 3" xfId="25084" xr:uid="{9EBA0248-BCDB-4FD2-B187-D548146E5510}"/>
    <cellStyle name="Normal 5 4 4 3 2 3" xfId="14128" xr:uid="{15D55C50-AA93-46A1-908F-A8E930531CCE}"/>
    <cellStyle name="Normal 5 4 4 3 2 4" xfId="19728" xr:uid="{7804D671-B188-4566-9824-75E9DA8825B2}"/>
    <cellStyle name="Normal 5 4 4 3 2 5" xfId="21515" xr:uid="{6993D7E4-31A6-4402-BE60-4744E55033A0}"/>
    <cellStyle name="Normal 5 4 4 3 3" xfId="3229" xr:uid="{426417E1-44E4-4162-B904-D6A48DDA2498}"/>
    <cellStyle name="Normal 5 4 4 3 3 2" xfId="15226" xr:uid="{0D7D66A9-F6B9-4C90-B1FD-8C516B447DFB}"/>
    <cellStyle name="Normal 5 4 4 3 3 3" xfId="26208" xr:uid="{E96F11ED-363D-4079-A6D7-1B4E4B4CBEAC}"/>
    <cellStyle name="Normal 5 4 4 3 4" xfId="7803" xr:uid="{2392AD4C-1267-4752-BF77-E97CA5AC34BF}"/>
    <cellStyle name="Normal 5 4 4 3 4 2" xfId="24205" xr:uid="{E1750DF7-D8C7-4642-884A-871B9E90D505}"/>
    <cellStyle name="Normal 5 4 4 3 5" xfId="7033" xr:uid="{A59E2360-9153-4655-93FE-D1BDC7A4272F}"/>
    <cellStyle name="Normal 5 4 4 3 5 2" xfId="23364" xr:uid="{EC6C11C0-4028-4AB9-A5BC-9B4C3A5C262E}"/>
    <cellStyle name="Normal 5 4 4 3 6" xfId="6259" xr:uid="{00B00426-5CFC-452E-9D6F-5CED4E058664}"/>
    <cellStyle name="Normal 5 4 4 3 6 2" xfId="22582" xr:uid="{B7439A36-86F0-4A3E-8EDA-A738AC6BFE45}"/>
    <cellStyle name="Normal 5 4 4 3 7" xfId="13191" xr:uid="{A8100BA5-136B-48CD-A25B-141D81A69055}"/>
    <cellStyle name="Normal 5 4 4 3 8" xfId="18994" xr:uid="{2C3CE406-6C87-4468-BEFA-2ED3DD2DF0BB}"/>
    <cellStyle name="Normal 5 4 4 3 9" xfId="20597" xr:uid="{2C3CDFE6-095B-4D66-9E22-FBDDE5CDF87D}"/>
    <cellStyle name="Normal 5 4 4 4" xfId="1673" xr:uid="{1969FE9F-2253-49D2-BC5C-C9B049CDCC20}"/>
    <cellStyle name="Normal 5 4 4 4 2" xfId="3654" xr:uid="{E5BB4F1D-0B10-41FC-930C-E06883C08ECB}"/>
    <cellStyle name="Normal 5 4 4 4 2 2" xfId="15651" xr:uid="{80F178E6-93C1-4039-89DC-30CB7C393531}"/>
    <cellStyle name="Normal 5 4 4 4 2 3" xfId="24634" xr:uid="{5424CC27-BD2F-4976-89AD-16884AB4DF38}"/>
    <cellStyle name="Normal 5 4 4 4 3" xfId="13677" xr:uid="{3F42CC32-3F72-4452-BF31-57EA436C205D}"/>
    <cellStyle name="Normal 5 4 4 4 4" xfId="19331" xr:uid="{86EDD980-BC1C-4649-8B81-D1708182F657}"/>
    <cellStyle name="Normal 5 4 4 4 5" xfId="21065" xr:uid="{BF517A67-E8EA-428C-B46E-2AD15D624D69}"/>
    <cellStyle name="Normal 5 4 4 5" xfId="2832" xr:uid="{4033702E-4D93-4D34-970F-C7A8CC5EB712}"/>
    <cellStyle name="Normal 5 4 4 5 2" xfId="14829" xr:uid="{41153E5C-3A1B-410C-B5E6-AAF30396B83B}"/>
    <cellStyle name="Normal 5 4 4 5 3" xfId="25758" xr:uid="{0AFA42A9-2C7B-443F-8852-6F6958621D92}"/>
    <cellStyle name="Normal 5 4 4 6" xfId="7355" xr:uid="{970BDACA-44D6-4F94-BB19-7F05DF9C2DC4}"/>
    <cellStyle name="Normal 5 4 4 6 2" xfId="23756" xr:uid="{8A113894-31D6-4360-A5B8-A3C0CCFB60D7}"/>
    <cellStyle name="Normal 5 4 4 7" xfId="6584" xr:uid="{83EE01F6-B450-46D6-9C00-C1BE3375BAA3}"/>
    <cellStyle name="Normal 5 4 4 7 2" xfId="22915" xr:uid="{CDAE4DDD-BE60-47ED-A2B9-21D393C9871B}"/>
    <cellStyle name="Normal 5 4 4 8" xfId="5862" xr:uid="{426FB1A2-1872-43E5-9D15-DB031C84E667}"/>
    <cellStyle name="Normal 5 4 4 8 2" xfId="22185" xr:uid="{1DD88533-6017-47B3-A7EC-4DCA36BF4569}"/>
    <cellStyle name="Normal 5 4 4 9" xfId="12741" xr:uid="{78118E58-1E0F-426F-90F2-A6ABFC802939}"/>
    <cellStyle name="Normal 5 4 5" xfId="825" xr:uid="{13F67418-7DA7-4CDA-A3ED-0BEAE0EB2CB2}"/>
    <cellStyle name="Normal 5 4 5 10" xfId="18645" xr:uid="{0C26422B-6EAD-45F1-82CC-6FEC0424E2F3}"/>
    <cellStyle name="Normal 5 4 5 11" xfId="20283" xr:uid="{3B758FCE-A71A-481C-BE02-761027A13DA0}"/>
    <cellStyle name="Normal 5 4 5 2" xfId="1002" xr:uid="{1DE3BF37-004D-474A-8185-D2C62229DB9E}"/>
    <cellStyle name="Normal 5 4 5 2 2" xfId="1948" xr:uid="{5B139CA4-CBB2-4E59-A2CC-5BE5AF407996}"/>
    <cellStyle name="Normal 5 4 5 2 2 2" xfId="3898" xr:uid="{B21B5B75-6721-442D-A548-986D85506E9D}"/>
    <cellStyle name="Normal 5 4 5 2 2 2 2" xfId="15895" xr:uid="{2FA14FD4-3832-4B8A-8538-7E78D79717FA}"/>
    <cellStyle name="Normal 5 4 5 2 2 2 3" xfId="24908" xr:uid="{8D019955-B316-4330-80C9-451705B4A992}"/>
    <cellStyle name="Normal 5 4 5 2 2 3" xfId="13952" xr:uid="{A5748142-97CC-4791-B51C-0D4EF1181981}"/>
    <cellStyle name="Normal 5 4 5 2 2 4" xfId="19576" xr:uid="{AF4C3AFD-D936-4ACE-BB04-E4AED8EFE35D}"/>
    <cellStyle name="Normal 5 4 5 2 2 5" xfId="21339" xr:uid="{67673B41-94BF-41D5-AA94-AE112FC940F1}"/>
    <cellStyle name="Normal 5 4 5 2 3" xfId="3077" xr:uid="{87DAA80F-2251-400C-B619-8A9D77AB23E3}"/>
    <cellStyle name="Normal 5 4 5 2 3 2" xfId="15074" xr:uid="{87D30D4B-ADFF-4799-875C-FA0929C534A7}"/>
    <cellStyle name="Normal 5 4 5 2 3 3" xfId="26033" xr:uid="{25B4E6BE-E4A6-4E43-9244-9340F0851DFD}"/>
    <cellStyle name="Normal 5 4 5 2 4" xfId="7627" xr:uid="{33B92901-58DB-4AD9-B9AA-9F48C50B87E8}"/>
    <cellStyle name="Normal 5 4 5 2 4 2" xfId="24030" xr:uid="{A946446D-77BF-4908-ADE0-6FB0422584DE}"/>
    <cellStyle name="Normal 5 4 5 2 5" xfId="6859" xr:uid="{DB1E5CF5-07F6-4479-9EA7-C2A8F44AF650}"/>
    <cellStyle name="Normal 5 4 5 2 5 2" xfId="23189" xr:uid="{4107F7A9-A3F1-4BC4-B6EA-5151CECF0AB3}"/>
    <cellStyle name="Normal 5 4 5 2 6" xfId="6107" xr:uid="{710DB7E4-FA59-4B53-BA0D-547E924383D4}"/>
    <cellStyle name="Normal 5 4 5 2 6 2" xfId="22430" xr:uid="{59BBFCB0-6B4E-4912-B005-42D6EADD937C}"/>
    <cellStyle name="Normal 5 4 5 2 7" xfId="13016" xr:uid="{B375A5BF-04BB-4391-B74B-9844B49B33DC}"/>
    <cellStyle name="Normal 5 4 5 2 8" xfId="18818" xr:uid="{BDD172A9-D7F0-476B-B6A7-85AB090E67A8}"/>
    <cellStyle name="Normal 5 4 5 2 9" xfId="20440" xr:uid="{BDAD1496-0FCB-424C-B141-2237DCD97D85}"/>
    <cellStyle name="Normal 5 4 5 3" xfId="1286" xr:uid="{74C664BB-3BCC-4477-BBEA-B167DD484834}"/>
    <cellStyle name="Normal 5 4 5 3 2" xfId="2232" xr:uid="{90A93BD7-5FE0-4557-96A9-4FE5FD9C483B}"/>
    <cellStyle name="Normal 5 4 5 3 2 2" xfId="4144" xr:uid="{13864C05-8EC8-488E-ABC8-17F1A149A680}"/>
    <cellStyle name="Normal 5 4 5 3 2 2 2" xfId="16141" xr:uid="{99B166E6-12AC-498A-83FE-32DCD23060A4}"/>
    <cellStyle name="Normal 5 4 5 3 2 2 3" xfId="25192" xr:uid="{1EED0438-A2CE-4F5B-A711-5B143AE8FC2E}"/>
    <cellStyle name="Normal 5 4 5 3 2 3" xfId="14236" xr:uid="{ED578377-8FFB-40DC-BCF1-271D06334AA7}"/>
    <cellStyle name="Normal 5 4 5 3 2 4" xfId="19820" xr:uid="{583E7D6B-71FD-48E7-814E-37E62C2C5BBD}"/>
    <cellStyle name="Normal 5 4 5 3 2 5" xfId="21623" xr:uid="{D309A930-DEB9-4309-B29A-72D59FD12E20}"/>
    <cellStyle name="Normal 5 4 5 3 3" xfId="3322" xr:uid="{09527520-D02D-4096-964B-A7C8AC276E59}"/>
    <cellStyle name="Normal 5 4 5 3 3 2" xfId="15319" xr:uid="{99C817C0-90D3-4566-8CCB-3DA068389021}"/>
    <cellStyle name="Normal 5 4 5 3 3 3" xfId="26316" xr:uid="{FF4444EB-170B-4257-9029-D4FAB73874CE}"/>
    <cellStyle name="Normal 5 4 5 3 4" xfId="7911" xr:uid="{0387E002-FA17-4E06-9FDE-9A8CE9CE403F}"/>
    <cellStyle name="Normal 5 4 5 3 4 2" xfId="24313" xr:uid="{AF66B8ED-D7EC-43AB-BB84-2997F0D1D277}"/>
    <cellStyle name="Normal 5 4 5 3 5" xfId="7141" xr:uid="{7A5DC1AE-C971-40F3-9DBA-97AF7791CDA9}"/>
    <cellStyle name="Normal 5 4 5 3 5 2" xfId="23472" xr:uid="{B8F269BA-0B8A-4F64-8347-F15A5A52B60F}"/>
    <cellStyle name="Normal 5 4 5 3 6" xfId="6351" xr:uid="{BDFBA5BE-B445-4A13-AC6B-09679CABB077}"/>
    <cellStyle name="Normal 5 4 5 3 6 2" xfId="22674" xr:uid="{2BB00775-4C50-48DE-B3AB-D6639420F24E}"/>
    <cellStyle name="Normal 5 4 5 3 7" xfId="13299" xr:uid="{6BD5B9D9-D6F2-46D1-95A3-982147F24DEE}"/>
    <cellStyle name="Normal 5 4 5 3 8" xfId="19102" xr:uid="{5655CDE4-A79C-475F-8BA6-CC458E31C6D3}"/>
    <cellStyle name="Normal 5 4 5 3 9" xfId="20691" xr:uid="{5B2013E8-67C7-49A9-BC58-C04CA20F3970}"/>
    <cellStyle name="Normal 5 4 5 4" xfId="1774" xr:uid="{7674BE1B-46EF-4131-A7D3-C8375A860351}"/>
    <cellStyle name="Normal 5 4 5 4 2" xfId="3746" xr:uid="{92BDB654-5712-40C2-B9FF-0E9458AE5E61}"/>
    <cellStyle name="Normal 5 4 5 4 2 2" xfId="15743" xr:uid="{D91FD629-B7AF-4897-8C38-7B25D711AA6F}"/>
    <cellStyle name="Normal 5 4 5 4 2 3" xfId="24735" xr:uid="{302FA62E-67EC-493A-8FB7-8272221CAE19}"/>
    <cellStyle name="Normal 5 4 5 4 3" xfId="13778" xr:uid="{4D8914C9-70E5-4E22-B50F-3A25F004C2A9}"/>
    <cellStyle name="Normal 5 4 5 4 4" xfId="19423" xr:uid="{E65595E1-D9E1-4BD9-A4C4-C0B4D356AB3A}"/>
    <cellStyle name="Normal 5 4 5 4 5" xfId="21166" xr:uid="{97B693EA-DD6B-4647-AE23-4DB4AAF692B9}"/>
    <cellStyle name="Normal 5 4 5 5" xfId="2924" xr:uid="{0A48A75E-824E-4A2C-A78F-8A97A60C0B5C}"/>
    <cellStyle name="Normal 5 4 5 5 2" xfId="14921" xr:uid="{C9767744-D00B-4832-B406-4F678ABCC7CB}"/>
    <cellStyle name="Normal 5 4 5 5 3" xfId="25859" xr:uid="{7F7EA6DD-C36C-4D6D-B273-B42A59C1DEAE}"/>
    <cellStyle name="Normal 5 4 5 6" xfId="7454" xr:uid="{E8E90480-3F75-46C8-9EB7-88DBABFC284C}"/>
    <cellStyle name="Normal 5 4 5 6 2" xfId="23857" xr:uid="{B9682C05-3BC9-4FF1-A8FB-C613E31BF389}"/>
    <cellStyle name="Normal 5 4 5 7" xfId="6685" xr:uid="{C8BEB0A7-ED57-4126-90C7-6F5FF3FF14F6}"/>
    <cellStyle name="Normal 5 4 5 7 2" xfId="23016" xr:uid="{5D46E486-8B90-47AC-A9E3-A656F3609C5B}"/>
    <cellStyle name="Normal 5 4 5 8" xfId="5954" xr:uid="{70671F88-2F89-4DF0-BD3C-A8440D77FEF7}"/>
    <cellStyle name="Normal 5 4 5 8 2" xfId="22277" xr:uid="{8386F67A-F16C-4EF6-A017-495BFFDDBC52}"/>
    <cellStyle name="Normal 5 4 5 9" xfId="12842" xr:uid="{3C3BA802-36E8-4815-86D7-4F156853EC31}"/>
    <cellStyle name="Normal 5 4 6" xfId="872" xr:uid="{7D6C584A-2925-4997-8B76-68D7152CD5F5}"/>
    <cellStyle name="Normal 5 4 6 2" xfId="1818" xr:uid="{82322AFA-29B9-4322-B984-0E0C13AB8364}"/>
    <cellStyle name="Normal 5 4 6 2 2" xfId="3784" xr:uid="{36A73C57-B6E9-4764-8E46-A5D02594A5F4}"/>
    <cellStyle name="Normal 5 4 6 2 2 2" xfId="15781" xr:uid="{50D2BD40-A439-4E5F-B099-1B259C017753}"/>
    <cellStyle name="Normal 5 4 6 2 2 3" xfId="24779" xr:uid="{53B7010E-9382-49F1-B38C-DF2A5B7D8892}"/>
    <cellStyle name="Normal 5 4 6 2 3" xfId="13822" xr:uid="{0056E9E8-815D-430D-8A12-B79CA1EC2217}"/>
    <cellStyle name="Normal 5 4 6 2 4" xfId="19462" xr:uid="{1B10964B-D64F-4524-8813-2B60B8B084C1}"/>
    <cellStyle name="Normal 5 4 6 2 5" xfId="21210" xr:uid="{0DCB9072-87B3-41F6-A56E-C73B02DA9158}"/>
    <cellStyle name="Normal 5 4 6 3" xfId="2963" xr:uid="{908CCC8B-6720-4022-A59F-E39D83FD573D}"/>
    <cellStyle name="Normal 5 4 6 3 2" xfId="14960" xr:uid="{FB80E70D-F91C-4034-9A58-596D15FF76E2}"/>
    <cellStyle name="Normal 5 4 6 3 3" xfId="25903" xr:uid="{0F2A075C-46FF-4763-A3ED-EA6C3D4EE8A4}"/>
    <cellStyle name="Normal 5 4 6 4" xfId="7498" xr:uid="{27544269-06ED-4746-BEFB-A865D6953198}"/>
    <cellStyle name="Normal 5 4 6 4 2" xfId="23901" xr:uid="{748EC85D-0747-4452-913A-BCAFAFD48DEB}"/>
    <cellStyle name="Normal 5 4 6 5" xfId="6729" xr:uid="{8602E998-6523-4AB7-A5B7-5F0AA03DE825}"/>
    <cellStyle name="Normal 5 4 6 5 2" xfId="23060" xr:uid="{007DD3A3-3CD4-4B64-8E66-87EA869A6252}"/>
    <cellStyle name="Normal 5 4 6 6" xfId="5992" xr:uid="{632B047A-D131-4021-AAC8-A52E5E1D95ED}"/>
    <cellStyle name="Normal 5 4 6 6 2" xfId="22315" xr:uid="{3DFACBC2-179E-4EFD-A3EA-F3AE7E85D903}"/>
    <cellStyle name="Normal 5 4 6 7" xfId="12886" xr:uid="{83B0DA8D-FB63-4A12-B5C7-BBAC1F178D1E}"/>
    <cellStyle name="Normal 5 4 6 8" xfId="18689" xr:uid="{735AE12E-F3D9-4911-B2AB-AFB3FD6A9D80}"/>
    <cellStyle name="Normal 5 4 6 9" xfId="20324" xr:uid="{507E7A48-A931-49B6-B829-CB241565FF96}"/>
    <cellStyle name="Normal 5 4 7" xfId="1116" xr:uid="{1A718390-7F00-4ABB-9347-0816EB729E7A}"/>
    <cellStyle name="Normal 5 4 7 2" xfId="2062" xr:uid="{3BC8C6B5-3764-4762-8D3C-65C496ACA1F1}"/>
    <cellStyle name="Normal 5 4 7 2 2" xfId="3992" xr:uid="{4B951F11-71F6-47BF-BC81-6D8A9AB69458}"/>
    <cellStyle name="Normal 5 4 7 2 2 2" xfId="15989" xr:uid="{221F982A-340E-41CE-8BC1-7460B9614EE9}"/>
    <cellStyle name="Normal 5 4 7 2 2 3" xfId="25022" xr:uid="{972CA552-759F-49FB-9E72-12B79F8BF701}"/>
    <cellStyle name="Normal 5 4 7 2 3" xfId="14066" xr:uid="{81B41341-8E80-48D2-B5B6-FC5C6417BDEF}"/>
    <cellStyle name="Normal 5 4 7 2 4" xfId="19668" xr:uid="{2838EF3D-E170-4CDF-B0A6-F38BB76E97DD}"/>
    <cellStyle name="Normal 5 4 7 2 5" xfId="21453" xr:uid="{379E4D5E-4931-4E12-B1FD-6FD5296A2A49}"/>
    <cellStyle name="Normal 5 4 7 3" xfId="3169" xr:uid="{9FB65549-C61D-47A4-AF0D-DA1D106E0778}"/>
    <cellStyle name="Normal 5 4 7 3 2" xfId="15166" xr:uid="{8D7CF0BE-94C0-424B-9070-69F0D248F329}"/>
    <cellStyle name="Normal 5 4 7 3 3" xfId="26146" xr:uid="{45238C09-3274-40C1-842A-C251E9B94F86}"/>
    <cellStyle name="Normal 5 4 7 4" xfId="7741" xr:uid="{A25ADDB5-8015-48B2-818A-DC4DCB42C33C}"/>
    <cellStyle name="Normal 5 4 7 4 2" xfId="24143" xr:uid="{631E0E80-8256-483E-976A-4F44A072D8AC}"/>
    <cellStyle name="Normal 5 4 7 5" xfId="6971" xr:uid="{B4EF20E5-83ED-4919-A05D-621E71E41F33}"/>
    <cellStyle name="Normal 5 4 7 5 2" xfId="23302" xr:uid="{04986F29-CCE0-4ABC-A5E0-EA1EB9F3F8A9}"/>
    <cellStyle name="Normal 5 4 7 6" xfId="6199" xr:uid="{875313B4-2136-44AD-AB30-C743E730CC8B}"/>
    <cellStyle name="Normal 5 4 7 6 2" xfId="22522" xr:uid="{5CBE7294-DDCD-42EA-B557-5DB5933F6D78}"/>
    <cellStyle name="Normal 5 4 7 7" xfId="13129" xr:uid="{1D38E97B-BCEB-4458-99A2-E8522F6CAB7B}"/>
    <cellStyle name="Normal 5 4 7 8" xfId="18932" xr:uid="{4DA29FD4-869C-4114-B878-48EA3B7E9ED5}"/>
    <cellStyle name="Normal 5 4 7 9" xfId="20536" xr:uid="{06FB8565-0969-4CEB-AA4D-E69FD3F8E0E0}"/>
    <cellStyle name="Normal 5 4 8" xfId="1152" xr:uid="{C60F39EE-56CA-49A8-A792-772E363023A9}"/>
    <cellStyle name="Normal 5 4 8 2" xfId="2098" xr:uid="{50F821F3-A80E-4D6A-A408-F957E34FA6E7}"/>
    <cellStyle name="Normal 5 4 8 2 2" xfId="4026" xr:uid="{A148FEC4-BB6B-438E-8C80-4BEF11C9B3B9}"/>
    <cellStyle name="Normal 5 4 8 2 2 2" xfId="16023" xr:uid="{2750DEAE-38D4-4739-99C0-0A31A0E0FCA2}"/>
    <cellStyle name="Normal 5 4 8 2 2 3" xfId="25058" xr:uid="{6E2434F5-CEE4-4C0D-8F4A-816DB8AE29F1}"/>
    <cellStyle name="Normal 5 4 8 2 3" xfId="14102" xr:uid="{560FCAC1-291D-4291-B6E4-2B8F5E8BF278}"/>
    <cellStyle name="Normal 5 4 8 2 4" xfId="19702" xr:uid="{1FAE3A71-04C0-49E5-B78D-C955BBCAFCC8}"/>
    <cellStyle name="Normal 5 4 8 2 5" xfId="21489" xr:uid="{91BCDA3E-2E2B-466D-AF34-BD6591148A79}"/>
    <cellStyle name="Normal 5 4 8 3" xfId="3203" xr:uid="{B063E7CE-B3C5-4393-BD57-2871D666FDBD}"/>
    <cellStyle name="Normal 5 4 8 3 2" xfId="15200" xr:uid="{4B173304-23EB-4841-97EA-1CCB2362EFD9}"/>
    <cellStyle name="Normal 5 4 8 3 3" xfId="26182" xr:uid="{13D2B607-7E16-43A7-AB77-7EBF45321FBA}"/>
    <cellStyle name="Normal 5 4 8 4" xfId="7777" xr:uid="{8E79C6DC-B27E-4943-B2C3-3B1210497CB7}"/>
    <cellStyle name="Normal 5 4 8 4 2" xfId="24179" xr:uid="{734474AC-A32D-45AA-B633-D6C4FF8A2F55}"/>
    <cellStyle name="Normal 5 4 8 5" xfId="7007" xr:uid="{20D5A440-CE71-40FD-9214-7CBAB990A9D0}"/>
    <cellStyle name="Normal 5 4 8 5 2" xfId="23338" xr:uid="{D3EACD57-6208-499B-B4C9-774B5C7EB45D}"/>
    <cellStyle name="Normal 5 4 8 6" xfId="6233" xr:uid="{23ED14F2-57F3-48E9-BE89-377BDF6075A0}"/>
    <cellStyle name="Normal 5 4 8 6 2" xfId="22556" xr:uid="{5330473D-B98F-406D-9803-C785E9823956}"/>
    <cellStyle name="Normal 5 4 8 7" xfId="13165" xr:uid="{CE3B6F97-70FB-4514-8909-29EBD4E98BC5}"/>
    <cellStyle name="Normal 5 4 8 8" xfId="18968" xr:uid="{F0693057-9D9A-4B2A-BDA6-AA413DF41848}"/>
    <cellStyle name="Normal 5 4 8 9" xfId="20571" xr:uid="{C9307E75-292C-40DE-B756-D7E8C1786A89}"/>
    <cellStyle name="Normal 5 4 9" xfId="698" xr:uid="{09F294FA-DCF4-44D4-90C3-8A82BA95340E}"/>
    <cellStyle name="Normal 5 4 9 2" xfId="1647" xr:uid="{167EC0B5-7247-467D-817A-EAEB137BC0E7}"/>
    <cellStyle name="Normal 5 4 9 2 2" xfId="3628" xr:uid="{7CE82CC6-DE29-4349-A809-9AC9631F1140}"/>
    <cellStyle name="Normal 5 4 9 2 2 2" xfId="15625" xr:uid="{2CCEC4A6-39C7-4A2D-8843-FD523A23672C}"/>
    <cellStyle name="Normal 5 4 9 2 2 3" xfId="24608" xr:uid="{C8D9E282-0AF7-4B4A-8CD2-244E24EAADBC}"/>
    <cellStyle name="Normal 5 4 9 2 3" xfId="13651" xr:uid="{7FEA87EA-7017-4D7B-9486-9CC210F813B1}"/>
    <cellStyle name="Normal 5 4 9 2 4" xfId="19305" xr:uid="{64268180-1764-4AB3-AF30-DCFCD6FA3837}"/>
    <cellStyle name="Normal 5 4 9 2 5" xfId="21039" xr:uid="{D4496376-DA52-4715-A9DE-4662C3608F57}"/>
    <cellStyle name="Normal 5 4 9 3" xfId="2806" xr:uid="{3D1BC9CF-2920-4490-95E2-CADB7767007D}"/>
    <cellStyle name="Normal 5 4 9 3 2" xfId="14803" xr:uid="{023CA4DE-106A-4863-B9F4-CE0AD43177F5}"/>
    <cellStyle name="Normal 5 4 9 3 3" xfId="25732" xr:uid="{CFE1DEF9-0ACC-4FCF-841C-48BE18C76684}"/>
    <cellStyle name="Normal 5 4 9 4" xfId="7329" xr:uid="{DBB52083-B332-4BF9-9891-D70D3002E1DA}"/>
    <cellStyle name="Normal 5 4 9 4 2" xfId="23730" xr:uid="{0CDDB9F1-DEF2-4F0A-9136-D56403C20C66}"/>
    <cellStyle name="Normal 5 4 9 5" xfId="6558" xr:uid="{BC12F1C9-854D-435C-8C86-892E33F50FC5}"/>
    <cellStyle name="Normal 5 4 9 5 2" xfId="22889" xr:uid="{FA07CB8F-A755-425C-9517-D07A62AC6BB0}"/>
    <cellStyle name="Normal 5 4 9 6" xfId="5836" xr:uid="{F00F3046-FF61-4500-81B8-E87B7994994A}"/>
    <cellStyle name="Normal 5 4 9 6 2" xfId="22159" xr:uid="{671E5381-D48C-49C1-A7C4-EFADB32E6209}"/>
    <cellStyle name="Normal 5 4 9 7" xfId="12715" xr:uid="{4AAF731C-6BF1-4FCD-9BA7-814912262C24}"/>
    <cellStyle name="Normal 5 4 9 8" xfId="18518" xr:uid="{80A8D55D-82C3-4CE9-A51D-48893C4A46FD}"/>
    <cellStyle name="Normal 5 4 9 9" xfId="20161" xr:uid="{E78585BC-C9DE-4B32-8F4F-5853D90B2C53}"/>
    <cellStyle name="Normal 5 5" xfId="151" xr:uid="{0D703F5F-F8E1-429C-A664-A3523615ED70}"/>
    <cellStyle name="Normal 5 5 2" xfId="538" xr:uid="{CE27B3D6-61D6-4B08-A939-49DBF22932C4}"/>
    <cellStyle name="Normal 5 5 3" xfId="304" xr:uid="{4A453141-EE52-437E-AA4A-EF7ADC4FBCBB}"/>
    <cellStyle name="Normal 5 5 4" xfId="2663" xr:uid="{FDAFCAB5-CD64-463B-B5D4-40E206EA28EE}"/>
    <cellStyle name="Normal 5 5 4 2" xfId="14660" xr:uid="{97BC27EF-5037-40F3-B9C2-333F5638D39A}"/>
    <cellStyle name="Normal 5 5 4 3" xfId="19166" xr:uid="{F6459A9A-B157-4511-B88D-4D219D9999CA}"/>
    <cellStyle name="Normal 5 5 5" xfId="12549" xr:uid="{D5F23B11-8DA3-46C0-A859-616CB7F27B18}"/>
    <cellStyle name="Normal 5 5 6" xfId="19935" xr:uid="{66D195B7-95B5-42F0-A686-7721D3F4398C}"/>
    <cellStyle name="Normal 5 6" xfId="534" xr:uid="{4FC4264C-8B7E-42A1-8C35-7E84194E6E5B}"/>
    <cellStyle name="Normal 5 7" xfId="610" xr:uid="{A52E788A-6523-4BD9-A465-09A09807D33C}"/>
    <cellStyle name="Normal 5 7 10" xfId="5756" xr:uid="{1CD97603-0CDA-428F-9B02-258091C338B1}"/>
    <cellStyle name="Normal 5 7 10 2" xfId="22079" xr:uid="{63F494E0-D75B-4768-80AF-DB185054C47F}"/>
    <cellStyle name="Normal 5 7 11" xfId="12628" xr:uid="{8D90FD3A-5E2F-446D-B0B2-8B4CC02FAEE2}"/>
    <cellStyle name="Normal 5 7 12" xfId="18431" xr:uid="{EAFFDDA4-1721-4E0C-BA82-C9829102B984}"/>
    <cellStyle name="Normal 5 7 13" xfId="20079" xr:uid="{F1454BB2-4209-4355-8C5B-D0CD58D87073}"/>
    <cellStyle name="Normal 5 7 2" xfId="1029" xr:uid="{E8E44D78-3E00-42E7-A9BD-65D4C0686183}"/>
    <cellStyle name="Normal 5 7 2 2" xfId="1975" xr:uid="{A0B592CD-B3AA-405A-A97F-5189F8B5C341}"/>
    <cellStyle name="Normal 5 7 2 2 2" xfId="3917" xr:uid="{4F94DEA6-2341-4E7B-BFBF-6608512B242D}"/>
    <cellStyle name="Normal 5 7 2 2 2 2" xfId="15914" xr:uid="{21E4A0BF-64FE-47F4-A5D0-973D9AE1CC77}"/>
    <cellStyle name="Normal 5 7 2 2 2 3" xfId="24935" xr:uid="{CDDFDD58-BD0C-4DA9-9D53-1E14FC493CEF}"/>
    <cellStyle name="Normal 5 7 2 2 3" xfId="13979" xr:uid="{01D8480B-1BC3-4EF8-96E1-4D353EC69E9E}"/>
    <cellStyle name="Normal 5 7 2 2 4" xfId="19593" xr:uid="{2B8A641A-2275-4A9A-8A76-D46138647CAA}"/>
    <cellStyle name="Normal 5 7 2 2 5" xfId="21366" xr:uid="{90BC095D-7BE1-4951-B74C-190258C21B77}"/>
    <cellStyle name="Normal 5 7 2 3" xfId="3094" xr:uid="{C1627671-AFB6-47A5-9F67-CCAB830D4F00}"/>
    <cellStyle name="Normal 5 7 2 3 2" xfId="15091" xr:uid="{C4701892-7E6B-49F1-9C8D-99F1B350010B}"/>
    <cellStyle name="Normal 5 7 2 3 3" xfId="26059" xr:uid="{B5696246-C4F3-4D59-AD66-EADA3004C715}"/>
    <cellStyle name="Normal 5 7 2 4" xfId="7654" xr:uid="{3D66A09F-5C72-4139-900B-1AE2C3137F3E}"/>
    <cellStyle name="Normal 5 7 2 4 2" xfId="24056" xr:uid="{7738B899-278E-4BA8-AF04-5E1C7C73D87B}"/>
    <cellStyle name="Normal 5 7 2 5" xfId="6884" xr:uid="{3F00F932-946B-4BDA-8EEC-B473C1F3C580}"/>
    <cellStyle name="Normal 5 7 2 5 2" xfId="23215" xr:uid="{772C5DDE-3746-44A7-B8BA-A736A97E0752}"/>
    <cellStyle name="Normal 5 7 2 6" xfId="6124" xr:uid="{075D2659-8078-498E-A1BE-B3E91818C25A}"/>
    <cellStyle name="Normal 5 7 2 6 2" xfId="22447" xr:uid="{A31533D9-12AD-42FC-A2A6-C966297D5753}"/>
    <cellStyle name="Normal 5 7 2 7" xfId="13042" xr:uid="{14FA527F-5E42-4717-821F-E4E6AE8611BA}"/>
    <cellStyle name="Normal 5 7 2 8" xfId="18845" xr:uid="{1ADDBBC8-F19D-4718-8027-52F276F45C26}"/>
    <cellStyle name="Normal 5 7 2 9" xfId="20459" xr:uid="{D6190702-48D8-4C84-8E5B-C549E6CEB0A6}"/>
    <cellStyle name="Normal 5 7 3" xfId="924" xr:uid="{2B41EB88-7DC3-4886-A26C-840AF5843105}"/>
    <cellStyle name="Normal 5 7 3 2" xfId="1870" xr:uid="{1839DC7B-874C-4B2E-A712-E22AEB4C406F}"/>
    <cellStyle name="Normal 5 7 3 2 2" xfId="3827" xr:uid="{B67AB64C-959A-4E7A-AFC9-0D2DFD5EF1E2}"/>
    <cellStyle name="Normal 5 7 3 2 2 2" xfId="15824" xr:uid="{DC704150-03BE-4E91-A2FD-F56919EBD3DF}"/>
    <cellStyle name="Normal 5 7 3 2 2 3" xfId="24830" xr:uid="{D6FF745B-D063-4940-949B-A86A4E3068AC}"/>
    <cellStyle name="Normal 5 7 3 2 3" xfId="13874" xr:uid="{8EC33129-5383-4445-A0B6-56BF7684D3A9}"/>
    <cellStyle name="Normal 5 7 3 2 4" xfId="19505" xr:uid="{29560476-FB64-469E-B4F8-E4F8975AA98C}"/>
    <cellStyle name="Normal 5 7 3 2 5" xfId="21261" xr:uid="{61ACC5A5-766F-45CF-97EB-7ECB42CA140E}"/>
    <cellStyle name="Normal 5 7 3 3" xfId="3006" xr:uid="{F2184365-4DA4-4616-84BC-4A9AD480373D}"/>
    <cellStyle name="Normal 5 7 3 3 2" xfId="15003" xr:uid="{6A2B4B69-AD76-4302-AA96-E5832FE4E38D}"/>
    <cellStyle name="Normal 5 7 3 3 3" xfId="25955" xr:uid="{305ECC61-5DED-42DE-A32B-6BF348E34227}"/>
    <cellStyle name="Normal 5 7 3 4" xfId="7549" xr:uid="{6992EE4D-2D91-4212-94E5-3C5CF0D00471}"/>
    <cellStyle name="Normal 5 7 3 4 2" xfId="23952" xr:uid="{BA1CEB9A-7AD3-43A3-B732-EA2755A10424}"/>
    <cellStyle name="Normal 5 7 3 5" xfId="6781" xr:uid="{28459765-4603-471C-9D6A-4874DBCE6822}"/>
    <cellStyle name="Normal 5 7 3 5 2" xfId="23111" xr:uid="{50FEDE43-A844-4D96-AC2E-57C11D19629A}"/>
    <cellStyle name="Normal 5 7 3 6" xfId="6036" xr:uid="{9F0645D6-8DAA-4302-B6DC-A6D03E4ACBB7}"/>
    <cellStyle name="Normal 5 7 3 6 2" xfId="22359" xr:uid="{88065525-21D6-4DB9-82FE-31732A8A1850}"/>
    <cellStyle name="Normal 5 7 3 7" xfId="12938" xr:uid="{093F640F-54A0-4CCD-8D61-B318C10F59CD}"/>
    <cellStyle name="Normal 5 7 3 8" xfId="18740" xr:uid="{17F82BFF-FA93-4652-AF39-5250B1A7195E}"/>
    <cellStyle name="Normal 5 7 3 9" xfId="20369" xr:uid="{5114FC7B-A8F1-478F-B258-F5C38BBD9933}"/>
    <cellStyle name="Normal 5 7 4" xfId="1203" xr:uid="{1F8DE1E0-5F30-4855-90BB-0AC803D4307D}"/>
    <cellStyle name="Normal 5 7 4 2" xfId="2149" xr:uid="{C49E9478-6378-473B-95DF-9296BD651206}"/>
    <cellStyle name="Normal 5 7 4 2 2" xfId="4069" xr:uid="{7884F296-C5EE-4214-ABE3-869DB9F84E44}"/>
    <cellStyle name="Normal 5 7 4 2 2 2" xfId="16066" xr:uid="{8A09427C-2B61-445D-8885-9616170CCAD4}"/>
    <cellStyle name="Normal 5 7 4 2 2 3" xfId="25109" xr:uid="{7130141F-2C14-40D5-82BC-D8443F9E0461}"/>
    <cellStyle name="Normal 5 7 4 2 3" xfId="14153" xr:uid="{595ED258-8F58-400F-BACB-AD52B9A3055F}"/>
    <cellStyle name="Normal 5 7 4 2 4" xfId="19745" xr:uid="{40918535-1F3E-40D1-B9D0-3C27D520B0D8}"/>
    <cellStyle name="Normal 5 7 4 2 5" xfId="21540" xr:uid="{7FEA25B4-A49F-4BB0-A630-E474AE234678}"/>
    <cellStyle name="Normal 5 7 4 3" xfId="3247" xr:uid="{A20BAE8B-A6B4-4BE9-BFC8-D583A1D0E66C}"/>
    <cellStyle name="Normal 5 7 4 3 2" xfId="15244" xr:uid="{912ADF30-EE20-47B1-8D3E-C7B3B7AD270C}"/>
    <cellStyle name="Normal 5 7 4 3 3" xfId="26233" xr:uid="{00423940-497A-419A-9757-D55E778046E8}"/>
    <cellStyle name="Normal 5 7 4 4" xfId="7828" xr:uid="{71DB4A3E-79F2-4886-8300-127C968F62FE}"/>
    <cellStyle name="Normal 5 7 4 4 2" xfId="24230" xr:uid="{A861E16C-5077-4432-A22C-5160943E0020}"/>
    <cellStyle name="Normal 5 7 4 5" xfId="7058" xr:uid="{F316E177-7D21-4625-84EA-F8B70AE6A424}"/>
    <cellStyle name="Normal 5 7 4 5 2" xfId="23389" xr:uid="{AFA16737-D6D7-4800-9F89-293DCCDDEF48}"/>
    <cellStyle name="Normal 5 7 4 6" xfId="6276" xr:uid="{A5E0156E-A117-4063-9BD6-98E04B691D6C}"/>
    <cellStyle name="Normal 5 7 4 6 2" xfId="22599" xr:uid="{936C73E5-6CB2-4C1E-8BA1-560C66178567}"/>
    <cellStyle name="Normal 5 7 4 7" xfId="13216" xr:uid="{6C6605D4-6AAB-4817-A744-7E87DE5DF18B}"/>
    <cellStyle name="Normal 5 7 4 8" xfId="19019" xr:uid="{AB6E6F2E-6D6B-4F1D-950D-50B598A324D6}"/>
    <cellStyle name="Normal 5 7 4 9" xfId="20615" xr:uid="{505B6224-2C47-4798-8205-1653268F644D}"/>
    <cellStyle name="Normal 5 7 5" xfId="749" xr:uid="{88F08310-6326-47C0-9CFB-9AB937B603A3}"/>
    <cellStyle name="Normal 5 7 5 2" xfId="1698" xr:uid="{08EB5C5A-4635-486C-9093-0482048C8184}"/>
    <cellStyle name="Normal 5 7 5 2 2" xfId="3671" xr:uid="{F22D5E93-9143-4109-8B91-C6F40E0E7F49}"/>
    <cellStyle name="Normal 5 7 5 2 2 2" xfId="15668" xr:uid="{9A712665-EFB2-4C1D-9A2D-47CBDFE2B9F5}"/>
    <cellStyle name="Normal 5 7 5 2 2 3" xfId="24659" xr:uid="{986910B9-C449-4D8F-8760-D87CB7E29722}"/>
    <cellStyle name="Normal 5 7 5 2 3" xfId="13702" xr:uid="{92587118-F2A0-4628-8E06-A526688DBE82}"/>
    <cellStyle name="Normal 5 7 5 2 4" xfId="19348" xr:uid="{C3CAA9F9-7485-4974-8DB9-9449264FB84E}"/>
    <cellStyle name="Normal 5 7 5 2 5" xfId="21090" xr:uid="{0A28D3D8-E548-4342-B76B-55C32333B2D3}"/>
    <cellStyle name="Normal 5 7 5 3" xfId="2849" xr:uid="{02BF56F6-9CB8-43D4-B24C-9537B0E09108}"/>
    <cellStyle name="Normal 5 7 5 3 2" xfId="14846" xr:uid="{D92D4C7C-DC08-415A-B2DE-1652AE0F3DD6}"/>
    <cellStyle name="Normal 5 7 5 3 3" xfId="25783" xr:uid="{7908C457-D909-4538-9796-AD448436EC7E}"/>
    <cellStyle name="Normal 5 7 5 4" xfId="7378" xr:uid="{D57287E9-FBDF-4F6D-847D-CA4A99836B24}"/>
    <cellStyle name="Normal 5 7 5 4 2" xfId="23781" xr:uid="{3E1C7307-B2B0-42C2-8CAB-48645E9C47C4}"/>
    <cellStyle name="Normal 5 7 5 5" xfId="6609" xr:uid="{F0A8D60A-145A-4046-A57B-09BF1A138C90}"/>
    <cellStyle name="Normal 5 7 5 5 2" xfId="22940" xr:uid="{D1D8A586-2759-43A0-A8A1-FF87AB11168B}"/>
    <cellStyle name="Normal 5 7 5 6" xfId="5879" xr:uid="{0CB404C0-90E1-42E3-B77B-6C101A0ECE89}"/>
    <cellStyle name="Normal 5 7 5 6 2" xfId="22202" xr:uid="{73203A2F-E0B7-43FB-B55A-50BF53F0D16F}"/>
    <cellStyle name="Normal 5 7 5 7" xfId="12766" xr:uid="{14C4283D-B44D-41FD-9E08-33155A012C81}"/>
    <cellStyle name="Normal 5 7 5 8" xfId="18569" xr:uid="{1A257448-8CFF-4D6D-8152-A94D0B6AB075}"/>
    <cellStyle name="Normal 5 7 5 9" xfId="20208" xr:uid="{680B72FB-1C2E-43FB-9412-05F1ED523524}"/>
    <cellStyle name="Normal 5 7 6" xfId="1362" xr:uid="{512D8282-60D1-4B51-986B-EFE268DFB609}"/>
    <cellStyle name="Normal 5 7 6 2" xfId="3391" xr:uid="{0F477F45-41B3-4753-915E-B0880B095978}"/>
    <cellStyle name="Normal 5 7 6 2 2" xfId="15388" xr:uid="{038A0917-A2FB-4731-A12B-7EBEB5ACF593}"/>
    <cellStyle name="Normal 5 7 6 2 3" xfId="24521" xr:uid="{CD73CC06-458F-464D-B9B1-A292E83A03E2}"/>
    <cellStyle name="Normal 5 7 6 3" xfId="13375" xr:uid="{749000D2-312D-447A-AC1F-D83DA1C67359}"/>
    <cellStyle name="Normal 5 7 6 4" xfId="19225" xr:uid="{E790A1BE-9B0C-456D-8DE7-62616A832D6E}"/>
    <cellStyle name="Normal 5 7 6 5" xfId="20763" xr:uid="{50315027-3DCD-4737-B77A-F9162B45F20F}"/>
    <cellStyle name="Normal 5 7 7" xfId="1560" xr:uid="{859C4804-BF0A-4020-9C36-0D3125916677}"/>
    <cellStyle name="Normal 5 7 7 2" xfId="3546" xr:uid="{833F0B3A-6F23-417A-8AD1-BAB6FA2491A6}"/>
    <cellStyle name="Normal 5 7 7 2 2" xfId="15543" xr:uid="{30186A4C-9B2D-4665-8EF9-1C171B5B0B84}"/>
    <cellStyle name="Normal 5 7 7 2 3" xfId="25645" xr:uid="{BAA18A31-0D5E-419F-8F8A-34DB53518617}"/>
    <cellStyle name="Normal 5 7 7 3" xfId="13564" xr:uid="{DD6DFCAA-4AD5-4A80-BE22-20DC1B318E1B}"/>
    <cellStyle name="Normal 5 7 7 4" xfId="20952" xr:uid="{D5674692-A405-422C-824A-7DC0C17449A9}"/>
    <cellStyle name="Normal 5 7 8" xfId="2726" xr:uid="{D19CE15B-D7A2-458D-AB21-E4773E8DA97E}"/>
    <cellStyle name="Normal 5 7 8 2" xfId="14723" xr:uid="{DB30C404-D24A-4BCC-AE8C-98D3AE2C92DF}"/>
    <cellStyle name="Normal 5 7 8 3" xfId="23643" xr:uid="{C977B522-6990-4DC7-8B9B-2588C76C43C3}"/>
    <cellStyle name="Normal 5 7 9" xfId="6475" xr:uid="{94607D4A-ADB6-4E0D-8B55-096D49E424C6}"/>
    <cellStyle name="Normal 5 7 9 2" xfId="22802" xr:uid="{53EAC347-2DF1-476B-9E0A-876CDEB491B3}"/>
    <cellStyle name="Normal 5 8" xfId="658" xr:uid="{AB89FF38-EF32-4D10-A76D-9324E15F7BD9}"/>
    <cellStyle name="Normal 5 8 10" xfId="5797" xr:uid="{EC3A52E4-1A90-4B40-B573-D20C233E8666}"/>
    <cellStyle name="Normal 5 8 10 2" xfId="22120" xr:uid="{8C6F8D2A-9041-41F6-8371-784816ED35B2}"/>
    <cellStyle name="Normal 5 8 11" xfId="12676" xr:uid="{9519158E-7483-49E5-8067-DE276CD6C2A4}"/>
    <cellStyle name="Normal 5 8 12" xfId="18479" xr:uid="{972F07C3-76CA-4A55-8BF6-328DEA6082B7}"/>
    <cellStyle name="Normal 5 8 13" xfId="20122" xr:uid="{1FD80E71-5AF7-43B6-8DBD-8BB3FBE18C6A}"/>
    <cellStyle name="Normal 5 8 2" xfId="1077" xr:uid="{CFD6CEF1-E414-4B66-A306-231CD5252296}"/>
    <cellStyle name="Normal 5 8 2 2" xfId="2023" xr:uid="{37DB0308-A6AF-4551-B5AA-706CBF2B1483}"/>
    <cellStyle name="Normal 5 8 2 2 2" xfId="3958" xr:uid="{F7883920-0818-49EF-8AE7-FEA093B58407}"/>
    <cellStyle name="Normal 5 8 2 2 2 2" xfId="15955" xr:uid="{FB2D51C2-1F1A-4665-AF76-DEC80E8EFDB3}"/>
    <cellStyle name="Normal 5 8 2 2 2 3" xfId="24983" xr:uid="{6901172D-3E1A-4343-9EEC-C7207C63A094}"/>
    <cellStyle name="Normal 5 8 2 2 3" xfId="14027" xr:uid="{094DB441-B44A-404E-BAD6-A384A5ED291E}"/>
    <cellStyle name="Normal 5 8 2 2 4" xfId="19634" xr:uid="{C88FDD43-AC9E-405E-A223-C3CBD1BF9B84}"/>
    <cellStyle name="Normal 5 8 2 2 5" xfId="21414" xr:uid="{D25DA9C8-4B82-47A3-8381-30E8D137D9C6}"/>
    <cellStyle name="Normal 5 8 2 3" xfId="3135" xr:uid="{A8C4EC30-DDCC-42B8-AE36-4C05A50F9CA2}"/>
    <cellStyle name="Normal 5 8 2 3 2" xfId="15132" xr:uid="{03878161-FA57-420D-AD89-4D77BFF97E47}"/>
    <cellStyle name="Normal 5 8 2 3 3" xfId="26107" xr:uid="{DF487859-74A1-4870-A5EE-3AE0E1D30811}"/>
    <cellStyle name="Normal 5 8 2 4" xfId="7702" xr:uid="{4552999F-9B55-4BCE-94B2-13AA497A4665}"/>
    <cellStyle name="Normal 5 8 2 4 2" xfId="24104" xr:uid="{4F305862-FD22-48F0-BA30-E230FC5706E2}"/>
    <cellStyle name="Normal 5 8 2 5" xfId="6932" xr:uid="{6C5F1A1B-478F-415F-9A5A-A8BC2BBFCF01}"/>
    <cellStyle name="Normal 5 8 2 5 2" xfId="23263" xr:uid="{F3755C72-BDE3-4A13-AC15-98E95CB2691A}"/>
    <cellStyle name="Normal 5 8 2 6" xfId="6165" xr:uid="{BE964783-3D8D-4CD3-9062-54AA625D2D14}"/>
    <cellStyle name="Normal 5 8 2 6 2" xfId="22488" xr:uid="{0EF25370-9ABA-47A8-A768-9283A4179887}"/>
    <cellStyle name="Normal 5 8 2 7" xfId="13090" xr:uid="{F58A4DCC-9438-4A4C-9AFE-C92B15F639AC}"/>
    <cellStyle name="Normal 5 8 2 8" xfId="18893" xr:uid="{9C794296-A0D5-45FB-B36F-31A15335B3DA}"/>
    <cellStyle name="Normal 5 8 2 9" xfId="20502" xr:uid="{D07B9AD4-632D-416D-8F87-0738AB02C619}"/>
    <cellStyle name="Normal 5 8 3" xfId="972" xr:uid="{98AE7DC5-11D3-4B15-B12F-46309656809B}"/>
    <cellStyle name="Normal 5 8 3 2" xfId="1918" xr:uid="{3C5E725D-3E90-4AC7-83F0-C53B758674A4}"/>
    <cellStyle name="Normal 5 8 3 2 2" xfId="3868" xr:uid="{A1C27072-3445-4EFB-A1C9-D778B8E40F01}"/>
    <cellStyle name="Normal 5 8 3 2 2 2" xfId="15865" xr:uid="{3C5B844B-3055-4EE5-B9BB-97CD3A8DA1CE}"/>
    <cellStyle name="Normal 5 8 3 2 2 3" xfId="24878" xr:uid="{D84A4052-8C4B-4AD8-ABAE-6073F8FBD743}"/>
    <cellStyle name="Normal 5 8 3 2 3" xfId="13922" xr:uid="{C438F699-E80A-4923-A589-D1EAB519AFC9}"/>
    <cellStyle name="Normal 5 8 3 2 4" xfId="19546" xr:uid="{77D59378-6BA1-4A58-A601-1F38CB70B25A}"/>
    <cellStyle name="Normal 5 8 3 2 5" xfId="21309" xr:uid="{A2ACC2D4-F47E-403E-B2A6-ACD335836E9E}"/>
    <cellStyle name="Normal 5 8 3 3" xfId="3047" xr:uid="{B22ADA06-4E74-44EC-AF2D-897B9C6F87D2}"/>
    <cellStyle name="Normal 5 8 3 3 2" xfId="15044" xr:uid="{1F9C516C-257D-4A14-A3CA-7D611B8F9E91}"/>
    <cellStyle name="Normal 5 8 3 3 3" xfId="26003" xr:uid="{3F6A28C0-0B29-4D19-B0AA-4F7F6BCBC927}"/>
    <cellStyle name="Normal 5 8 3 4" xfId="7597" xr:uid="{BFB8F051-BC76-4AC8-92DB-910A587FADD2}"/>
    <cellStyle name="Normal 5 8 3 4 2" xfId="24000" xr:uid="{7FF224E0-B9AA-4F1C-82F0-501744557EDA}"/>
    <cellStyle name="Normal 5 8 3 5" xfId="6829" xr:uid="{6F6EF178-037B-48F5-9A40-DC5CFF04A468}"/>
    <cellStyle name="Normal 5 8 3 5 2" xfId="23159" xr:uid="{8B2AD92F-3C30-4DBE-BFFC-FFEA4E2BBB25}"/>
    <cellStyle name="Normal 5 8 3 6" xfId="6077" xr:uid="{5449DD0C-1613-49AA-BC89-720A3D6C27F6}"/>
    <cellStyle name="Normal 5 8 3 6 2" xfId="22400" xr:uid="{E2E6DCD1-B7E3-4470-8D30-56405DAD6C20}"/>
    <cellStyle name="Normal 5 8 3 7" xfId="12986" xr:uid="{22C083E6-5386-4418-9AE8-9B44052BAC0B}"/>
    <cellStyle name="Normal 5 8 3 8" xfId="18788" xr:uid="{C839ACDC-844F-4711-8302-0B2C12548E29}"/>
    <cellStyle name="Normal 5 8 3 9" xfId="20410" xr:uid="{C732E0B1-520C-4256-B199-03EC1F8B0B9D}"/>
    <cellStyle name="Normal 5 8 4" xfId="1251" xr:uid="{7C772843-6CBD-486E-A747-A7DDBDA4C4DF}"/>
    <cellStyle name="Normal 5 8 4 2" xfId="2197" xr:uid="{E1640294-64B9-483C-8F3D-E4EF64513AD9}"/>
    <cellStyle name="Normal 5 8 4 2 2" xfId="4110" xr:uid="{F1441344-71C2-4BF5-BEF1-F3312F5758DA}"/>
    <cellStyle name="Normal 5 8 4 2 2 2" xfId="16107" xr:uid="{F6CB67ED-3A06-42B5-B0EB-BDC31A824BA1}"/>
    <cellStyle name="Normal 5 8 4 2 2 3" xfId="25157" xr:uid="{100C096A-D2ED-43CE-A652-6111B7583A2C}"/>
    <cellStyle name="Normal 5 8 4 2 3" xfId="14201" xr:uid="{26F100D3-50D7-42A5-A472-5B81A6326972}"/>
    <cellStyle name="Normal 5 8 4 2 4" xfId="19786" xr:uid="{14CC48D0-BEB8-494B-BE05-9E0B7147685C}"/>
    <cellStyle name="Normal 5 8 4 2 5" xfId="21588" xr:uid="{019BBA81-8977-4F89-9464-2F64C3005937}"/>
    <cellStyle name="Normal 5 8 4 3" xfId="3288" xr:uid="{0CE9A32A-8F89-4A10-A925-F7E548B2F532}"/>
    <cellStyle name="Normal 5 8 4 3 2" xfId="15285" xr:uid="{98F9EF01-7419-479F-9A4C-224E2068D7E5}"/>
    <cellStyle name="Normal 5 8 4 3 3" xfId="26281" xr:uid="{AAC76D45-2006-4184-B4F1-CD8456CF0A6D}"/>
    <cellStyle name="Normal 5 8 4 4" xfId="7876" xr:uid="{EE858BC1-C60A-489F-BF86-98D2F7A5C902}"/>
    <cellStyle name="Normal 5 8 4 4 2" xfId="24278" xr:uid="{7ECFFDC1-0C1F-4212-BF0D-B6AF7E0F3634}"/>
    <cellStyle name="Normal 5 8 4 5" xfId="7106" xr:uid="{D619572E-74E7-4875-9615-ED7EC8828472}"/>
    <cellStyle name="Normal 5 8 4 5 2" xfId="23437" xr:uid="{853EBB21-8FFD-42A3-AF35-FFE5A271956E}"/>
    <cellStyle name="Normal 5 8 4 6" xfId="6317" xr:uid="{E885FC33-1C84-4D93-BA52-89820306EB43}"/>
    <cellStyle name="Normal 5 8 4 6 2" xfId="22640" xr:uid="{4F55EAEC-5027-4FD8-948B-B50A15F6DB61}"/>
    <cellStyle name="Normal 5 8 4 7" xfId="13264" xr:uid="{512AA6FF-A779-4685-82DE-55B54D0CF815}"/>
    <cellStyle name="Normal 5 8 4 8" xfId="19067" xr:uid="{19F49535-9553-4F25-A9FF-14F40FE0A6AB}"/>
    <cellStyle name="Normal 5 8 4 9" xfId="20657" xr:uid="{1ABFC8A5-13D8-4382-BD37-919076E025EC}"/>
    <cellStyle name="Normal 5 8 5" xfId="790" xr:uid="{FF7E1CD0-CA30-480A-BE9D-FBAEF683923A}"/>
    <cellStyle name="Normal 5 8 5 2" xfId="1739" xr:uid="{D7A099D5-4CAF-45B9-919F-518DFD547AB3}"/>
    <cellStyle name="Normal 5 8 5 2 2" xfId="3712" xr:uid="{33A1A3FF-0726-4DE5-B402-019815ED4261}"/>
    <cellStyle name="Normal 5 8 5 2 2 2" xfId="15709" xr:uid="{327A5C06-7CF1-47E1-B470-DC1C6B433E18}"/>
    <cellStyle name="Normal 5 8 5 2 2 3" xfId="24700" xr:uid="{2BA1CA7C-6705-46D6-A759-3D63AC91C7BD}"/>
    <cellStyle name="Normal 5 8 5 2 3" xfId="13743" xr:uid="{618D00B9-C68F-4A57-B88C-578D89EEB639}"/>
    <cellStyle name="Normal 5 8 5 2 4" xfId="19389" xr:uid="{E2898B3F-D0FC-436B-B9CB-F236CE40DDF7}"/>
    <cellStyle name="Normal 5 8 5 2 5" xfId="21131" xr:uid="{6E9BCFA1-4593-4E80-873B-5B1C18500224}"/>
    <cellStyle name="Normal 5 8 5 3" xfId="2890" xr:uid="{EB0A2745-6DCE-400F-B528-5E69F126A160}"/>
    <cellStyle name="Normal 5 8 5 3 2" xfId="14887" xr:uid="{9B4A7C37-630A-442B-A658-118EEDE08B7E}"/>
    <cellStyle name="Normal 5 8 5 3 3" xfId="25824" xr:uid="{D5C1FBA3-CD17-4089-A03C-ED536F7AFC7A}"/>
    <cellStyle name="Normal 5 8 5 4" xfId="7419" xr:uid="{4219671D-1D48-4AD9-BA6F-6FB32199AC1F}"/>
    <cellStyle name="Normal 5 8 5 4 2" xfId="23822" xr:uid="{F650C0E8-F012-420A-8F0C-C77C00E4C02B}"/>
    <cellStyle name="Normal 5 8 5 5" xfId="6650" xr:uid="{2AD1AE70-69BF-43CE-923C-197C68FB4FF4}"/>
    <cellStyle name="Normal 5 8 5 5 2" xfId="22981" xr:uid="{9254B16B-75F1-4B2B-A4DA-CF8DC7292398}"/>
    <cellStyle name="Normal 5 8 5 6" xfId="5920" xr:uid="{6EABBF98-F539-40A2-8683-E4A32541413B}"/>
    <cellStyle name="Normal 5 8 5 6 2" xfId="22243" xr:uid="{0C5AC8A4-02A7-4E2F-8ADB-A945CA00D164}"/>
    <cellStyle name="Normal 5 8 5 7" xfId="12807" xr:uid="{0D463527-B53C-4E1B-80F9-CDE0B0E3C5A8}"/>
    <cellStyle name="Normal 5 8 5 8" xfId="18610" xr:uid="{9DD42C93-006B-4B98-A7AD-F4B64B68CAFD}"/>
    <cellStyle name="Normal 5 8 5 9" xfId="20249" xr:uid="{28DD7C66-7520-439F-934F-A8D98885E9C5}"/>
    <cellStyle name="Normal 5 8 6" xfId="1403" xr:uid="{DC2DFCD0-E09B-4A79-8A90-E60ADB2080D3}"/>
    <cellStyle name="Normal 5 8 6 2" xfId="3432" xr:uid="{3E112DC5-2310-41E0-973C-413187EB5074}"/>
    <cellStyle name="Normal 5 8 6 2 2" xfId="15429" xr:uid="{78DA3BEA-F028-4C85-BB67-502D0E4057B2}"/>
    <cellStyle name="Normal 5 8 6 2 3" xfId="24569" xr:uid="{567CC4AB-4C50-4443-91DB-AD43AAC96069}"/>
    <cellStyle name="Normal 5 8 6 3" xfId="13416" xr:uid="{70C6E68B-2079-4EE0-B500-E53CD7A3FBC8}"/>
    <cellStyle name="Normal 5 8 6 4" xfId="19266" xr:uid="{5C788D02-8038-4B86-914B-FB9820AFAFAF}"/>
    <cellStyle name="Normal 5 8 6 5" xfId="20804" xr:uid="{3C0096EF-F8CA-42FE-A24A-1F54279430A7}"/>
    <cellStyle name="Normal 5 8 7" xfId="1608" xr:uid="{F6D33422-0945-428E-A07B-476EA5C42BA9}"/>
    <cellStyle name="Normal 5 8 7 2" xfId="3589" xr:uid="{8CE61296-AB81-42BE-BC92-C4E8A9F851A8}"/>
    <cellStyle name="Normal 5 8 7 2 2" xfId="15586" xr:uid="{33F70281-C6BA-4188-AFFA-D250320D1EFC}"/>
    <cellStyle name="Normal 5 8 7 2 3" xfId="25693" xr:uid="{FEC913A5-DA93-4809-9393-A46B044719CD}"/>
    <cellStyle name="Normal 5 8 7 3" xfId="13612" xr:uid="{E280C222-075E-4EB9-9B93-92484FA5247E}"/>
    <cellStyle name="Normal 5 8 7 4" xfId="21000" xr:uid="{FC8D582E-B34D-4C12-9058-D651D32DC7E9}"/>
    <cellStyle name="Normal 5 8 8" xfId="2767" xr:uid="{E01BA7B4-51D7-4153-B8AD-A2E273FBFE63}"/>
    <cellStyle name="Normal 5 8 8 2" xfId="14764" xr:uid="{03853342-A1FD-4F39-8FE3-104BD490853F}"/>
    <cellStyle name="Normal 5 8 8 3" xfId="23691" xr:uid="{77A8A9B1-BC73-43CE-AE47-3986C5B7A8BF}"/>
    <cellStyle name="Normal 5 8 9" xfId="6519" xr:uid="{6CA060A2-2CEE-4504-9D5E-03B09878E319}"/>
    <cellStyle name="Normal 5 8 9 2" xfId="22850" xr:uid="{8F03717C-EEAF-47FC-805A-AAC268B7F1C0}"/>
    <cellStyle name="Normal 5 9" xfId="671" xr:uid="{E14E5ADF-3207-4841-B684-5120E74EAD65}"/>
    <cellStyle name="Normal 5 9 10" xfId="20134" xr:uid="{0DA5DA50-0F7F-41D9-87E8-13CA0C918FD2}"/>
    <cellStyle name="Normal 5 9 2" xfId="848" xr:uid="{1DC1F49C-9EA4-41ED-8E14-9ADBE4A4ED2A}"/>
    <cellStyle name="Normal 5 9 2 2" xfId="1794" xr:uid="{82528270-2487-4EC5-AE4D-3440D2A4F991}"/>
    <cellStyle name="Normal 5 9 2 2 2" xfId="3760" xr:uid="{6C322C1E-502F-4A5C-8629-DD93BE3007A0}"/>
    <cellStyle name="Normal 5 9 2 2 2 2" xfId="15757" xr:uid="{4607B37A-EEDF-4F3A-9DC5-57C96A6272B2}"/>
    <cellStyle name="Normal 5 9 2 2 2 3" xfId="24755" xr:uid="{49D9AEEF-C35B-4759-B733-62BBB2B31BD2}"/>
    <cellStyle name="Normal 5 9 2 2 3" xfId="13798" xr:uid="{E4747E0C-FB11-422A-912F-CE7C517D5BCE}"/>
    <cellStyle name="Normal 5 9 2 2 4" xfId="19438" xr:uid="{7F8AF6C8-3FC9-442F-96E9-AC48E24A1C92}"/>
    <cellStyle name="Normal 5 9 2 2 5" xfId="21186" xr:uid="{52741AD0-E8B9-435C-ACA5-A134A8816FB0}"/>
    <cellStyle name="Normal 5 9 2 3" xfId="2939" xr:uid="{5A65AD39-EE7A-4235-BAC3-6D252A4F86A5}"/>
    <cellStyle name="Normal 5 9 2 3 2" xfId="14936" xr:uid="{B4016D8C-C3D4-4F02-ACD2-A2564DEA9D95}"/>
    <cellStyle name="Normal 5 9 2 3 3" xfId="25879" xr:uid="{F0790671-BD13-4F01-B94B-158E8F472A4A}"/>
    <cellStyle name="Normal 5 9 2 4" xfId="7474" xr:uid="{02BF2C92-5A9F-4ED2-92BD-9B5714441E18}"/>
    <cellStyle name="Normal 5 9 2 4 2" xfId="23877" xr:uid="{1F665A51-ED48-4189-8EFF-909CD94F747F}"/>
    <cellStyle name="Normal 5 9 2 5" xfId="6705" xr:uid="{BB5F5A55-A9AD-44AE-A2EC-E88E1850B19E}"/>
    <cellStyle name="Normal 5 9 2 5 2" xfId="23036" xr:uid="{7F21B9E2-0E40-4DC2-9BB3-89EF1F68E241}"/>
    <cellStyle name="Normal 5 9 2 6" xfId="5968" xr:uid="{728EA531-C9FD-47BB-9F8F-1E20208F129A}"/>
    <cellStyle name="Normal 5 9 2 6 2" xfId="22291" xr:uid="{9F43AEC2-D2B2-428C-BA55-40C51A1793E4}"/>
    <cellStyle name="Normal 5 9 2 7" xfId="12862" xr:uid="{AE3F02DB-3A01-4A80-B05C-0ACB53E92303}"/>
    <cellStyle name="Normal 5 9 2 8" xfId="18665" xr:uid="{6A55B3F1-A4D8-425E-AE7E-2AFE4AAA66F6}"/>
    <cellStyle name="Normal 5 9 2 9" xfId="20300" xr:uid="{D8A3EB0A-C7A5-40F9-821B-4B4EC36E8719}"/>
    <cellStyle name="Normal 5 9 3" xfId="1415" xr:uid="{F62C8F89-047A-46D4-90E5-A1ADE1CF0806}"/>
    <cellStyle name="Normal 5 9 3 2" xfId="3444" xr:uid="{B7F61A17-9AEB-4DBB-B9F2-ECD2D05E244C}"/>
    <cellStyle name="Normal 5 9 3 2 2" xfId="15441" xr:uid="{9A404F9E-3E3B-43CA-B04D-A9B08A58157C}"/>
    <cellStyle name="Normal 5 9 3 2 3" xfId="24581" xr:uid="{B17EB485-C608-4336-A7B1-827D66BFABD4}"/>
    <cellStyle name="Normal 5 9 3 3" xfId="13428" xr:uid="{09E826D7-2F72-4DEA-B88B-2CD1B6356612}"/>
    <cellStyle name="Normal 5 9 3 4" xfId="19278" xr:uid="{5AB87A04-FD73-4B2D-8306-716F2E05E563}"/>
    <cellStyle name="Normal 5 9 3 5" xfId="20816" xr:uid="{9904A2C8-68D2-412B-8F10-43078BFCC411}"/>
    <cellStyle name="Normal 5 9 4" xfId="1620" xr:uid="{32FF52C8-775A-467D-8B1B-2A6B5D9D6C69}"/>
    <cellStyle name="Normal 5 9 4 2" xfId="3601" xr:uid="{9ECA215A-2B05-4B5E-B0E7-44426BE18AB1}"/>
    <cellStyle name="Normal 5 9 4 2 2" xfId="15598" xr:uid="{B83EE6D1-54BA-4E5D-A32F-55E8C12C6DCA}"/>
    <cellStyle name="Normal 5 9 4 2 3" xfId="25705" xr:uid="{203AB730-9B17-40B1-82A6-EAA0CD0F37EB}"/>
    <cellStyle name="Normal 5 9 4 3" xfId="13624" xr:uid="{CE3E9FCB-E4D5-4846-B96D-EEBD8C411ECD}"/>
    <cellStyle name="Normal 5 9 4 4" xfId="21012" xr:uid="{C2C003D8-40FC-4EDE-8737-525316751BCE}"/>
    <cellStyle name="Normal 5 9 5" xfId="2779" xr:uid="{D00D1A6E-86E3-497E-8942-7D446ABE4F37}"/>
    <cellStyle name="Normal 5 9 5 2" xfId="14776" xr:uid="{61C6A95B-1778-4456-BC7E-D081531B2BF3}"/>
    <cellStyle name="Normal 5 9 5 3" xfId="23703" xr:uid="{BA80C57E-D96E-449E-9894-1E8A6A9B4FCE}"/>
    <cellStyle name="Normal 5 9 6" xfId="6531" xr:uid="{E943381C-3F4D-4960-A2CD-5BAAB52926C6}"/>
    <cellStyle name="Normal 5 9 6 2" xfId="22862" xr:uid="{E0E369C0-5A7E-41CC-831A-7C2F4B706610}"/>
    <cellStyle name="Normal 5 9 7" xfId="5809" xr:uid="{D6D070DA-4D58-4496-B5C3-2533E88064CA}"/>
    <cellStyle name="Normal 5 9 7 2" xfId="22132" xr:uid="{F070FCB0-B454-421B-901C-1354131AA4AA}"/>
    <cellStyle name="Normal 5 9 8" xfId="12688" xr:uid="{8B467414-D50C-4B08-B733-4004DD7DE03C}"/>
    <cellStyle name="Normal 5 9 9" xfId="18491" xr:uid="{B1DB57BC-B82A-428E-A5DD-1028B9C2E69E}"/>
    <cellStyle name="Normal 6" xfId="25" xr:uid="{6893DD8D-02ED-4235-A07C-ECA9140A37F7}"/>
    <cellStyle name="Normal 6 2" xfId="540" xr:uid="{C57D063B-B67E-436D-BB3E-D5B9B441A0F0}"/>
    <cellStyle name="Normal 6 3" xfId="541" xr:uid="{78C2833B-150A-4171-8A38-8BA552BA706D}"/>
    <cellStyle name="Normal 6 4" xfId="539" xr:uid="{249CF0F2-C5D4-49AF-A283-153C4CA34991}"/>
    <cellStyle name="Normal 6 5" xfId="843" xr:uid="{335EAE0E-0338-4CE0-BFBF-D2FF5242F331}"/>
    <cellStyle name="Normal 6 5 2" xfId="1789" xr:uid="{158168D1-E392-4BEE-BDA3-1911C6E0BBD6}"/>
    <cellStyle name="Normal 6 5 2 2" xfId="3755" xr:uid="{2C374ECF-3278-4545-A7B6-DA2C049D4954}"/>
    <cellStyle name="Normal 6 5 2 2 2" xfId="15752" xr:uid="{3DAAB1D9-61AE-4A54-9821-34795DAD4115}"/>
    <cellStyle name="Normal 6 5 2 2 3" xfId="24750" xr:uid="{718F51DD-AC48-4C65-8C6D-4FDCBECE6DB9}"/>
    <cellStyle name="Normal 6 5 2 3" xfId="13793" xr:uid="{F9FD1B8C-C303-4E34-A576-5DE99E32F124}"/>
    <cellStyle name="Normal 6 5 2 4" xfId="19433" xr:uid="{6D354EB3-C7B6-4FCF-A874-0209FDE10FD2}"/>
    <cellStyle name="Normal 6 5 2 5" xfId="21181" xr:uid="{892613A8-5620-49C8-A9AB-B122E3F0912E}"/>
    <cellStyle name="Normal 6 5 3" xfId="2934" xr:uid="{16303FF9-12D8-4F68-A14E-E2AFAD8D652B}"/>
    <cellStyle name="Normal 6 5 3 2" xfId="14931" xr:uid="{9C57B015-70E5-4232-B870-18FE73969251}"/>
    <cellStyle name="Normal 6 5 3 3" xfId="25874" xr:uid="{5FBDBEF4-05DB-47E0-9D69-372CCBF19706}"/>
    <cellStyle name="Normal 6 5 4" xfId="7469" xr:uid="{9708A108-D2EF-4F66-BB57-06A1B1E86922}"/>
    <cellStyle name="Normal 6 5 4 2" xfId="23872" xr:uid="{F9272421-265F-4AAB-98DA-A9C5C06C33DA}"/>
    <cellStyle name="Normal 6 5 5" xfId="6700" xr:uid="{EDB9278C-3BC8-4D33-A1A5-C8E330F1F574}"/>
    <cellStyle name="Normal 6 5 5 2" xfId="23031" xr:uid="{F3890A39-C28D-4E83-8C2F-0766D5FAA262}"/>
    <cellStyle name="Normal 6 5 6" xfId="5963" xr:uid="{4F682E96-92FB-45B5-9FC3-BD7644FB948D}"/>
    <cellStyle name="Normal 6 5 6 2" xfId="22286" xr:uid="{BDEA7424-E2FC-479E-B699-47539F879208}"/>
    <cellStyle name="Normal 6 5 7" xfId="12857" xr:uid="{B4D38E7B-8E3F-45F7-81CE-9764B62A6CAC}"/>
    <cellStyle name="Normal 6 5 8" xfId="18660" xr:uid="{F5FEDDBC-63FD-41AA-A306-129291E5C6E5}"/>
    <cellStyle name="Normal 6 5 9" xfId="20295" xr:uid="{768B875E-F357-41AA-975A-3F5E6EAB2137}"/>
    <cellStyle name="Normal 6 6" xfId="230" xr:uid="{A9173DBD-2426-4D56-A920-FA2C91BF6655}"/>
    <cellStyle name="Normal 6 7" xfId="117" xr:uid="{15CA543E-6342-48C3-A206-72CC9ABF3F7F}"/>
    <cellStyle name="Normal 6 7 2" xfId="18372" xr:uid="{BA4EBB44-0178-4800-AC64-127BF8DBDAAD}"/>
    <cellStyle name="Normal 6 8" xfId="18303" xr:uid="{16E77FEC-2F7A-4D4D-8B98-C136C0628974}"/>
    <cellStyle name="Normal 6_Sheet1" xfId="542" xr:uid="{C2F67CD5-5340-45FB-94CB-5F7A7EDA0A56}"/>
    <cellStyle name="Normal 7" xfId="231" xr:uid="{FA18815B-2090-4144-BAB6-2DBB61F0D7D4}"/>
    <cellStyle name="Normal 7 10" xfId="1099" xr:uid="{DAA8B46C-4700-4110-B2BE-4B4FDB604A22}"/>
    <cellStyle name="Normal 7 10 2" xfId="2045" xr:uid="{6F861860-12C0-4C4E-9559-A40671F2F6A4}"/>
    <cellStyle name="Normal 7 10 2 2" xfId="3978" xr:uid="{2DEA2C77-5B1B-4AC5-805D-92D48BE9F668}"/>
    <cellStyle name="Normal 7 10 2 2 2" xfId="15975" xr:uid="{5FD03EE2-CB9A-41CB-99F5-5DEA499B7E40}"/>
    <cellStyle name="Normal 7 10 2 2 3" xfId="25005" xr:uid="{C463FACE-2857-41C0-8510-5DF97AF813C3}"/>
    <cellStyle name="Normal 7 10 2 3" xfId="14049" xr:uid="{A88A6732-5FA1-4AA9-A83F-A296CACEE110}"/>
    <cellStyle name="Normal 7 10 2 4" xfId="19654" xr:uid="{463CE670-8D14-45A0-BB1C-2EA132BD9848}"/>
    <cellStyle name="Normal 7 10 2 5" xfId="21436" xr:uid="{E1BCDFF0-A54A-465E-AC45-15B0173F2E07}"/>
    <cellStyle name="Normal 7 10 3" xfId="3155" xr:uid="{53921143-895D-4D2D-85E3-B9D751601A51}"/>
    <cellStyle name="Normal 7 10 3 2" xfId="15152" xr:uid="{052663B7-F741-4D4A-80F3-0CC6485C19D1}"/>
    <cellStyle name="Normal 7 10 3 3" xfId="26129" xr:uid="{0E65E074-22F3-44E8-ABC9-5DF09829567F}"/>
    <cellStyle name="Normal 7 10 4" xfId="7724" xr:uid="{4E93369D-CCE6-4C92-89A6-390A0DD01E33}"/>
    <cellStyle name="Normal 7 10 4 2" xfId="24126" xr:uid="{9CE9DD58-24F9-4AF5-A2D5-40ADF16BB0C1}"/>
    <cellStyle name="Normal 7 10 5" xfId="6954" xr:uid="{AA9CE1BE-78E8-413B-91CE-F56BA5D6EC7C}"/>
    <cellStyle name="Normal 7 10 5 2" xfId="23285" xr:uid="{E0BBE3F2-4C50-4D21-A491-E2E0A1A116AD}"/>
    <cellStyle name="Normal 7 10 6" xfId="6185" xr:uid="{0AEA1C7B-8993-4F34-937A-C225DAE2ED5C}"/>
    <cellStyle name="Normal 7 10 6 2" xfId="22508" xr:uid="{6AFBE575-AACC-4D43-B053-0BBE1DBAB306}"/>
    <cellStyle name="Normal 7 10 7" xfId="13112" xr:uid="{0E8390F8-21AD-4A5C-99FF-B3D3D889EC66}"/>
    <cellStyle name="Normal 7 10 8" xfId="18915" xr:uid="{0C7D2666-D6D9-428E-BF51-90EC75F9A360}"/>
    <cellStyle name="Normal 7 10 9" xfId="20522" xr:uid="{B60BE15B-5792-49F2-B471-DD7D1CA088CE}"/>
    <cellStyle name="Normal 7 11" xfId="1138" xr:uid="{CE9F4D39-05C2-42DA-9E30-8D2AA6B0D2CC}"/>
    <cellStyle name="Normal 7 11 2" xfId="2084" xr:uid="{D480B9C1-B7B2-43C0-ADFE-EEBE44207088}"/>
    <cellStyle name="Normal 7 11 2 2" xfId="4012" xr:uid="{2DD53AEC-3986-4A73-9D01-5C2F0B7BF06E}"/>
    <cellStyle name="Normal 7 11 2 2 2" xfId="16009" xr:uid="{4A0C71F2-D723-40DD-8A03-7E04C8D0323D}"/>
    <cellStyle name="Normal 7 11 2 2 3" xfId="25044" xr:uid="{12161E70-9667-47B2-9780-6BE2A399E9DD}"/>
    <cellStyle name="Normal 7 11 2 3" xfId="14088" xr:uid="{66B5E560-0A36-44B2-B76D-ADA8623D1C82}"/>
    <cellStyle name="Normal 7 11 2 4" xfId="19688" xr:uid="{723CAF28-F088-41C6-A1CE-5A49C3F0AA9F}"/>
    <cellStyle name="Normal 7 11 2 5" xfId="21475" xr:uid="{EB5234BE-CB34-4582-8C8E-2B25C55693C9}"/>
    <cellStyle name="Normal 7 11 3" xfId="3189" xr:uid="{5AF27E02-7F96-4309-A0CB-3E90B113F25C}"/>
    <cellStyle name="Normal 7 11 3 2" xfId="15186" xr:uid="{ABCB76FC-8406-4B63-8AB7-5B68BDA242AF}"/>
    <cellStyle name="Normal 7 11 3 3" xfId="26168" xr:uid="{F3B01B02-7A85-4B2B-9B6A-91624F8B70DC}"/>
    <cellStyle name="Normal 7 11 4" xfId="7763" xr:uid="{6FC765EB-D5E8-4000-B29E-A1AD7DBCE0E8}"/>
    <cellStyle name="Normal 7 11 4 2" xfId="24165" xr:uid="{AF51505B-17F9-4522-8E68-EC67D7CD1F6C}"/>
    <cellStyle name="Normal 7 11 5" xfId="6993" xr:uid="{8DFC0E17-316F-4582-B599-3105B7840EDE}"/>
    <cellStyle name="Normal 7 11 5 2" xfId="23324" xr:uid="{5EFEAFD7-4484-4CE3-9963-C3376E961E82}"/>
    <cellStyle name="Normal 7 11 6" xfId="6219" xr:uid="{3548D260-E585-4287-B2DA-E940BF0960EA}"/>
    <cellStyle name="Normal 7 11 6 2" xfId="22542" xr:uid="{2E253080-3375-4556-8E2A-7DAFAF3288AA}"/>
    <cellStyle name="Normal 7 11 7" xfId="13151" xr:uid="{8728CCE4-13F2-4A8C-9D1F-AC5B22F21DEE}"/>
    <cellStyle name="Normal 7 11 8" xfId="18954" xr:uid="{542567B3-232E-4AF2-B608-5297655D473C}"/>
    <cellStyle name="Normal 7 11 9" xfId="20557" xr:uid="{BCA04E8D-FCA9-4430-8BFA-7D1E4E0CE535}"/>
    <cellStyle name="Normal 7 12" xfId="684" xr:uid="{5E804B57-C236-492D-A693-D47346064A64}"/>
    <cellStyle name="Normal 7 12 2" xfId="1633" xr:uid="{4FABA771-D0DF-4C3E-B869-64BBCD7A7295}"/>
    <cellStyle name="Normal 7 12 2 2" xfId="3614" xr:uid="{035D55F1-9151-4127-8B10-F66B912903E7}"/>
    <cellStyle name="Normal 7 12 2 2 2" xfId="15611" xr:uid="{434B146D-31F8-4F5F-8601-0945D022F0F9}"/>
    <cellStyle name="Normal 7 12 2 2 3" xfId="24594" xr:uid="{8BF45AB7-3F55-44C1-9B2B-24AFB41538C6}"/>
    <cellStyle name="Normal 7 12 2 3" xfId="13637" xr:uid="{712B8BE1-BECF-4CF8-9300-230190DF2481}"/>
    <cellStyle name="Normal 7 12 2 4" xfId="19291" xr:uid="{0ACF2A85-833A-41EB-B0C0-1CEF0D5F54F1}"/>
    <cellStyle name="Normal 7 12 2 5" xfId="21025" xr:uid="{BEFA5485-F785-4FE9-A1D5-A66BFB0FF68B}"/>
    <cellStyle name="Normal 7 12 3" xfId="2792" xr:uid="{B9E74866-ABA5-461A-AA1C-E6DD6F8D7EA0}"/>
    <cellStyle name="Normal 7 12 3 2" xfId="14789" xr:uid="{936F2B3D-1787-4B48-9DAB-6A8C55BD272F}"/>
    <cellStyle name="Normal 7 12 3 3" xfId="25718" xr:uid="{2ABFA752-0066-4551-BB16-B61F60F7062B}"/>
    <cellStyle name="Normal 7 12 4" xfId="7315" xr:uid="{AA16DFB2-6161-44A5-B24D-8E647FA80428}"/>
    <cellStyle name="Normal 7 12 4 2" xfId="23716" xr:uid="{9CE0A282-002B-4E4C-91B5-F380E6942E3A}"/>
    <cellStyle name="Normal 7 12 5" xfId="6544" xr:uid="{529C9E9B-2D32-4EFB-B5C5-57D5CDE1109B}"/>
    <cellStyle name="Normal 7 12 5 2" xfId="22875" xr:uid="{5F52B5ED-B97E-4B69-81E3-982DCCC6DE59}"/>
    <cellStyle name="Normal 7 12 6" xfId="5822" xr:uid="{0D129762-8259-43B8-8743-943A170C0B6D}"/>
    <cellStyle name="Normal 7 12 6 2" xfId="22145" xr:uid="{3351FD52-B72F-479C-AC38-FF2E6EEE306C}"/>
    <cellStyle name="Normal 7 12 7" xfId="12701" xr:uid="{E3CB8CC0-9C78-4D8D-B498-13BE73D4AFD8}"/>
    <cellStyle name="Normal 7 12 8" xfId="18504" xr:uid="{38AC2E38-2518-4481-B372-81576FBC8C5B}"/>
    <cellStyle name="Normal 7 12 9" xfId="20147" xr:uid="{D676D7DD-469D-4D65-8373-40AD4D083CB4}"/>
    <cellStyle name="Normal 7 13" xfId="1327" xr:uid="{585102EB-5735-4BB3-B37C-C7DE1415B518}"/>
    <cellStyle name="Normal 7 13 2" xfId="3357" xr:uid="{F097601A-B7FB-41E0-87EA-65B117EE4A3C}"/>
    <cellStyle name="Normal 7 13 2 2" xfId="15354" xr:uid="{FC3EAF3B-E549-4E1D-9755-91A0D2E6CFA3}"/>
    <cellStyle name="Normal 7 13 2 3" xfId="24432" xr:uid="{A0024670-98F6-48F8-9FFC-DD97DFA2A1E8}"/>
    <cellStyle name="Normal 7 13 3" xfId="13340" xr:uid="{39E1901D-5BD9-4221-9B83-4290C6FA7FD1}"/>
    <cellStyle name="Normal 7 13 4" xfId="19189" xr:uid="{3A072611-915C-4F28-846E-A701BAA1B9CC}"/>
    <cellStyle name="Normal 7 13 5" xfId="20728" xr:uid="{20C76B0E-D978-47F9-8CED-0342D4D023EE}"/>
    <cellStyle name="Normal 7 14" xfId="1462" xr:uid="{BEBB83D6-68C3-4853-B7CB-652B5EB1259F}"/>
    <cellStyle name="Normal 7 14 2" xfId="3483" xr:uid="{D545A10B-764B-43AD-9CDA-EB310AC61530}"/>
    <cellStyle name="Normal 7 14 2 2" xfId="15480" xr:uid="{A05D7F94-A0A6-428F-AFA6-BF338CF81BE4}"/>
    <cellStyle name="Normal 7 14 2 3" xfId="25600" xr:uid="{CDAD30B4-09D0-4CA7-9A7D-6A4D9D117969}"/>
    <cellStyle name="Normal 7 14 3" xfId="13473" xr:uid="{B78CA954-87A4-46FE-B639-E03713A4CADC}"/>
    <cellStyle name="Normal 7 14 4" xfId="20862" xr:uid="{3097F0D0-98BA-413C-B8C0-C93187EBF6B7}"/>
    <cellStyle name="Normal 7 15" xfId="2689" xr:uid="{D80700EA-220D-468D-9D50-332C8F2BFC2B}"/>
    <cellStyle name="Normal 7 15 2" xfId="14686" xr:uid="{C11A951A-C8C4-4AFD-949C-953466048DCC}"/>
    <cellStyle name="Normal 7 15 3" xfId="23588" xr:uid="{B88BF774-E2F4-4A86-B94D-96B2BCF2B450}"/>
    <cellStyle name="Normal 7 16" xfId="6432" xr:uid="{219975A1-D9DD-4E17-8563-A50C120599A7}"/>
    <cellStyle name="Normal 7 16 2" xfId="22757" xr:uid="{F1F11341-9073-464B-B80A-AF19F38A54A9}"/>
    <cellStyle name="Normal 7 17" xfId="5723" xr:uid="{EA5099E7-1C57-4BEF-ADEE-87DA51730369}"/>
    <cellStyle name="Normal 7 17 2" xfId="22048" xr:uid="{CD15CCC4-2199-4B7F-AD88-7D12FF163E0F}"/>
    <cellStyle name="Normal 7 18" xfId="12580" xr:uid="{335C9B79-326D-4196-97D7-57A972AABF4B}"/>
    <cellStyle name="Normal 7 19" xfId="18373" xr:uid="{41BD982B-0DC5-46C1-84BD-D526F48BFF22}"/>
    <cellStyle name="Normal 7 2" xfId="544" xr:uid="{8E629FCC-0A58-4172-8695-2B99822DFE4A}"/>
    <cellStyle name="Normal 7 20" xfId="19970" xr:uid="{F60209C9-13BA-4A95-AE92-4BC0933F5A63}"/>
    <cellStyle name="Normal 7 3" xfId="545" xr:uid="{6AC3BFC5-9380-4AD5-978C-1E7ACCECFBFE}"/>
    <cellStyle name="Normal 7 4" xfId="543" xr:uid="{E964F4A5-8BA4-4FA6-BE21-96994DBAAAF3}"/>
    <cellStyle name="Normal 7 5" xfId="611" xr:uid="{8845647D-E93F-4E61-833C-56F34807232A}"/>
    <cellStyle name="Normal 7 5 10" xfId="5757" xr:uid="{15D0CC37-B7DC-49D7-81D2-F23B40C06B1C}"/>
    <cellStyle name="Normal 7 5 10 2" xfId="22080" xr:uid="{EDB3A0CF-2D7D-4086-860B-FA0BCF2BD3C1}"/>
    <cellStyle name="Normal 7 5 11" xfId="12629" xr:uid="{DC18EEE3-12A5-44FD-99DA-BDE9FC8E4CFE}"/>
    <cellStyle name="Normal 7 5 12" xfId="18432" xr:uid="{25C5BA70-32ED-45E9-B31B-12F5A2670E9F}"/>
    <cellStyle name="Normal 7 5 13" xfId="20080" xr:uid="{95850954-AAEB-4853-A407-07DFEFB763CB}"/>
    <cellStyle name="Normal 7 5 2" xfId="1030" xr:uid="{F2E11D3F-A2E7-4D6E-93BE-DD55702D80F0}"/>
    <cellStyle name="Normal 7 5 2 2" xfId="1976" xr:uid="{73103E84-3BF2-46B5-9D94-4F9E92410A33}"/>
    <cellStyle name="Normal 7 5 2 2 2" xfId="3918" xr:uid="{19857088-927D-47DE-A581-2727E905F515}"/>
    <cellStyle name="Normal 7 5 2 2 2 2" xfId="15915" xr:uid="{6B8DF9EF-796C-4546-BFE1-161C140D4AD4}"/>
    <cellStyle name="Normal 7 5 2 2 2 3" xfId="24936" xr:uid="{75B5EF17-C23F-4372-BBF7-17DB7E3B9F12}"/>
    <cellStyle name="Normal 7 5 2 2 3" xfId="13980" xr:uid="{C4212AEA-B5CE-4628-AD89-AF195D068F7D}"/>
    <cellStyle name="Normal 7 5 2 2 4" xfId="19594" xr:uid="{0ADB7B2C-D935-4B31-A6F2-CC3E6D545200}"/>
    <cellStyle name="Normal 7 5 2 2 5" xfId="21367" xr:uid="{DBD8F482-42EC-46AA-8572-C1F7000832F4}"/>
    <cellStyle name="Normal 7 5 2 3" xfId="3095" xr:uid="{7309455C-C18C-4078-A624-A8246EE29A71}"/>
    <cellStyle name="Normal 7 5 2 3 2" xfId="15092" xr:uid="{7A192CC7-3B4D-4A7D-9468-9C80BEDA2559}"/>
    <cellStyle name="Normal 7 5 2 3 3" xfId="26060" xr:uid="{331019B4-2879-4F54-B281-6A68E1FB769C}"/>
    <cellStyle name="Normal 7 5 2 4" xfId="7655" xr:uid="{3CCBA21B-89C4-42B6-87B6-6EB80DCABA1F}"/>
    <cellStyle name="Normal 7 5 2 4 2" xfId="24057" xr:uid="{5A31B182-DBE3-4CDC-A316-F1AA4BCF5DF9}"/>
    <cellStyle name="Normal 7 5 2 5" xfId="6885" xr:uid="{167741B6-F763-472B-BEFB-B61A50D758B0}"/>
    <cellStyle name="Normal 7 5 2 5 2" xfId="23216" xr:uid="{5781FB12-C93A-493C-A4A9-F7AEF54C365E}"/>
    <cellStyle name="Normal 7 5 2 6" xfId="6125" xr:uid="{EC222DDC-AE88-497E-830C-DFFA5529328B}"/>
    <cellStyle name="Normal 7 5 2 6 2" xfId="22448" xr:uid="{57638CAC-B1E5-43BC-B33F-227C31CC7508}"/>
    <cellStyle name="Normal 7 5 2 7" xfId="13043" xr:uid="{B48D9CE1-D12B-4ECE-9BCD-4FFE4C86DD8C}"/>
    <cellStyle name="Normal 7 5 2 8" xfId="18846" xr:uid="{DA77EC13-B817-4C4F-B800-6ACB1C8F9A90}"/>
    <cellStyle name="Normal 7 5 2 9" xfId="20460" xr:uid="{F9FBFD89-0B14-42EA-AB20-9CDE7BA3C502}"/>
    <cellStyle name="Normal 7 5 3" xfId="925" xr:uid="{7877C2D5-2FB1-47DA-8BBF-EC46072BC9DB}"/>
    <cellStyle name="Normal 7 5 3 2" xfId="1871" xr:uid="{878AFB84-1A6A-4AAD-B307-4869ECC2CE17}"/>
    <cellStyle name="Normal 7 5 3 2 2" xfId="3828" xr:uid="{14BE1283-BE3A-4890-86E1-88BD75115D9A}"/>
    <cellStyle name="Normal 7 5 3 2 2 2" xfId="15825" xr:uid="{B814F14D-6CE4-4192-9B60-C19528207174}"/>
    <cellStyle name="Normal 7 5 3 2 2 3" xfId="24831" xr:uid="{079437A4-FD3F-4332-B532-F9F4396F2318}"/>
    <cellStyle name="Normal 7 5 3 2 3" xfId="13875" xr:uid="{D0FED281-EF1B-4918-A5CB-33DCE827F8F6}"/>
    <cellStyle name="Normal 7 5 3 2 4" xfId="19506" xr:uid="{C9356AFC-0611-4F9F-B3D5-A7EB63E850B5}"/>
    <cellStyle name="Normal 7 5 3 2 5" xfId="21262" xr:uid="{1355C5AB-B681-40CE-884C-D7E3410D22C6}"/>
    <cellStyle name="Normal 7 5 3 3" xfId="3007" xr:uid="{394A8C70-9C0F-4063-8888-D81B31BB81F9}"/>
    <cellStyle name="Normal 7 5 3 3 2" xfId="15004" xr:uid="{FCA50F77-47D8-4D8A-B2BC-E42F18FF16EC}"/>
    <cellStyle name="Normal 7 5 3 3 3" xfId="25956" xr:uid="{41F42801-CCF8-4782-938D-68AAD94AFA8E}"/>
    <cellStyle name="Normal 7 5 3 4" xfId="7550" xr:uid="{7872038C-D153-468E-90E3-9B0FFCC29A40}"/>
    <cellStyle name="Normal 7 5 3 4 2" xfId="23953" xr:uid="{D9E4A970-F774-4AFA-9F9E-3B2B01AFDBAB}"/>
    <cellStyle name="Normal 7 5 3 5" xfId="6782" xr:uid="{264E8AD5-68FA-4D19-A2D4-29E695E35961}"/>
    <cellStyle name="Normal 7 5 3 5 2" xfId="23112" xr:uid="{13AAA63D-D862-4CA3-9F08-6B4496AF1FD7}"/>
    <cellStyle name="Normal 7 5 3 6" xfId="6037" xr:uid="{BB948B56-95D3-4092-8CD0-9526DA256C32}"/>
    <cellStyle name="Normal 7 5 3 6 2" xfId="22360" xr:uid="{80F9C087-845C-497F-8601-97C1058E13A9}"/>
    <cellStyle name="Normal 7 5 3 7" xfId="12939" xr:uid="{FC9F4E31-EFE9-4EA9-BA7C-14BD26D641A5}"/>
    <cellStyle name="Normal 7 5 3 8" xfId="18741" xr:uid="{60F70F5F-31E8-4E22-9C73-5D45CCFF4AE0}"/>
    <cellStyle name="Normal 7 5 3 9" xfId="20370" xr:uid="{ACEDE5BA-685F-4041-B3A3-80BA44BFEEC2}"/>
    <cellStyle name="Normal 7 5 4" xfId="1204" xr:uid="{C343A664-90DA-4397-BC45-CB0E84C44D2D}"/>
    <cellStyle name="Normal 7 5 4 2" xfId="2150" xr:uid="{FB79232A-C58B-439F-819E-E151AF51E302}"/>
    <cellStyle name="Normal 7 5 4 2 2" xfId="4070" xr:uid="{6CA2EB30-498B-42A4-85AC-38D997B95CA6}"/>
    <cellStyle name="Normal 7 5 4 2 2 2" xfId="16067" xr:uid="{1FC9B0D4-FDC7-4E5D-A574-B922604BB67D}"/>
    <cellStyle name="Normal 7 5 4 2 2 3" xfId="25110" xr:uid="{11E3A50A-C6D5-4DF6-826E-D9EE07797117}"/>
    <cellStyle name="Normal 7 5 4 2 3" xfId="14154" xr:uid="{4FC552CB-B698-46B9-A030-C0260E7DB314}"/>
    <cellStyle name="Normal 7 5 4 2 4" xfId="19746" xr:uid="{64B52BB6-E84F-40A8-A802-5F53E4D9BC5A}"/>
    <cellStyle name="Normal 7 5 4 2 5" xfId="21541" xr:uid="{F3E4D468-FB10-420D-8CF6-93E9810512F4}"/>
    <cellStyle name="Normal 7 5 4 3" xfId="3248" xr:uid="{1D83E9E4-6B67-4631-A14D-C460DC523637}"/>
    <cellStyle name="Normal 7 5 4 3 2" xfId="15245" xr:uid="{CD0B7315-0E0B-4171-996A-C8B505814F7A}"/>
    <cellStyle name="Normal 7 5 4 3 3" xfId="26234" xr:uid="{5A1EF062-8BE4-4BF0-A951-924D62DA6851}"/>
    <cellStyle name="Normal 7 5 4 4" xfId="7829" xr:uid="{4D581AB5-EF26-4453-8459-0F2AF85F403F}"/>
    <cellStyle name="Normal 7 5 4 4 2" xfId="24231" xr:uid="{ED0807FD-9D52-42A5-8C5E-982C39C8FA3A}"/>
    <cellStyle name="Normal 7 5 4 5" xfId="7059" xr:uid="{B6A331F0-2D12-4DE6-A7B4-B6B04A6BA44D}"/>
    <cellStyle name="Normal 7 5 4 5 2" xfId="23390" xr:uid="{6EF18842-9580-4E84-ACAB-520155E02535}"/>
    <cellStyle name="Normal 7 5 4 6" xfId="6277" xr:uid="{246264A6-DB60-4CE5-AE97-FFFE38B7601C}"/>
    <cellStyle name="Normal 7 5 4 6 2" xfId="22600" xr:uid="{36D89F61-56B3-408B-BE2C-DE2FFE3107B3}"/>
    <cellStyle name="Normal 7 5 4 7" xfId="13217" xr:uid="{62E7B66F-AB30-43F3-BDC9-596915A02B6C}"/>
    <cellStyle name="Normal 7 5 4 8" xfId="19020" xr:uid="{567403A3-2545-4B9B-8F85-0E41FB4F10A8}"/>
    <cellStyle name="Normal 7 5 4 9" xfId="20616" xr:uid="{55412DCD-4192-4848-B5C8-4E498A74D234}"/>
    <cellStyle name="Normal 7 5 5" xfId="750" xr:uid="{244FA779-51FC-4767-B078-6B0E75932439}"/>
    <cellStyle name="Normal 7 5 5 2" xfId="1699" xr:uid="{52D6FC93-FB0D-4001-9BF5-1BDFEEDC6466}"/>
    <cellStyle name="Normal 7 5 5 2 2" xfId="3672" xr:uid="{0E281889-0526-42A7-AAE4-40D6D0638B12}"/>
    <cellStyle name="Normal 7 5 5 2 2 2" xfId="15669" xr:uid="{008F0E47-B3FB-4F3D-B722-096B5DD87033}"/>
    <cellStyle name="Normal 7 5 5 2 2 3" xfId="24660" xr:uid="{8947647F-13FE-4DAB-AA28-B2B7991A42A3}"/>
    <cellStyle name="Normal 7 5 5 2 3" xfId="13703" xr:uid="{A2FD190E-AC63-460D-BD3A-7367F13357AE}"/>
    <cellStyle name="Normal 7 5 5 2 4" xfId="19349" xr:uid="{0F9804AB-A40A-4221-A478-E1477F3188DF}"/>
    <cellStyle name="Normal 7 5 5 2 5" xfId="21091" xr:uid="{0AE6E9E5-F6F5-47D9-B7FE-4B99A8FFF105}"/>
    <cellStyle name="Normal 7 5 5 3" xfId="2850" xr:uid="{365087AB-8992-4524-9316-B12B2D2080B8}"/>
    <cellStyle name="Normal 7 5 5 3 2" xfId="14847" xr:uid="{2484D49C-5596-4E62-9BA9-AA5265C43426}"/>
    <cellStyle name="Normal 7 5 5 3 3" xfId="25784" xr:uid="{C222FF98-96BC-412F-B343-600FDA09F9ED}"/>
    <cellStyle name="Normal 7 5 5 4" xfId="7379" xr:uid="{0B1F99BA-4B20-41BC-81A0-098019E7CEB7}"/>
    <cellStyle name="Normal 7 5 5 4 2" xfId="23782" xr:uid="{4E9B6D9B-F6C1-4512-85C9-551FBFFB1BA6}"/>
    <cellStyle name="Normal 7 5 5 5" xfId="6610" xr:uid="{90048C09-AC23-4367-BD29-C12C3D4F0350}"/>
    <cellStyle name="Normal 7 5 5 5 2" xfId="22941" xr:uid="{02B72714-A839-4201-87BE-C21A2C9E2F5C}"/>
    <cellStyle name="Normal 7 5 5 6" xfId="5880" xr:uid="{BA1E59DA-1591-4968-BF39-891B0438357F}"/>
    <cellStyle name="Normal 7 5 5 6 2" xfId="22203" xr:uid="{06EE8D96-AEF7-4622-96C7-903959A803DA}"/>
    <cellStyle name="Normal 7 5 5 7" xfId="12767" xr:uid="{CDA1CF44-435E-4C9B-948E-43F6C52B272D}"/>
    <cellStyle name="Normal 7 5 5 8" xfId="18570" xr:uid="{EAC9086C-B0D2-4EBF-B8DE-1E81DBAEA126}"/>
    <cellStyle name="Normal 7 5 5 9" xfId="20209" xr:uid="{2F029A46-289D-40F7-90E4-2579ACB99299}"/>
    <cellStyle name="Normal 7 5 6" xfId="1363" xr:uid="{679AEBE2-E935-4F13-B2C4-AE9527CEBDE8}"/>
    <cellStyle name="Normal 7 5 6 2" xfId="3392" xr:uid="{FEFF60EF-C1E0-4604-8813-7BDF86076642}"/>
    <cellStyle name="Normal 7 5 6 2 2" xfId="15389" xr:uid="{D4C10EC1-EF9E-479F-9A40-7F3E50E3BEF4}"/>
    <cellStyle name="Normal 7 5 6 2 3" xfId="24522" xr:uid="{93221584-6926-40E0-A9EA-B2470236D390}"/>
    <cellStyle name="Normal 7 5 6 3" xfId="13376" xr:uid="{2F7E0B52-8630-4A9C-B058-2A9B52A3A4B3}"/>
    <cellStyle name="Normal 7 5 6 4" xfId="19226" xr:uid="{BFA7C8F4-09DE-4C20-85F1-0AEFDABFCF00}"/>
    <cellStyle name="Normal 7 5 6 5" xfId="20764" xr:uid="{9FEA83EC-253A-4105-9469-AC6DDDA26DAE}"/>
    <cellStyle name="Normal 7 5 7" xfId="1561" xr:uid="{2802B17A-5A78-4148-BC50-44EAE9A23DF8}"/>
    <cellStyle name="Normal 7 5 7 2" xfId="3547" xr:uid="{C741ACE6-3D3A-4AF5-8EF8-28E5CFC26724}"/>
    <cellStyle name="Normal 7 5 7 2 2" xfId="15544" xr:uid="{98972F66-3EED-45A6-87A7-1D01FF5243E2}"/>
    <cellStyle name="Normal 7 5 7 2 3" xfId="25646" xr:uid="{D33C50B1-AEBA-489A-9236-650615A4208B}"/>
    <cellStyle name="Normal 7 5 7 3" xfId="13565" xr:uid="{16A47B4E-9D81-4E41-A230-B9C26C7A037B}"/>
    <cellStyle name="Normal 7 5 7 4" xfId="20953" xr:uid="{C715B2A0-9B15-493A-88F3-C50F7B85F683}"/>
    <cellStyle name="Normal 7 5 8" xfId="2727" xr:uid="{A0B34149-5CDD-48E2-A64C-5C70C25E509D}"/>
    <cellStyle name="Normal 7 5 8 2" xfId="14724" xr:uid="{275902A1-9CB1-4FE3-9293-F0843B557875}"/>
    <cellStyle name="Normal 7 5 8 3" xfId="23644" xr:uid="{AF3BD788-063A-462B-A11C-E9362C3893A8}"/>
    <cellStyle name="Normal 7 5 9" xfId="6476" xr:uid="{042257C7-B05D-4366-A6DA-CEAF81927404}"/>
    <cellStyle name="Normal 7 5 9 2" xfId="22803" xr:uid="{322C04C7-6C1B-48EF-BF62-78FADC71367C}"/>
    <cellStyle name="Normal 7 6" xfId="631" xr:uid="{6049DCF5-3C2B-4620-A021-4CD15990D029}"/>
    <cellStyle name="Normal 7 6 10" xfId="5775" xr:uid="{E33A2095-DC19-4CFE-9EFD-CE9FA49A3232}"/>
    <cellStyle name="Normal 7 6 10 2" xfId="22098" xr:uid="{3625411F-6A81-4F90-951A-28ABEE56C4E3}"/>
    <cellStyle name="Normal 7 6 11" xfId="12649" xr:uid="{BD9E485C-ECE1-418C-9800-3CA0F4839BCD}"/>
    <cellStyle name="Normal 7 6 12" xfId="18452" xr:uid="{57D96049-1D3E-4930-8970-CF22BA145090}"/>
    <cellStyle name="Normal 7 6 13" xfId="20100" xr:uid="{4251E838-5CFF-43CF-BE37-D9A26D09C8E8}"/>
    <cellStyle name="Normal 7 6 2" xfId="1050" xr:uid="{8964773A-3978-4B36-9EA0-FD7BD25359DF}"/>
    <cellStyle name="Normal 7 6 2 2" xfId="1996" xr:uid="{F0C5398A-7939-4CE8-956B-CBCC58937857}"/>
    <cellStyle name="Normal 7 6 2 2 2" xfId="3936" xr:uid="{4B86B5AF-2392-4D60-AA44-2CE112F5D0FF}"/>
    <cellStyle name="Normal 7 6 2 2 2 2" xfId="15933" xr:uid="{B0269A59-141D-4F84-97E8-5AAE508D9D25}"/>
    <cellStyle name="Normal 7 6 2 2 2 3" xfId="24956" xr:uid="{FDD32FF4-437A-4C7C-8E9F-4D3FF9BBE34E}"/>
    <cellStyle name="Normal 7 6 2 2 3" xfId="14000" xr:uid="{56F2785D-FF48-42F7-8BF4-12D80C5D962D}"/>
    <cellStyle name="Normal 7 6 2 2 4" xfId="19612" xr:uid="{BB24879E-5B2E-4B69-83D7-D985E7EB881C}"/>
    <cellStyle name="Normal 7 6 2 2 5" xfId="21387" xr:uid="{A558862D-E939-4BEE-BDA7-5C518144752B}"/>
    <cellStyle name="Normal 7 6 2 3" xfId="3113" xr:uid="{189A9FC7-5C83-430B-847F-3FAB44776A00}"/>
    <cellStyle name="Normal 7 6 2 3 2" xfId="15110" xr:uid="{8DC12CC2-65FF-48DC-AB77-68855A1A7BBA}"/>
    <cellStyle name="Normal 7 6 2 3 3" xfId="26080" xr:uid="{77071D22-DD89-4DBC-8A58-0D7C1A576426}"/>
    <cellStyle name="Normal 7 6 2 4" xfId="7675" xr:uid="{F360931C-222C-44F3-B4B6-57A8E147618C}"/>
    <cellStyle name="Normal 7 6 2 4 2" xfId="24077" xr:uid="{CDFFECAC-5603-4423-BDAC-766932510B89}"/>
    <cellStyle name="Normal 7 6 2 5" xfId="6905" xr:uid="{BD28DDB7-1E53-4AC8-960C-F78A242851B9}"/>
    <cellStyle name="Normal 7 6 2 5 2" xfId="23236" xr:uid="{C2F2CEF0-CEE6-4DE7-911E-08D9D1BD340F}"/>
    <cellStyle name="Normal 7 6 2 6" xfId="6143" xr:uid="{D42452E7-113F-49C5-89AA-394707C0838A}"/>
    <cellStyle name="Normal 7 6 2 6 2" xfId="22466" xr:uid="{F9F4F6B5-DF0B-4DED-AC9A-A85385282EB9}"/>
    <cellStyle name="Normal 7 6 2 7" xfId="13063" xr:uid="{0E056537-7421-43FC-BB4F-B1EF9C316351}"/>
    <cellStyle name="Normal 7 6 2 8" xfId="18866" xr:uid="{8D72F335-CE00-4973-9CDD-3D051D1FF5B2}"/>
    <cellStyle name="Normal 7 6 2 9" xfId="20478" xr:uid="{C8F55A71-AE5F-4C6F-B8A8-EB8C232F5607}"/>
    <cellStyle name="Normal 7 6 3" xfId="945" xr:uid="{A895B9A1-1070-43EF-B583-6B04C92656C8}"/>
    <cellStyle name="Normal 7 6 3 2" xfId="1891" xr:uid="{8DEED256-A364-4F20-97A1-6BA7434CB613}"/>
    <cellStyle name="Normal 7 6 3 2 2" xfId="3846" xr:uid="{3314A90D-4091-4A11-8974-C90EBB85F65A}"/>
    <cellStyle name="Normal 7 6 3 2 2 2" xfId="15843" xr:uid="{468E3DBF-A79F-4CAC-8C01-86CFC6EB21ED}"/>
    <cellStyle name="Normal 7 6 3 2 2 3" xfId="24851" xr:uid="{8A67229D-D55E-48A7-A7EF-60BA6FECFB7E}"/>
    <cellStyle name="Normal 7 6 3 2 3" xfId="13895" xr:uid="{DFA676F6-9D73-4EBD-A50B-743D48725B9C}"/>
    <cellStyle name="Normal 7 6 3 2 4" xfId="19524" xr:uid="{7A9A052C-C1E7-4EAF-8C2B-075163718332}"/>
    <cellStyle name="Normal 7 6 3 2 5" xfId="21282" xr:uid="{FA35AFFC-F36A-4356-8087-7C7076EAEDA3}"/>
    <cellStyle name="Normal 7 6 3 3" xfId="3025" xr:uid="{55E013E6-EBA3-471C-A6A7-C6647B6F646D}"/>
    <cellStyle name="Normal 7 6 3 3 2" xfId="15022" xr:uid="{3DFEF05A-B657-4163-8400-92F2056C8FA7}"/>
    <cellStyle name="Normal 7 6 3 3 3" xfId="25976" xr:uid="{951A2106-C55B-4571-A9BF-4F1E493DC458}"/>
    <cellStyle name="Normal 7 6 3 4" xfId="7570" xr:uid="{E9EE466F-9C43-4C6E-AB1A-5606E0851E36}"/>
    <cellStyle name="Normal 7 6 3 4 2" xfId="23973" xr:uid="{8D77DAA9-8F6C-4E1D-9EA3-48489AEE12A7}"/>
    <cellStyle name="Normal 7 6 3 5" xfId="6802" xr:uid="{0D29816D-35A7-4528-AF9C-DFC30549D2F3}"/>
    <cellStyle name="Normal 7 6 3 5 2" xfId="23132" xr:uid="{E49EFD5C-99D9-4ECF-8A8F-5D3AB76138A9}"/>
    <cellStyle name="Normal 7 6 3 6" xfId="6055" xr:uid="{E6AD6E95-0499-4056-8D2C-E3E3B2D5F0D5}"/>
    <cellStyle name="Normal 7 6 3 6 2" xfId="22378" xr:uid="{09A572C7-F2A1-4E78-94B0-2E4CC9CCD717}"/>
    <cellStyle name="Normal 7 6 3 7" xfId="12959" xr:uid="{8B446A83-4FCE-46B7-B83D-F5B2B4580119}"/>
    <cellStyle name="Normal 7 6 3 8" xfId="18761" xr:uid="{EFDA06DC-C8CA-4123-8647-B1E3DA1C60E2}"/>
    <cellStyle name="Normal 7 6 3 9" xfId="20388" xr:uid="{7060DAC6-3A81-4F6D-A0FA-5BB42C91B359}"/>
    <cellStyle name="Normal 7 6 4" xfId="1224" xr:uid="{6057710B-D83F-4C3A-A8A3-BDA93A4321C1}"/>
    <cellStyle name="Normal 7 6 4 2" xfId="2170" xr:uid="{E7C89AE5-0E46-4F87-9E3A-E0A8CB89C2E9}"/>
    <cellStyle name="Normal 7 6 4 2 2" xfId="4088" xr:uid="{B0FA603C-F5B7-41E8-B1A9-6A702837DA20}"/>
    <cellStyle name="Normal 7 6 4 2 2 2" xfId="16085" xr:uid="{5054A5FA-9A1F-4702-8BDA-C6A38C7257B3}"/>
    <cellStyle name="Normal 7 6 4 2 2 3" xfId="25130" xr:uid="{9B691DE6-7187-4DF4-A27D-510077D037D8}"/>
    <cellStyle name="Normal 7 6 4 2 3" xfId="14174" xr:uid="{6348D633-0FA9-4118-B6B6-A264E6470E57}"/>
    <cellStyle name="Normal 7 6 4 2 4" xfId="19764" xr:uid="{F64470D2-CBF4-4690-A428-EB97AAAAA89F}"/>
    <cellStyle name="Normal 7 6 4 2 5" xfId="21561" xr:uid="{F34FE3C8-E06A-4C28-A931-2CAA573BC15D}"/>
    <cellStyle name="Normal 7 6 4 3" xfId="3266" xr:uid="{551CCF5C-68DE-4223-AF43-C9A99AA471C8}"/>
    <cellStyle name="Normal 7 6 4 3 2" xfId="15263" xr:uid="{8F3BB59F-9518-4B1D-8236-6B6C86190D67}"/>
    <cellStyle name="Normal 7 6 4 3 3" xfId="26254" xr:uid="{8EE8DF33-310A-40B0-A20A-9DE38B478DE3}"/>
    <cellStyle name="Normal 7 6 4 4" xfId="7849" xr:uid="{E763DDA5-4E53-4B86-BAED-CBF085690851}"/>
    <cellStyle name="Normal 7 6 4 4 2" xfId="24251" xr:uid="{08C5508C-9525-401F-838A-577370DF16F2}"/>
    <cellStyle name="Normal 7 6 4 5" xfId="7079" xr:uid="{20712C73-C83C-4B3A-B687-954675ACE7F1}"/>
    <cellStyle name="Normal 7 6 4 5 2" xfId="23410" xr:uid="{3423D684-038A-4139-9B9F-298C52821B72}"/>
    <cellStyle name="Normal 7 6 4 6" xfId="6295" xr:uid="{A8001607-9153-4A55-A421-2947DD5E5C17}"/>
    <cellStyle name="Normal 7 6 4 6 2" xfId="22618" xr:uid="{E807474A-8D82-4484-8A12-2E569147858F}"/>
    <cellStyle name="Normal 7 6 4 7" xfId="13237" xr:uid="{63EAFFA6-54CF-41D7-AAA3-D8FABFD7626F}"/>
    <cellStyle name="Normal 7 6 4 8" xfId="19040" xr:uid="{D4DA4779-3F2F-4DAE-A9F5-ACB924D31FD1}"/>
    <cellStyle name="Normal 7 6 4 9" xfId="20634" xr:uid="{D8297901-2C25-4CF3-AD62-C1EFE04FF079}"/>
    <cellStyle name="Normal 7 6 5" xfId="768" xr:uid="{A73B777A-0531-4CE9-97D7-FCAC45FA7671}"/>
    <cellStyle name="Normal 7 6 5 2" xfId="1717" xr:uid="{58CD9E6E-F838-4EEC-A257-B99DB78D9460}"/>
    <cellStyle name="Normal 7 6 5 2 2" xfId="3690" xr:uid="{6EF967F3-5E6C-4C09-9E85-934A3CD059A9}"/>
    <cellStyle name="Normal 7 6 5 2 2 2" xfId="15687" xr:uid="{044DC444-AFAA-4551-91D1-3EFB1D6303B3}"/>
    <cellStyle name="Normal 7 6 5 2 2 3" xfId="24678" xr:uid="{7B04DAC5-A84B-4740-924D-36E5D40C1786}"/>
    <cellStyle name="Normal 7 6 5 2 3" xfId="13721" xr:uid="{79D5A58A-2036-44E9-BAD8-37180EABFDF2}"/>
    <cellStyle name="Normal 7 6 5 2 4" xfId="19367" xr:uid="{A696C19B-7D5B-49FF-9016-0731C20559DF}"/>
    <cellStyle name="Normal 7 6 5 2 5" xfId="21109" xr:uid="{961F2D1D-D637-4B2E-8BD0-14D200430838}"/>
    <cellStyle name="Normal 7 6 5 3" xfId="2868" xr:uid="{08A5E160-E7BD-4B8E-963E-2028E9ABA0A6}"/>
    <cellStyle name="Normal 7 6 5 3 2" xfId="14865" xr:uid="{0102458C-5782-4016-990E-DAD89BC0439C}"/>
    <cellStyle name="Normal 7 6 5 3 3" xfId="25802" xr:uid="{209109DE-2B9A-436C-B89D-BB6575249012}"/>
    <cellStyle name="Normal 7 6 5 4" xfId="7397" xr:uid="{DC902A31-A954-48F4-9927-2608F2981EE8}"/>
    <cellStyle name="Normal 7 6 5 4 2" xfId="23800" xr:uid="{F8241693-F671-4BE1-ACA4-A7956AFBF17D}"/>
    <cellStyle name="Normal 7 6 5 5" xfId="6628" xr:uid="{C0018AD9-F994-42A4-B1C3-D2DED2DA1258}"/>
    <cellStyle name="Normal 7 6 5 5 2" xfId="22959" xr:uid="{06749976-A7CA-4263-8854-70C15FFF0D5B}"/>
    <cellStyle name="Normal 7 6 5 6" xfId="5898" xr:uid="{3BCC6AAF-4A92-4B17-9537-AD715B7D75C4}"/>
    <cellStyle name="Normal 7 6 5 6 2" xfId="22221" xr:uid="{9E2D9E13-6E25-4D26-A6FA-EE4EC0315C22}"/>
    <cellStyle name="Normal 7 6 5 7" xfId="12785" xr:uid="{97C07B7D-9BBB-4E4F-9687-626853C30CB7}"/>
    <cellStyle name="Normal 7 6 5 8" xfId="18588" xr:uid="{DEAF7599-92D9-46BE-8D1E-D811C7EBD96C}"/>
    <cellStyle name="Normal 7 6 5 9" xfId="20227" xr:uid="{A3DA1A70-DA67-4DF7-8AF9-EE64963FC804}"/>
    <cellStyle name="Normal 7 6 6" xfId="1381" xr:uid="{948E7295-1B15-4EAE-AB0B-F4C2C09891D3}"/>
    <cellStyle name="Normal 7 6 6 2" xfId="3410" xr:uid="{3C027F0F-A307-4603-A13C-065B769866BF}"/>
    <cellStyle name="Normal 7 6 6 2 2" xfId="15407" xr:uid="{7AD8D968-E43D-44C6-8D0E-74A6F31B796F}"/>
    <cellStyle name="Normal 7 6 6 2 3" xfId="24542" xr:uid="{B6761B60-8376-4825-82CF-937D1192A975}"/>
    <cellStyle name="Normal 7 6 6 3" xfId="13394" xr:uid="{C60AA178-967C-4B76-9068-2E49B0F1FEB3}"/>
    <cellStyle name="Normal 7 6 6 4" xfId="19244" xr:uid="{CD80ACB6-1B9D-4745-BD89-BBA84AB3760C}"/>
    <cellStyle name="Normal 7 6 6 5" xfId="20782" xr:uid="{FBAAE467-5805-43BB-9599-8205E4E8D23F}"/>
    <cellStyle name="Normal 7 6 7" xfId="1581" xr:uid="{00499FA9-E1E1-42D7-BA7D-CFB8D9A116BC}"/>
    <cellStyle name="Normal 7 6 7 2" xfId="3566" xr:uid="{34299353-04AA-4479-991A-2EE0ED6CF5E8}"/>
    <cellStyle name="Normal 7 6 7 2 2" xfId="15563" xr:uid="{D1CD1300-2A80-4EA1-B5D3-6065835F644E}"/>
    <cellStyle name="Normal 7 6 7 2 3" xfId="25666" xr:uid="{B0AC42A3-96C0-4715-8426-96A1225279BC}"/>
    <cellStyle name="Normal 7 6 7 3" xfId="13585" xr:uid="{5BE2967A-AD52-4F2C-BA01-815C4BC9ADF6}"/>
    <cellStyle name="Normal 7 6 7 4" xfId="20973" xr:uid="{197B045C-BFB8-4A4B-AEF7-E8C46C950964}"/>
    <cellStyle name="Normal 7 6 8" xfId="2745" xr:uid="{FCFC969D-8A6E-4B6E-B0D6-0E6722F2C577}"/>
    <cellStyle name="Normal 7 6 8 2" xfId="14742" xr:uid="{5AA6913C-D249-4589-A236-FFAAFCA48902}"/>
    <cellStyle name="Normal 7 6 8 3" xfId="23664" xr:uid="{D8905686-CE55-4032-8E03-ABCAF4985571}"/>
    <cellStyle name="Normal 7 6 9" xfId="6496" xr:uid="{48BB2AB0-B44A-49FA-9425-1C10D5523682}"/>
    <cellStyle name="Normal 7 6 9 2" xfId="22823" xr:uid="{7179AEC7-A33A-4893-B860-553690A02417}"/>
    <cellStyle name="Normal 7 7" xfId="710" xr:uid="{35264612-3FD4-4942-B408-1748DB174418}"/>
    <cellStyle name="Normal 7 7 10" xfId="18530" xr:uid="{C6877FE1-2191-40DF-B582-C8443B4B9643}"/>
    <cellStyle name="Normal 7 7 11" xfId="20173" xr:uid="{CE94AD5D-B07C-4E51-B1AC-DC35A33DB90B}"/>
    <cellStyle name="Normal 7 7 2" xfId="884" xr:uid="{C89DECE0-23E7-42E3-8C40-3272DDC36595}"/>
    <cellStyle name="Normal 7 7 2 2" xfId="1830" xr:uid="{ACDE4977-5341-4FA8-BED8-9C80BA0EB107}"/>
    <cellStyle name="Normal 7 7 2 2 2" xfId="3796" xr:uid="{95703880-1892-4964-9A5E-1B7B7D7844FF}"/>
    <cellStyle name="Normal 7 7 2 2 2 2" xfId="15793" xr:uid="{8D3DF094-F93C-4CF6-A397-3FDD0AE34645}"/>
    <cellStyle name="Normal 7 7 2 2 2 3" xfId="24791" xr:uid="{32BEF590-F183-4A16-A7DF-D42A62CE04AE}"/>
    <cellStyle name="Normal 7 7 2 2 3" xfId="13834" xr:uid="{62E6CFDF-3F7E-41CB-B6EB-7364B67A7855}"/>
    <cellStyle name="Normal 7 7 2 2 4" xfId="19474" xr:uid="{0A53AA27-E24B-4D76-993B-51752BC11C5C}"/>
    <cellStyle name="Normal 7 7 2 2 5" xfId="21222" xr:uid="{D3839428-86DA-4814-B5F4-7B48F137BB22}"/>
    <cellStyle name="Normal 7 7 2 3" xfId="2975" xr:uid="{4193C5E2-0872-478A-A94B-8B2BB9E922EA}"/>
    <cellStyle name="Normal 7 7 2 3 2" xfId="14972" xr:uid="{D0756D92-64B7-47AF-8257-8FBAB385F95C}"/>
    <cellStyle name="Normal 7 7 2 3 3" xfId="25915" xr:uid="{5E7B89FC-447A-42E7-829C-F3EC29C2261E}"/>
    <cellStyle name="Normal 7 7 2 4" xfId="7510" xr:uid="{0A0353D8-8B20-4169-B95A-EBD72B8EBC23}"/>
    <cellStyle name="Normal 7 7 2 4 2" xfId="23913" xr:uid="{596F7B0C-3EA3-4292-A8F5-1BFAD54D5072}"/>
    <cellStyle name="Normal 7 7 2 5" xfId="6741" xr:uid="{44D3D540-0820-4325-B5EE-90C630EAE1A5}"/>
    <cellStyle name="Normal 7 7 2 5 2" xfId="23072" xr:uid="{E9743AEC-150B-4D59-94D2-67764838DCF4}"/>
    <cellStyle name="Normal 7 7 2 6" xfId="6004" xr:uid="{B978AC4E-40D5-4B1B-A9AD-F691D809FD4A}"/>
    <cellStyle name="Normal 7 7 2 6 2" xfId="22327" xr:uid="{ABF2D2CA-36A8-453B-885B-283866AFE874}"/>
    <cellStyle name="Normal 7 7 2 7" xfId="12898" xr:uid="{594F2EEB-929D-45E0-9C4C-425A17CF59DC}"/>
    <cellStyle name="Normal 7 7 2 8" xfId="18701" xr:uid="{E190D56A-7769-4958-9F63-3E6506953916}"/>
    <cellStyle name="Normal 7 7 2 9" xfId="20336" xr:uid="{19D04412-3FFF-4C9B-9567-22FCB48560A7}"/>
    <cellStyle name="Normal 7 7 3" xfId="1164" xr:uid="{789266BD-2DD8-4290-A3FE-916187204033}"/>
    <cellStyle name="Normal 7 7 3 2" xfId="2110" xr:uid="{A233C0CD-AC9C-458F-9826-DCB616EC62A5}"/>
    <cellStyle name="Normal 7 7 3 2 2" xfId="4038" xr:uid="{CA69CD9A-E160-4081-8612-C4EB7B37DCF0}"/>
    <cellStyle name="Normal 7 7 3 2 2 2" xfId="16035" xr:uid="{90FA1D14-A24A-48CE-A19C-890865222CF1}"/>
    <cellStyle name="Normal 7 7 3 2 2 3" xfId="25070" xr:uid="{2CA64FE6-B668-4914-9334-E08BBC691AD9}"/>
    <cellStyle name="Normal 7 7 3 2 3" xfId="14114" xr:uid="{9449A41B-F9FC-4AD1-8FA6-034F5E416945}"/>
    <cellStyle name="Normal 7 7 3 2 4" xfId="19714" xr:uid="{04B4924D-6A58-465E-8ED5-10C93B759E42}"/>
    <cellStyle name="Normal 7 7 3 2 5" xfId="21501" xr:uid="{E73A1B2C-562C-4F20-8497-ADAEA6C10089}"/>
    <cellStyle name="Normal 7 7 3 3" xfId="3215" xr:uid="{061851A5-9DFB-42E7-AF35-9FA1CCC6B64C}"/>
    <cellStyle name="Normal 7 7 3 3 2" xfId="15212" xr:uid="{E30D9579-82C7-442E-BC97-910CDB3C7BEE}"/>
    <cellStyle name="Normal 7 7 3 3 3" xfId="26194" xr:uid="{8BEAAB6F-2A3B-4566-A229-F0477CBD7AE9}"/>
    <cellStyle name="Normal 7 7 3 4" xfId="7789" xr:uid="{50161AE8-AF94-4CFF-87E1-9223F3B0327C}"/>
    <cellStyle name="Normal 7 7 3 4 2" xfId="24191" xr:uid="{CDAEE743-5344-44A7-83FE-72CCD7B0FD9E}"/>
    <cellStyle name="Normal 7 7 3 5" xfId="7019" xr:uid="{3B5D6457-7B7C-4D92-B50F-7E828D6AB5B9}"/>
    <cellStyle name="Normal 7 7 3 5 2" xfId="23350" xr:uid="{069DE070-90F0-4E12-B564-BEA372B87853}"/>
    <cellStyle name="Normal 7 7 3 6" xfId="6245" xr:uid="{5FFE912C-EFCE-45F0-AB2D-4ADC25C031B8}"/>
    <cellStyle name="Normal 7 7 3 6 2" xfId="22568" xr:uid="{4D23FACE-DA9D-4D07-AC55-1F5CB650A184}"/>
    <cellStyle name="Normal 7 7 3 7" xfId="13177" xr:uid="{FEDFCAAE-5365-45CF-A1CE-F6E0B07A7EBA}"/>
    <cellStyle name="Normal 7 7 3 8" xfId="18980" xr:uid="{9B08A891-ADB0-4666-AB0D-CC16840CAD4D}"/>
    <cellStyle name="Normal 7 7 3 9" xfId="20583" xr:uid="{10F0BD63-79CA-4ADB-8625-AF8BC5C96DD3}"/>
    <cellStyle name="Normal 7 7 4" xfId="1659" xr:uid="{8B898B1B-AA8C-4F22-A6E6-3BA320939AE1}"/>
    <cellStyle name="Normal 7 7 4 2" xfId="3640" xr:uid="{7895FA9E-9A52-4BC1-AC2C-B5DD27986E2C}"/>
    <cellStyle name="Normal 7 7 4 2 2" xfId="15637" xr:uid="{06C7414F-9EE0-4930-B6A8-F4F3E9E4B21C}"/>
    <cellStyle name="Normal 7 7 4 2 3" xfId="24620" xr:uid="{E3DC1A5E-37AD-4636-885B-1D2937E213B9}"/>
    <cellStyle name="Normal 7 7 4 3" xfId="13663" xr:uid="{62FCA22A-186B-418E-9F0A-B36E3956E1F7}"/>
    <cellStyle name="Normal 7 7 4 4" xfId="19317" xr:uid="{9CB4D499-CA53-40E0-84EA-4EB605F3DB62}"/>
    <cellStyle name="Normal 7 7 4 5" xfId="21051" xr:uid="{957C02B9-E219-4CA1-A503-966E65E4686D}"/>
    <cellStyle name="Normal 7 7 5" xfId="2818" xr:uid="{A2505099-525D-4821-944C-B1F62F3A6391}"/>
    <cellStyle name="Normal 7 7 5 2" xfId="14815" xr:uid="{980C595A-E7E8-4055-8F2A-AB5904958A9B}"/>
    <cellStyle name="Normal 7 7 5 3" xfId="25744" xr:uid="{AF99CBEB-9C68-45D8-9B6E-5CF9C998CE7E}"/>
    <cellStyle name="Normal 7 7 6" xfId="7341" xr:uid="{B68828AF-3083-4E62-AF41-451775F7528E}"/>
    <cellStyle name="Normal 7 7 6 2" xfId="23742" xr:uid="{61717CC1-48A2-48C5-B7E4-3A3E8741A745}"/>
    <cellStyle name="Normal 7 7 7" xfId="6570" xr:uid="{EAB6D21B-9367-43C3-96AE-FC4E35DEC088}"/>
    <cellStyle name="Normal 7 7 7 2" xfId="22901" xr:uid="{319E3115-D94A-4213-81D2-D5D117BBBD6F}"/>
    <cellStyle name="Normal 7 7 8" xfId="5848" xr:uid="{075E2662-C48F-49F7-9193-50A003096C59}"/>
    <cellStyle name="Normal 7 7 8 2" xfId="22171" xr:uid="{E0E46396-C756-45AB-8E22-A05DBC1D0833}"/>
    <cellStyle name="Normal 7 7 9" xfId="12727" xr:uid="{94243C40-5531-4935-93C1-B70A1A43F960}"/>
    <cellStyle name="Normal 7 8" xfId="810" xr:uid="{8F39AFD8-7A24-40A0-8954-076E8DD96835}"/>
    <cellStyle name="Normal 7 8 10" xfId="18630" xr:uid="{5B0E75DE-BDAF-4C5E-9A0B-D6871D935704}"/>
    <cellStyle name="Normal 7 8 11" xfId="20269" xr:uid="{286DE4F8-1BA1-4833-8DB8-11E0C1743253}"/>
    <cellStyle name="Normal 7 8 2" xfId="988" xr:uid="{F050E98E-1B46-421B-883C-16385BE6F65C}"/>
    <cellStyle name="Normal 7 8 2 2" xfId="1934" xr:uid="{79F033B0-45E5-4D38-80A5-26352F29B265}"/>
    <cellStyle name="Normal 7 8 2 2 2" xfId="3884" xr:uid="{55BC04D2-3008-45FC-8AC2-3172214513FA}"/>
    <cellStyle name="Normal 7 8 2 2 2 2" xfId="15881" xr:uid="{50705FD1-C884-4F71-87D8-3D43CDEDFE93}"/>
    <cellStyle name="Normal 7 8 2 2 2 3" xfId="24894" xr:uid="{E08EE2A4-CCD6-4EE7-908B-A0D0D8A5A739}"/>
    <cellStyle name="Normal 7 8 2 2 3" xfId="13938" xr:uid="{14796507-7C70-494E-BEE6-93A217A75DB3}"/>
    <cellStyle name="Normal 7 8 2 2 4" xfId="19562" xr:uid="{0C8EA904-DAAF-4834-A14A-71E308D752F6}"/>
    <cellStyle name="Normal 7 8 2 2 5" xfId="21325" xr:uid="{21F0D3BC-99F7-4BFC-9EBC-089594664125}"/>
    <cellStyle name="Normal 7 8 2 3" xfId="3063" xr:uid="{E9C19B04-1F1B-4EED-9BA7-ACBBD8A9F048}"/>
    <cellStyle name="Normal 7 8 2 3 2" xfId="15060" xr:uid="{59FACCF2-EFDA-455B-8082-99EFEF38F003}"/>
    <cellStyle name="Normal 7 8 2 3 3" xfId="26019" xr:uid="{9D11CC0D-B62A-4541-BFBC-81E2DFAFB7B5}"/>
    <cellStyle name="Normal 7 8 2 4" xfId="7613" xr:uid="{64112425-A3DB-4FBF-AEC6-1F1DE5C4E423}"/>
    <cellStyle name="Normal 7 8 2 4 2" xfId="24016" xr:uid="{3443C93C-DF28-4D3C-A1DF-9CF9853BEED7}"/>
    <cellStyle name="Normal 7 8 2 5" xfId="6845" xr:uid="{E6A6B37B-0F13-4692-934F-98A432254C65}"/>
    <cellStyle name="Normal 7 8 2 5 2" xfId="23175" xr:uid="{7BC29582-AC7B-4D98-863C-0C5813DB3672}"/>
    <cellStyle name="Normal 7 8 2 6" xfId="6093" xr:uid="{2B77EE22-F203-40AF-9B4C-0C63DC3AEA1F}"/>
    <cellStyle name="Normal 7 8 2 6 2" xfId="22416" xr:uid="{5FD2F91F-74E5-4A83-B410-3E5300A17C86}"/>
    <cellStyle name="Normal 7 8 2 7" xfId="13002" xr:uid="{1D3289F5-A50C-449F-905A-07788AFE5A72}"/>
    <cellStyle name="Normal 7 8 2 8" xfId="18804" xr:uid="{834AF5FC-0219-4A1B-9681-28BDE6581DE8}"/>
    <cellStyle name="Normal 7 8 2 9" xfId="20426" xr:uid="{6BC3E7E5-6569-45C1-903D-091DE48475F4}"/>
    <cellStyle name="Normal 7 8 3" xfId="1271" xr:uid="{398E97CC-1880-480E-8690-5ADCFB67CCD0}"/>
    <cellStyle name="Normal 7 8 3 2" xfId="2217" xr:uid="{DD501CA9-966D-4B76-9D38-5A5A8AED147C}"/>
    <cellStyle name="Normal 7 8 3 2 2" xfId="4130" xr:uid="{0FB4D8E3-D5CA-47DF-9111-132A3F19842D}"/>
    <cellStyle name="Normal 7 8 3 2 2 2" xfId="16127" xr:uid="{8FDD401F-392C-4CFC-B92D-D90DE5D5C9E6}"/>
    <cellStyle name="Normal 7 8 3 2 2 3" xfId="25177" xr:uid="{9499D669-DE6C-4A15-8F78-510FEB3E82F1}"/>
    <cellStyle name="Normal 7 8 3 2 3" xfId="14221" xr:uid="{2C9F2C09-D155-44DA-ADF0-37BFA0975903}"/>
    <cellStyle name="Normal 7 8 3 2 4" xfId="19806" xr:uid="{4CB5AEB8-512A-4A5D-9F17-5183F6545B2E}"/>
    <cellStyle name="Normal 7 8 3 2 5" xfId="21608" xr:uid="{09155D55-5487-4F86-92D8-7AE3C69F58E0}"/>
    <cellStyle name="Normal 7 8 3 3" xfId="3308" xr:uid="{E2CBC8FF-C760-4C90-A367-F348D7EAF69E}"/>
    <cellStyle name="Normal 7 8 3 3 2" xfId="15305" xr:uid="{CCBB6FD4-0212-4E0A-9EFD-CAB80CF4C83F}"/>
    <cellStyle name="Normal 7 8 3 3 3" xfId="26301" xr:uid="{74EC910E-FE22-40CF-8430-A611774FDB54}"/>
    <cellStyle name="Normal 7 8 3 4" xfId="7896" xr:uid="{8018D9B1-FDAD-4434-A9E8-A11AA4C93D57}"/>
    <cellStyle name="Normal 7 8 3 4 2" xfId="24298" xr:uid="{A61C9B6F-1E30-4CB2-9F48-EC994B2E6DF1}"/>
    <cellStyle name="Normal 7 8 3 5" xfId="7126" xr:uid="{BF992C1D-34C9-409B-8C21-80699F36E316}"/>
    <cellStyle name="Normal 7 8 3 5 2" xfId="23457" xr:uid="{00DFA9EB-9DE1-4692-ADA7-C8863E76F5FE}"/>
    <cellStyle name="Normal 7 8 3 6" xfId="6337" xr:uid="{0DFB1E3C-5137-49F1-8B53-999DAFD10CB3}"/>
    <cellStyle name="Normal 7 8 3 6 2" xfId="22660" xr:uid="{1197A01E-C8C3-4D93-A4C0-CD64D320AD14}"/>
    <cellStyle name="Normal 7 8 3 7" xfId="13284" xr:uid="{1037D443-8C5F-48C3-9213-E2303D9F7DB3}"/>
    <cellStyle name="Normal 7 8 3 8" xfId="19087" xr:uid="{EF84E5BA-98F5-44FB-83EC-625C756EDA0B}"/>
    <cellStyle name="Normal 7 8 3 9" xfId="20677" xr:uid="{CEE98715-F589-49BC-B4E4-77F4359A21AA}"/>
    <cellStyle name="Normal 7 8 4" xfId="1759" xr:uid="{BD5F54C8-75E0-4F4F-8D67-3EF9FBE9BF2D}"/>
    <cellStyle name="Normal 7 8 4 2" xfId="3732" xr:uid="{DE7A86D1-C4F3-4D50-AE5F-F62C1B0D9130}"/>
    <cellStyle name="Normal 7 8 4 2 2" xfId="15729" xr:uid="{0B9EB80F-62EC-4E24-AB31-B87EA575E09A}"/>
    <cellStyle name="Normal 7 8 4 2 3" xfId="24720" xr:uid="{841F0208-91EE-4255-81B4-690750356BE3}"/>
    <cellStyle name="Normal 7 8 4 3" xfId="13763" xr:uid="{677835B1-DE0B-40B9-B372-3A178831D570}"/>
    <cellStyle name="Normal 7 8 4 4" xfId="19409" xr:uid="{389C4A97-CCA5-4B67-9CC9-B518083820EA}"/>
    <cellStyle name="Normal 7 8 4 5" xfId="21151" xr:uid="{60AD077F-17C6-41CC-8FBD-EA818806BEC2}"/>
    <cellStyle name="Normal 7 8 5" xfId="2910" xr:uid="{EF4976F0-0504-4C75-B8F3-D9CF4FF160DC}"/>
    <cellStyle name="Normal 7 8 5 2" xfId="14907" xr:uid="{C46E564A-3B14-423B-A48F-1896DBF1687A}"/>
    <cellStyle name="Normal 7 8 5 3" xfId="25844" xr:uid="{FDC7924A-C8F9-4A05-8751-E16C6B3B0D4D}"/>
    <cellStyle name="Normal 7 8 6" xfId="7439" xr:uid="{84C5783E-77D0-43B9-BD1E-B36780484542}"/>
    <cellStyle name="Normal 7 8 6 2" xfId="23842" xr:uid="{ABE3D11D-1874-47C5-9398-04332028B678}"/>
    <cellStyle name="Normal 7 8 7" xfId="6670" xr:uid="{5AE4BDE1-D606-4050-814C-B803D5ED71A4}"/>
    <cellStyle name="Normal 7 8 7 2" xfId="23001" xr:uid="{486DC461-D9AB-44AD-AE88-EE5C0BBEC874}"/>
    <cellStyle name="Normal 7 8 8" xfId="5940" xr:uid="{61F8428D-F68A-416D-8355-6C6FE71D6A09}"/>
    <cellStyle name="Normal 7 8 8 2" xfId="22263" xr:uid="{A563B145-728D-4AC5-9EEA-A146500E7A8C}"/>
    <cellStyle name="Normal 7 8 9" xfId="12827" xr:uid="{497A9564-8FC2-45E6-B177-489B8FC922A3}"/>
    <cellStyle name="Normal 7 9" xfId="849" xr:uid="{8791570B-4EF3-4450-BB04-75A133888223}"/>
    <cellStyle name="Normal 7 9 2" xfId="1795" xr:uid="{A4B80B6A-27E6-43CA-B2CD-20F9D25F7796}"/>
    <cellStyle name="Normal 7 9 2 2" xfId="3761" xr:uid="{6A224B6F-4BB4-4949-98F4-0B98BF6F7BEF}"/>
    <cellStyle name="Normal 7 9 2 2 2" xfId="15758" xr:uid="{3B5F840D-A49D-4B69-A941-A16AE5645DAD}"/>
    <cellStyle name="Normal 7 9 2 2 3" xfId="24756" xr:uid="{99E14C89-D082-4106-9559-2F81D6EAF148}"/>
    <cellStyle name="Normal 7 9 2 3" xfId="13799" xr:uid="{A772DA52-D274-4A46-BDC8-CA0432468577}"/>
    <cellStyle name="Normal 7 9 2 4" xfId="19439" xr:uid="{D4F9722A-F123-40A1-A71C-985142021D2F}"/>
    <cellStyle name="Normal 7 9 2 5" xfId="21187" xr:uid="{9FF89AA8-6BF4-48BF-99E4-1C523801C7F3}"/>
    <cellStyle name="Normal 7 9 3" xfId="2940" xr:uid="{081574FD-C228-4234-B5F3-2BC1A01CDF68}"/>
    <cellStyle name="Normal 7 9 3 2" xfId="14937" xr:uid="{64D2E2CE-0FFF-4325-A0D5-580BDD7732EF}"/>
    <cellStyle name="Normal 7 9 3 3" xfId="25880" xr:uid="{0C07AF9A-48C1-4160-9320-CEDEA0A35F3D}"/>
    <cellStyle name="Normal 7 9 4" xfId="7475" xr:uid="{469C321D-66C5-416E-AE64-AB485F717EE4}"/>
    <cellStyle name="Normal 7 9 4 2" xfId="23878" xr:uid="{4E03E38E-8950-4B2E-A2A8-F6EFA168F0E0}"/>
    <cellStyle name="Normal 7 9 5" xfId="6706" xr:uid="{73B8F8D3-5193-4CCD-BA23-C7A3A1AFE212}"/>
    <cellStyle name="Normal 7 9 5 2" xfId="23037" xr:uid="{BB28A437-DE73-4BB5-B82C-E21885F42479}"/>
    <cellStyle name="Normal 7 9 6" xfId="5969" xr:uid="{2DFB8B49-E9E2-47C4-97B2-DCBF8E11A903}"/>
    <cellStyle name="Normal 7 9 6 2" xfId="22292" xr:uid="{357348DE-B1B7-4C70-A1C9-608B24B386C6}"/>
    <cellStyle name="Normal 7 9 7" xfId="12863" xr:uid="{FB09C0F1-854D-43E4-9F0C-C467D8449C34}"/>
    <cellStyle name="Normal 7 9 8" xfId="18666" xr:uid="{EB7C184D-881E-46AB-98B7-B6B6698BED21}"/>
    <cellStyle name="Normal 7 9 9" xfId="20301" xr:uid="{A6DD3DF6-2764-40BC-A5A9-64466C493044}"/>
    <cellStyle name="Normal 8" xfId="232" xr:uid="{308086F9-DECA-4F6B-8A75-B2CEC1903C11}"/>
    <cellStyle name="Normal 8 10" xfId="1100" xr:uid="{70DDDBC8-C4C5-4308-9B00-83C4E61DC043}"/>
    <cellStyle name="Normal 8 10 2" xfId="2046" xr:uid="{98CC3A2D-652F-4E66-8264-6CFCE4917F62}"/>
    <cellStyle name="Normal 8 10 2 2" xfId="3979" xr:uid="{0EF022F8-A5D2-40A0-9312-15FC7D751C75}"/>
    <cellStyle name="Normal 8 10 2 2 2" xfId="15976" xr:uid="{12EFC35C-0081-43A4-B251-09A31A1197B0}"/>
    <cellStyle name="Normal 8 10 2 2 3" xfId="25006" xr:uid="{82C77FEC-E2D7-47F0-9A9D-80C98C3077AC}"/>
    <cellStyle name="Normal 8 10 2 3" xfId="14050" xr:uid="{D800245D-2C9F-4CF9-94CF-4AE0B8134FC7}"/>
    <cellStyle name="Normal 8 10 2 4" xfId="19655" xr:uid="{224B3F0A-A24D-4D46-AB2E-379E5474167E}"/>
    <cellStyle name="Normal 8 10 2 5" xfId="21437" xr:uid="{EF008DFB-8F7F-42BC-97B4-8C4FFDF631C6}"/>
    <cellStyle name="Normal 8 10 3" xfId="3156" xr:uid="{EC6E6E8D-7C22-405A-86BF-F569DC60E800}"/>
    <cellStyle name="Normal 8 10 3 2" xfId="15153" xr:uid="{20DACFD1-89B5-43BD-AF99-78E2945FE97E}"/>
    <cellStyle name="Normal 8 10 3 3" xfId="26130" xr:uid="{31D78BDE-7A1C-4784-8D58-3B8415B51027}"/>
    <cellStyle name="Normal 8 10 4" xfId="7725" xr:uid="{5339BAB2-E560-4FAC-B2F6-E4B2125A3A42}"/>
    <cellStyle name="Normal 8 10 4 2" xfId="24127" xr:uid="{E4C68E63-2F8D-44D7-BDC2-66E3E5C3793E}"/>
    <cellStyle name="Normal 8 10 5" xfId="6955" xr:uid="{0FF98F74-2C63-4F14-A292-E5F1A2FAA828}"/>
    <cellStyle name="Normal 8 10 5 2" xfId="23286" xr:uid="{DCE97D7E-C55F-4402-A42D-75BFEDA55E1E}"/>
    <cellStyle name="Normal 8 10 6" xfId="6186" xr:uid="{980DD3F4-D14F-4FD0-A4E8-972173271F20}"/>
    <cellStyle name="Normal 8 10 6 2" xfId="22509" xr:uid="{14540FAD-635C-4B67-B86B-C81C7347CABC}"/>
    <cellStyle name="Normal 8 10 7" xfId="13113" xr:uid="{8F09274D-D68F-419A-B0AC-859C227BC22D}"/>
    <cellStyle name="Normal 8 10 8" xfId="18916" xr:uid="{EEBEF49D-5D26-4EEC-9C19-C616334C32F8}"/>
    <cellStyle name="Normal 8 10 9" xfId="20523" xr:uid="{517ED830-A4EB-4714-94CA-159F5EB64B66}"/>
    <cellStyle name="Normal 8 11" xfId="1139" xr:uid="{288C9692-7974-4F71-9731-D4C8D7B5FD41}"/>
    <cellStyle name="Normal 8 11 2" xfId="2085" xr:uid="{6225017E-9D55-4DD8-858B-2F435E3FE7BF}"/>
    <cellStyle name="Normal 8 11 2 2" xfId="4013" xr:uid="{C13A4512-7D35-463C-AEA0-1DD7FD8A6335}"/>
    <cellStyle name="Normal 8 11 2 2 2" xfId="16010" xr:uid="{ECC1DDDA-89A5-4A9B-A90C-8D68B1F4D2AC}"/>
    <cellStyle name="Normal 8 11 2 2 3" xfId="25045" xr:uid="{941A1FDF-117E-44E6-90CD-886C7EBC302A}"/>
    <cellStyle name="Normal 8 11 2 3" xfId="14089" xr:uid="{51DA9424-FC63-430E-9346-1D0036E1C6E8}"/>
    <cellStyle name="Normal 8 11 2 4" xfId="19689" xr:uid="{E6956C34-780E-4210-8B4C-C60D9911F515}"/>
    <cellStyle name="Normal 8 11 2 5" xfId="21476" xr:uid="{13A61315-EDBC-45AB-837C-0FE7EA9FC6EB}"/>
    <cellStyle name="Normal 8 11 3" xfId="3190" xr:uid="{10D295C7-BA97-4180-8C2D-BCFADDDE899D}"/>
    <cellStyle name="Normal 8 11 3 2" xfId="15187" xr:uid="{F8B30C1E-ABA9-442E-A954-4C4785DAA10B}"/>
    <cellStyle name="Normal 8 11 3 3" xfId="26169" xr:uid="{34F87546-AFDC-4375-85F5-49661ABB297D}"/>
    <cellStyle name="Normal 8 11 4" xfId="7764" xr:uid="{1CF23BC9-5D5C-4983-B77A-45601358FCB9}"/>
    <cellStyle name="Normal 8 11 4 2" xfId="24166" xr:uid="{C4F5E5FF-0F30-4DB5-80F4-E81915D248F7}"/>
    <cellStyle name="Normal 8 11 5" xfId="6994" xr:uid="{8F3C0243-85D4-4CAB-87F0-77EFB9BE56AB}"/>
    <cellStyle name="Normal 8 11 5 2" xfId="23325" xr:uid="{206AECB6-6919-45B7-8643-8E69752853B8}"/>
    <cellStyle name="Normal 8 11 6" xfId="6220" xr:uid="{465DD3A3-3985-49BF-B278-94A5F7223B8A}"/>
    <cellStyle name="Normal 8 11 6 2" xfId="22543" xr:uid="{3A6B8632-DD6D-458C-8F1A-45520EA53A71}"/>
    <cellStyle name="Normal 8 11 7" xfId="13152" xr:uid="{FFC42F49-47BA-4744-ADD1-9D1789176496}"/>
    <cellStyle name="Normal 8 11 8" xfId="18955" xr:uid="{05F52D1A-55E3-46B3-A9D3-49BB7033CC16}"/>
    <cellStyle name="Normal 8 11 9" xfId="20558" xr:uid="{2B33A628-6E61-4E23-BEF0-B3EBF81600BC}"/>
    <cellStyle name="Normal 8 12" xfId="685" xr:uid="{D7C87E99-35FC-491A-BDAE-CF0325CC0E14}"/>
    <cellStyle name="Normal 8 12 2" xfId="1634" xr:uid="{74C61B67-7CFD-4BB4-B25B-230B0A3987F5}"/>
    <cellStyle name="Normal 8 12 2 2" xfId="3615" xr:uid="{80D3113B-E94F-4D93-8B4E-CFA6FA2F1EC0}"/>
    <cellStyle name="Normal 8 12 2 2 2" xfId="15612" xr:uid="{87C43851-CF8A-4E83-9A71-945489ADB73D}"/>
    <cellStyle name="Normal 8 12 2 2 3" xfId="24595" xr:uid="{3E24861B-1251-4FF2-8A2C-D42FD6C86D73}"/>
    <cellStyle name="Normal 8 12 2 3" xfId="13638" xr:uid="{25214FC4-1E48-4D95-BBE8-F68E7A3E159A}"/>
    <cellStyle name="Normal 8 12 2 4" xfId="19292" xr:uid="{7EA843C4-409C-48C5-AF4D-648D470D23C5}"/>
    <cellStyle name="Normal 8 12 2 5" xfId="21026" xr:uid="{02CCA1F6-90BB-4B8D-BFB7-2F1B15730B44}"/>
    <cellStyle name="Normal 8 12 3" xfId="2793" xr:uid="{1484286A-3375-4671-99AE-A6AB5DFF2739}"/>
    <cellStyle name="Normal 8 12 3 2" xfId="14790" xr:uid="{54B52EE7-9204-4288-8EE2-BFE2ED6AC280}"/>
    <cellStyle name="Normal 8 12 3 3" xfId="25719" xr:uid="{560B02F1-4D1F-4553-A91A-36ED2CE073DF}"/>
    <cellStyle name="Normal 8 12 4" xfId="7316" xr:uid="{17873942-8BB2-4090-B04B-B631B9F47224}"/>
    <cellStyle name="Normal 8 12 4 2" xfId="23717" xr:uid="{73B14B46-56DE-4082-9898-CFDEF478A892}"/>
    <cellStyle name="Normal 8 12 5" xfId="6545" xr:uid="{29409C59-A11E-4DFA-929B-0142697637C8}"/>
    <cellStyle name="Normal 8 12 5 2" xfId="22876" xr:uid="{22679221-7DE2-43B7-B684-D657FE3C281A}"/>
    <cellStyle name="Normal 8 12 6" xfId="5823" xr:uid="{50D9C04B-ABC3-4E33-B9BF-194279BB5AAF}"/>
    <cellStyle name="Normal 8 12 6 2" xfId="22146" xr:uid="{692FFD6F-7A3F-4750-A07B-4C938073EB66}"/>
    <cellStyle name="Normal 8 12 7" xfId="12702" xr:uid="{1ED74DC9-8334-46FF-8DE2-9D787D5FF1CD}"/>
    <cellStyle name="Normal 8 12 8" xfId="18505" xr:uid="{8D8E11BB-6073-4C2D-882F-191A0F1C60CB}"/>
    <cellStyle name="Normal 8 12 9" xfId="20148" xr:uid="{E7DE264D-6CCB-413A-A118-00A63393E721}"/>
    <cellStyle name="Normal 8 13" xfId="1328" xr:uid="{AB870177-FD96-4FD3-9202-CC0B3AA55B8E}"/>
    <cellStyle name="Normal 8 13 2" xfId="3358" xr:uid="{30E5CD2F-1EF8-45C6-85A5-E46C3CFAE9CB}"/>
    <cellStyle name="Normal 8 13 2 2" xfId="15355" xr:uid="{EC0B5E5B-7A87-4CCF-9521-FE09D44A7B3B}"/>
    <cellStyle name="Normal 8 13 2 3" xfId="24433" xr:uid="{1D368B43-E510-47A7-9117-61A51211E48B}"/>
    <cellStyle name="Normal 8 13 3" xfId="13341" xr:uid="{9C8D0F6A-4654-43CB-92D0-22AD6E540C95}"/>
    <cellStyle name="Normal 8 13 4" xfId="19190" xr:uid="{E13B9B6F-0274-4231-B884-898759FF1A98}"/>
    <cellStyle name="Normal 8 13 5" xfId="20729" xr:uid="{5CE67C5E-459D-4CC4-BA02-84C36B56BB01}"/>
    <cellStyle name="Normal 8 14" xfId="1463" xr:uid="{DC237195-0A61-4E34-BAB6-E687A0F3EB25}"/>
    <cellStyle name="Normal 8 14 2" xfId="3484" xr:uid="{F30BC04D-8C2A-4EC6-9FE2-FDCFD0BCF651}"/>
    <cellStyle name="Normal 8 14 2 2" xfId="15481" xr:uid="{CACBA3D2-53BA-4CCA-A734-33920070D6B3}"/>
    <cellStyle name="Normal 8 14 2 3" xfId="25601" xr:uid="{ECE98342-93DE-45DD-8D45-325F5D88C995}"/>
    <cellStyle name="Normal 8 14 3" xfId="13474" xr:uid="{BA2FDA3F-F8CC-4B8B-82FB-0F69B2F9A2B1}"/>
    <cellStyle name="Normal 8 14 4" xfId="20863" xr:uid="{0815DCCE-0284-47EB-ACA9-D25CE926E3C1}"/>
    <cellStyle name="Normal 8 15" xfId="2690" xr:uid="{4B64D0A1-F1AA-4A96-85C4-1C4450D664B6}"/>
    <cellStyle name="Normal 8 15 2" xfId="14687" xr:uid="{9D0CBA11-6190-4F36-8F2F-8C3E82DF705F}"/>
    <cellStyle name="Normal 8 15 3" xfId="23589" xr:uid="{722C2A90-B8FB-4D3C-ACC6-D438F2FD25AF}"/>
    <cellStyle name="Normal 8 16" xfId="6433" xr:uid="{0F8B4827-1BA2-49BB-B82F-1E3BE41CA8F6}"/>
    <cellStyle name="Normal 8 16 2" xfId="22758" xr:uid="{73958568-2C4B-4BE9-9BAD-D1BDF2F049CC}"/>
    <cellStyle name="Normal 8 17" xfId="5724" xr:uid="{BFD41A58-DB2F-4D49-8703-E0A7DD724324}"/>
    <cellStyle name="Normal 8 17 2" xfId="22049" xr:uid="{3542E6C3-94C1-4EEC-BFFB-F8FE5564BAB6}"/>
    <cellStyle name="Normal 8 18" xfId="12581" xr:uid="{FF63BA07-5B06-474E-9FE9-D0C7CBD137A9}"/>
    <cellStyle name="Normal 8 19" xfId="18374" xr:uid="{AF3A25E3-E851-4266-8409-D786B6C8C981}"/>
    <cellStyle name="Normal 8 2" xfId="306" xr:uid="{C2F5D93F-BE8C-4E01-92FC-7DB2E1EFE727}"/>
    <cellStyle name="Normal 8 2 2" xfId="547" xr:uid="{6277740E-F5B8-4E00-B22C-3DB3D4717DEE}"/>
    <cellStyle name="Normal 8 20" xfId="19971" xr:uid="{6C9BCB8F-0B83-4ADC-A167-A9B0C3527F89}"/>
    <cellStyle name="Normal 8 3" xfId="548" xr:uid="{5752D3CD-197A-44E8-9979-BC7FC86F3519}"/>
    <cellStyle name="Normal 8 4" xfId="546" xr:uid="{C0DD2710-7444-4BA0-8D0D-FEAA10744B80}"/>
    <cellStyle name="Normal 8 5" xfId="612" xr:uid="{3AB0102F-D6A1-4B31-8021-AB57B4617D9E}"/>
    <cellStyle name="Normal 8 5 10" xfId="5758" xr:uid="{7F243A54-6E86-4C27-B685-E7C113773333}"/>
    <cellStyle name="Normal 8 5 10 2" xfId="22081" xr:uid="{8BCB8A27-8798-4244-8586-EC027BF6393C}"/>
    <cellStyle name="Normal 8 5 11" xfId="12630" xr:uid="{5AC1E749-4E93-4824-84C1-53C189A15029}"/>
    <cellStyle name="Normal 8 5 12" xfId="18433" xr:uid="{70C4A8EA-A64D-419B-9590-1D203A95AEA3}"/>
    <cellStyle name="Normal 8 5 13" xfId="20081" xr:uid="{47757FDA-0138-47B1-A164-A279070F82DD}"/>
    <cellStyle name="Normal 8 5 2" xfId="1031" xr:uid="{7BC55475-0BE5-489A-A570-5C06868F6F9B}"/>
    <cellStyle name="Normal 8 5 2 2" xfId="1977" xr:uid="{6172BA8F-6E1E-4776-8A82-19B36D4BA118}"/>
    <cellStyle name="Normal 8 5 2 2 2" xfId="3919" xr:uid="{1B781DCE-3917-4624-9CE3-36565A0D6482}"/>
    <cellStyle name="Normal 8 5 2 2 2 2" xfId="15916" xr:uid="{6699353A-5429-43E2-A0DC-18D4023F5156}"/>
    <cellStyle name="Normal 8 5 2 2 2 3" xfId="24937" xr:uid="{84C9320A-08A0-4CF9-8DEB-4475EFCC4A97}"/>
    <cellStyle name="Normal 8 5 2 2 3" xfId="13981" xr:uid="{3FBD2009-9454-43DE-BB58-7D85F69A034A}"/>
    <cellStyle name="Normal 8 5 2 2 4" xfId="19595" xr:uid="{F604B2CA-ED04-4CB7-BEE7-0D96B343A1B9}"/>
    <cellStyle name="Normal 8 5 2 2 5" xfId="21368" xr:uid="{A60ADA99-C58A-4ABE-8716-EE782818573F}"/>
    <cellStyle name="Normal 8 5 2 3" xfId="3096" xr:uid="{AFF60524-2167-402F-8AF4-3EF4213BA5C7}"/>
    <cellStyle name="Normal 8 5 2 3 2" xfId="15093" xr:uid="{9649B520-3C3C-4108-9982-AFF6D4762EB1}"/>
    <cellStyle name="Normal 8 5 2 3 3" xfId="26061" xr:uid="{6A8DE72D-A0BE-4FB2-A6F2-599E94C4DB92}"/>
    <cellStyle name="Normal 8 5 2 4" xfId="7656" xr:uid="{6F066B27-431F-4DB0-8353-6ABB5251C28E}"/>
    <cellStyle name="Normal 8 5 2 4 2" xfId="24058" xr:uid="{E105E653-C4C3-42E5-9048-B5C22F9FC0B0}"/>
    <cellStyle name="Normal 8 5 2 5" xfId="6886" xr:uid="{4647E05C-F760-46DF-BD60-1DBB2378A08D}"/>
    <cellStyle name="Normal 8 5 2 5 2" xfId="23217" xr:uid="{5EB0B22B-586C-4210-B2B3-607FF90744FC}"/>
    <cellStyle name="Normal 8 5 2 6" xfId="6126" xr:uid="{31A8E5B6-A9D5-4405-9966-43C96160A097}"/>
    <cellStyle name="Normal 8 5 2 6 2" xfId="22449" xr:uid="{326A652E-7146-424F-B240-0E7C810D78AF}"/>
    <cellStyle name="Normal 8 5 2 7" xfId="13044" xr:uid="{98C4CCB0-046B-4A39-B4BF-7F43EBE15393}"/>
    <cellStyle name="Normal 8 5 2 8" xfId="18847" xr:uid="{2577A36E-AA37-43D7-9BD7-CCA671FCE78B}"/>
    <cellStyle name="Normal 8 5 2 9" xfId="20461" xr:uid="{F5F9BD5C-20DE-4D36-B5DB-97CBE646762B}"/>
    <cellStyle name="Normal 8 5 3" xfId="926" xr:uid="{8A4F0B3C-A848-4CC4-86EF-95C886A61F62}"/>
    <cellStyle name="Normal 8 5 3 2" xfId="1872" xr:uid="{091BF43A-58D7-4D9F-975F-A6B865572146}"/>
    <cellStyle name="Normal 8 5 3 2 2" xfId="3829" xr:uid="{14BB181E-CA70-4221-97BA-59AE345BCE63}"/>
    <cellStyle name="Normal 8 5 3 2 2 2" xfId="15826" xr:uid="{2A7DAC87-9340-4805-A66C-9E490D6304BA}"/>
    <cellStyle name="Normal 8 5 3 2 2 3" xfId="24832" xr:uid="{3EA1898E-52B1-49B7-9404-277A6081B786}"/>
    <cellStyle name="Normal 8 5 3 2 3" xfId="13876" xr:uid="{ACCC58BF-145F-4BD7-A47E-122B3A5189F0}"/>
    <cellStyle name="Normal 8 5 3 2 4" xfId="19507" xr:uid="{43B68280-3FDE-42C0-9C5A-3936076212D9}"/>
    <cellStyle name="Normal 8 5 3 2 5" xfId="21263" xr:uid="{4793ACFA-54D3-4023-A012-936F79440F97}"/>
    <cellStyle name="Normal 8 5 3 3" xfId="3008" xr:uid="{B494B32C-9A20-4E50-8055-9C35D93A380F}"/>
    <cellStyle name="Normal 8 5 3 3 2" xfId="15005" xr:uid="{7E3A97DC-EB27-4728-8F86-C731C2869974}"/>
    <cellStyle name="Normal 8 5 3 3 3" xfId="25957" xr:uid="{789E02A2-B1D0-4132-AB8D-534B66DC2CFF}"/>
    <cellStyle name="Normal 8 5 3 4" xfId="7551" xr:uid="{9C95DE3C-B927-49BC-A712-0F08CEDD2337}"/>
    <cellStyle name="Normal 8 5 3 4 2" xfId="23954" xr:uid="{39A035C4-E681-418F-817B-1F911BCE70B4}"/>
    <cellStyle name="Normal 8 5 3 5" xfId="6783" xr:uid="{2A40AA3D-B74B-43E0-ADEC-9AE19174EE1F}"/>
    <cellStyle name="Normal 8 5 3 5 2" xfId="23113" xr:uid="{DE88045A-8BE6-4179-B896-CDD38C05DD48}"/>
    <cellStyle name="Normal 8 5 3 6" xfId="6038" xr:uid="{C22993F6-FB23-4CDF-ACD2-59BD9F964A2B}"/>
    <cellStyle name="Normal 8 5 3 6 2" xfId="22361" xr:uid="{99FDC110-B789-476D-A565-4CB4241278D7}"/>
    <cellStyle name="Normal 8 5 3 7" xfId="12940" xr:uid="{4CD63D47-355E-411E-972D-4B5CF5FD5720}"/>
    <cellStyle name="Normal 8 5 3 8" xfId="18742" xr:uid="{ADD10B06-C076-4B1C-BBA8-06B67A534D75}"/>
    <cellStyle name="Normal 8 5 3 9" xfId="20371" xr:uid="{30862F95-72BC-4575-A814-62B4C388DB9E}"/>
    <cellStyle name="Normal 8 5 4" xfId="1205" xr:uid="{1305D563-C975-48EC-BE91-F6758214E9B0}"/>
    <cellStyle name="Normal 8 5 4 2" xfId="2151" xr:uid="{F7181B84-43D3-459F-9745-005B62284A39}"/>
    <cellStyle name="Normal 8 5 4 2 2" xfId="4071" xr:uid="{CC8E72CC-2212-4A7A-AC5E-107C7374867F}"/>
    <cellStyle name="Normal 8 5 4 2 2 2" xfId="16068" xr:uid="{9531ED46-E577-4E4C-B99C-85E296831AF1}"/>
    <cellStyle name="Normal 8 5 4 2 2 3" xfId="25111" xr:uid="{A5F0C0C9-8CAD-4FE1-A97F-5DC313CE5681}"/>
    <cellStyle name="Normal 8 5 4 2 3" xfId="14155" xr:uid="{55EA3644-F690-4037-8E7C-9C5BDFAB2B99}"/>
    <cellStyle name="Normal 8 5 4 2 4" xfId="19747" xr:uid="{96C3E1D0-1C69-4AE3-86ED-D49DE76DCC36}"/>
    <cellStyle name="Normal 8 5 4 2 5" xfId="21542" xr:uid="{D83D2F36-6DFA-4C4B-A89E-9D591857676A}"/>
    <cellStyle name="Normal 8 5 4 3" xfId="3249" xr:uid="{4D179396-03DA-46B5-B0BA-4A6DD51CDE6E}"/>
    <cellStyle name="Normal 8 5 4 3 2" xfId="15246" xr:uid="{29860718-ADBB-4A10-BB49-237C8EB4086D}"/>
    <cellStyle name="Normal 8 5 4 3 3" xfId="26235" xr:uid="{22BA657D-1C10-48B1-AA8C-A11399EE16A2}"/>
    <cellStyle name="Normal 8 5 4 4" xfId="7830" xr:uid="{00CE8A12-9114-406B-81C9-2BAD26D3B229}"/>
    <cellStyle name="Normal 8 5 4 4 2" xfId="24232" xr:uid="{DAC1AED3-0C05-47FE-A5FE-EA5CDDDFC6C8}"/>
    <cellStyle name="Normal 8 5 4 5" xfId="7060" xr:uid="{97B4F2EA-7042-42E8-8919-EEF5608F51DA}"/>
    <cellStyle name="Normal 8 5 4 5 2" xfId="23391" xr:uid="{80D9F6C7-E7FA-47D2-8969-2B8DE31A50D1}"/>
    <cellStyle name="Normal 8 5 4 6" xfId="6278" xr:uid="{14F1D122-A642-4906-85D5-0CC4697CB464}"/>
    <cellStyle name="Normal 8 5 4 6 2" xfId="22601" xr:uid="{54F08961-676A-467B-B902-73190EB9EB24}"/>
    <cellStyle name="Normal 8 5 4 7" xfId="13218" xr:uid="{365B01C2-6E6A-4AFC-B014-70FB7B3B3A2B}"/>
    <cellStyle name="Normal 8 5 4 8" xfId="19021" xr:uid="{83E3A8D4-8FF7-46AA-A7B2-CBEDFEFF34C9}"/>
    <cellStyle name="Normal 8 5 4 9" xfId="20617" xr:uid="{27AE9C27-972D-4DAC-B64A-ADBC65BCF82F}"/>
    <cellStyle name="Normal 8 5 5" xfId="751" xr:uid="{B92DA178-DF22-431A-AC3E-DFA16730D768}"/>
    <cellStyle name="Normal 8 5 5 2" xfId="1700" xr:uid="{C7500FB7-8297-4B17-921A-631A4CD7AB8C}"/>
    <cellStyle name="Normal 8 5 5 2 2" xfId="3673" xr:uid="{30744EA4-C3E6-4F92-9F84-61BA79AE0BAE}"/>
    <cellStyle name="Normal 8 5 5 2 2 2" xfId="15670" xr:uid="{7207A66C-0923-493A-A59C-63228E5044FC}"/>
    <cellStyle name="Normal 8 5 5 2 2 3" xfId="24661" xr:uid="{736F6F20-0539-4599-A0D5-C510A6366A4C}"/>
    <cellStyle name="Normal 8 5 5 2 3" xfId="13704" xr:uid="{E28D68E8-9C00-4335-879F-115BC5DDB35A}"/>
    <cellStyle name="Normal 8 5 5 2 4" xfId="19350" xr:uid="{A5AD59D7-104B-4FC0-86CC-E51B9B273C7A}"/>
    <cellStyle name="Normal 8 5 5 2 5" xfId="21092" xr:uid="{71AB5BE1-84CE-4674-A5A0-4E3AF5BBD69B}"/>
    <cellStyle name="Normal 8 5 5 3" xfId="2851" xr:uid="{7A760690-FAD3-4BFD-95AF-8181DEC23550}"/>
    <cellStyle name="Normal 8 5 5 3 2" xfId="14848" xr:uid="{0645F3BF-B336-4C0B-AED4-A7AC3F6D1EFC}"/>
    <cellStyle name="Normal 8 5 5 3 3" xfId="25785" xr:uid="{A761FEF5-BF93-43DA-B734-05376921BB84}"/>
    <cellStyle name="Normal 8 5 5 4" xfId="7380" xr:uid="{3B4249F0-EA73-4EED-99A5-86307982AA8D}"/>
    <cellStyle name="Normal 8 5 5 4 2" xfId="23783" xr:uid="{FE04499B-F00D-4A18-A3C7-820803D4D7C6}"/>
    <cellStyle name="Normal 8 5 5 5" xfId="6611" xr:uid="{77522A13-3EAC-44EE-951B-5936C875869F}"/>
    <cellStyle name="Normal 8 5 5 5 2" xfId="22942" xr:uid="{B187537E-D2AD-4294-AC69-75E58886460A}"/>
    <cellStyle name="Normal 8 5 5 6" xfId="5881" xr:uid="{3D8C680B-CE6C-4964-A627-031318DB9906}"/>
    <cellStyle name="Normal 8 5 5 6 2" xfId="22204" xr:uid="{08E3AE33-5013-4F77-880E-DFCBFB95C5C9}"/>
    <cellStyle name="Normal 8 5 5 7" xfId="12768" xr:uid="{EBF351AC-70D9-473F-8CBF-88269856E374}"/>
    <cellStyle name="Normal 8 5 5 8" xfId="18571" xr:uid="{1AAF270A-6360-447F-948C-DF2E9D58205C}"/>
    <cellStyle name="Normal 8 5 5 9" xfId="20210" xr:uid="{3500BFE5-91AA-42CA-B167-5754D3F8A4A0}"/>
    <cellStyle name="Normal 8 5 6" xfId="1364" xr:uid="{EAB01243-8E48-4922-B494-4E310713CD65}"/>
    <cellStyle name="Normal 8 5 6 2" xfId="3393" xr:uid="{46A94F8C-0922-40EE-9DDB-83873CA04D35}"/>
    <cellStyle name="Normal 8 5 6 2 2" xfId="15390" xr:uid="{C40BE2D3-BB67-4B75-8A27-1A15ABA652BC}"/>
    <cellStyle name="Normal 8 5 6 2 3" xfId="24523" xr:uid="{78349A6C-EFD6-4043-B70B-50D9FFED6EBB}"/>
    <cellStyle name="Normal 8 5 6 3" xfId="13377" xr:uid="{C74E8CAC-4487-4B60-B5E6-44FC37F888F8}"/>
    <cellStyle name="Normal 8 5 6 4" xfId="19227" xr:uid="{4457421C-B390-4674-8017-2C6D3A46E67A}"/>
    <cellStyle name="Normal 8 5 6 5" xfId="20765" xr:uid="{AED1B013-7772-4F19-ACE9-A3AAC48FE037}"/>
    <cellStyle name="Normal 8 5 7" xfId="1562" xr:uid="{9D165258-C857-4F9A-8BF3-251BFBF3A424}"/>
    <cellStyle name="Normal 8 5 7 2" xfId="3548" xr:uid="{103B57DF-35E1-4F82-AA89-6EF3F631FD23}"/>
    <cellStyle name="Normal 8 5 7 2 2" xfId="15545" xr:uid="{3F13E366-E101-4FEA-9B78-ED1B836C41ED}"/>
    <cellStyle name="Normal 8 5 7 2 3" xfId="25647" xr:uid="{6AC846E9-3ACE-4DF3-99DB-126E6314D9EE}"/>
    <cellStyle name="Normal 8 5 7 3" xfId="13566" xr:uid="{AE899B25-90E1-4864-B0BB-50AAFED4EAC1}"/>
    <cellStyle name="Normal 8 5 7 4" xfId="20954" xr:uid="{63BC6EDD-5199-45B2-BD40-B2009434C613}"/>
    <cellStyle name="Normal 8 5 8" xfId="2728" xr:uid="{59AFECBE-D62E-4E0D-8FCB-6B42A7F8E004}"/>
    <cellStyle name="Normal 8 5 8 2" xfId="14725" xr:uid="{35184B2B-4072-4890-B818-ED6D3030039D}"/>
    <cellStyle name="Normal 8 5 8 3" xfId="23645" xr:uid="{9BA5CE0C-A8E6-4A6D-A4DC-AD47B759E9DB}"/>
    <cellStyle name="Normal 8 5 9" xfId="6477" xr:uid="{466CCD10-D4AF-4ECE-B31F-579E676A3F54}"/>
    <cellStyle name="Normal 8 5 9 2" xfId="22804" xr:uid="{A08E3CE4-C937-4E67-AC9E-BF662CF82AD6}"/>
    <cellStyle name="Normal 8 6" xfId="632" xr:uid="{7F61A825-F125-4541-818F-C5EC04D2F8FD}"/>
    <cellStyle name="Normal 8 6 10" xfId="5776" xr:uid="{887D6EE1-296A-4BBC-8D47-E068F8E23F00}"/>
    <cellStyle name="Normal 8 6 10 2" xfId="22099" xr:uid="{BB9E14DE-A259-4DDF-B7B6-274A35BB2E04}"/>
    <cellStyle name="Normal 8 6 11" xfId="12650" xr:uid="{06E8260D-AD64-4C89-A6AC-262F4D4786E6}"/>
    <cellStyle name="Normal 8 6 12" xfId="18453" xr:uid="{C1AC4CBD-0751-4761-8104-1A53DD01FD07}"/>
    <cellStyle name="Normal 8 6 13" xfId="20101" xr:uid="{6ACBFBB5-4711-4EE7-9EE1-A9088A65E74B}"/>
    <cellStyle name="Normal 8 6 2" xfId="1051" xr:uid="{9D8A51A8-A4B9-471C-8017-3C0BDBFDE516}"/>
    <cellStyle name="Normal 8 6 2 2" xfId="1997" xr:uid="{82A406CF-51B0-4B6E-849E-E4C3D5D8B964}"/>
    <cellStyle name="Normal 8 6 2 2 2" xfId="3937" xr:uid="{875784ED-7817-4D17-97FB-444C92F9DB3F}"/>
    <cellStyle name="Normal 8 6 2 2 2 2" xfId="15934" xr:uid="{F89941EE-2DCC-408E-9A20-58DC6C09F220}"/>
    <cellStyle name="Normal 8 6 2 2 2 3" xfId="24957" xr:uid="{0C1AA32A-923A-472B-97C7-8108CFB7E66D}"/>
    <cellStyle name="Normal 8 6 2 2 3" xfId="14001" xr:uid="{ED9E658E-F17F-4709-87AF-57A55EC40B25}"/>
    <cellStyle name="Normal 8 6 2 2 4" xfId="19613" xr:uid="{26CC612C-BF89-4827-A350-5EAA568072AC}"/>
    <cellStyle name="Normal 8 6 2 2 5" xfId="21388" xr:uid="{277F1534-FE90-4B3C-844E-D90BD41C0E72}"/>
    <cellStyle name="Normal 8 6 2 3" xfId="3114" xr:uid="{B319A61C-B582-47BD-ABDA-E96256238D25}"/>
    <cellStyle name="Normal 8 6 2 3 2" xfId="15111" xr:uid="{CE0FF76C-F8BC-4975-AA18-CB1114481266}"/>
    <cellStyle name="Normal 8 6 2 3 3" xfId="26081" xr:uid="{658DB2EC-FD3A-4316-9D00-69FD3DE747C0}"/>
    <cellStyle name="Normal 8 6 2 4" xfId="7676" xr:uid="{389D05E1-21DB-459F-9FDD-E965ED55DEB5}"/>
    <cellStyle name="Normal 8 6 2 4 2" xfId="24078" xr:uid="{7F7618F6-9C17-49E5-A649-DE7CDC4FE5CD}"/>
    <cellStyle name="Normal 8 6 2 5" xfId="6906" xr:uid="{06392424-64FC-49F6-A35E-CD7E1254F43A}"/>
    <cellStyle name="Normal 8 6 2 5 2" xfId="23237" xr:uid="{E50FD14B-55EA-49B3-B22D-189FF000149C}"/>
    <cellStyle name="Normal 8 6 2 6" xfId="6144" xr:uid="{EBFF7C4A-228D-461E-8754-0746819DC9AA}"/>
    <cellStyle name="Normal 8 6 2 6 2" xfId="22467" xr:uid="{01B90747-4A4B-47F6-93F1-B61342F20F0E}"/>
    <cellStyle name="Normal 8 6 2 7" xfId="13064" xr:uid="{5496DF14-1EE7-4907-8AD2-DFE30DE17A4A}"/>
    <cellStyle name="Normal 8 6 2 8" xfId="18867" xr:uid="{C39C7237-9663-4F34-8553-D027B8C95202}"/>
    <cellStyle name="Normal 8 6 2 9" xfId="20479" xr:uid="{72B99C69-A649-4AB8-84B2-4B07425B3F0F}"/>
    <cellStyle name="Normal 8 6 3" xfId="946" xr:uid="{3E6690AF-61B0-4101-A48B-2E417BDCF058}"/>
    <cellStyle name="Normal 8 6 3 2" xfId="1892" xr:uid="{D0CC58B5-0C1F-403C-AE43-0EB8C0D26405}"/>
    <cellStyle name="Normal 8 6 3 2 2" xfId="3847" xr:uid="{96104336-AA70-454D-91BB-E8AD3ADA7545}"/>
    <cellStyle name="Normal 8 6 3 2 2 2" xfId="15844" xr:uid="{CA71FD56-C425-451C-910B-5A9F7CFBB4DC}"/>
    <cellStyle name="Normal 8 6 3 2 2 3" xfId="24852" xr:uid="{13543003-116C-4403-8F31-C6B187B4C5F8}"/>
    <cellStyle name="Normal 8 6 3 2 3" xfId="13896" xr:uid="{912AFFFE-B586-4F97-9A43-CB427B4566AB}"/>
    <cellStyle name="Normal 8 6 3 2 4" xfId="19525" xr:uid="{53520DF7-46E9-4F2A-8EE0-AE704D5E609D}"/>
    <cellStyle name="Normal 8 6 3 2 5" xfId="21283" xr:uid="{2A88F6BB-BF75-466D-B3A2-DA7919F05D98}"/>
    <cellStyle name="Normal 8 6 3 3" xfId="3026" xr:uid="{456E26A2-98D2-441D-A929-EE466B97463E}"/>
    <cellStyle name="Normal 8 6 3 3 2" xfId="15023" xr:uid="{74FC97BF-A4F0-42D6-8475-64797B74BB42}"/>
    <cellStyle name="Normal 8 6 3 3 3" xfId="25977" xr:uid="{5ADE945F-FE0F-4037-84BD-7DEF605F9BA2}"/>
    <cellStyle name="Normal 8 6 3 4" xfId="7571" xr:uid="{0E379045-1A64-4202-BECD-7D610021B387}"/>
    <cellStyle name="Normal 8 6 3 4 2" xfId="23974" xr:uid="{EAAD7376-9450-4E5B-B94D-8C48CC984B27}"/>
    <cellStyle name="Normal 8 6 3 5" xfId="6803" xr:uid="{2A8EE0A1-9889-49CB-962C-E81CDFF20E1E}"/>
    <cellStyle name="Normal 8 6 3 5 2" xfId="23133" xr:uid="{62957F7B-D6AE-437D-B5AE-BFADB32A059B}"/>
    <cellStyle name="Normal 8 6 3 6" xfId="6056" xr:uid="{A6C9F77F-A01F-4155-9071-63614EF7E667}"/>
    <cellStyle name="Normal 8 6 3 6 2" xfId="22379" xr:uid="{80EAC2D4-E557-426D-8C6E-B59C93F62878}"/>
    <cellStyle name="Normal 8 6 3 7" xfId="12960" xr:uid="{3C542D7F-0BB5-4439-9763-ECDC88C27F60}"/>
    <cellStyle name="Normal 8 6 3 8" xfId="18762" xr:uid="{35E60CA2-E850-45F2-9ED0-8B4037936193}"/>
    <cellStyle name="Normal 8 6 3 9" xfId="20389" xr:uid="{2C89E12E-0F62-4F5C-BF9B-73E9A22FFC75}"/>
    <cellStyle name="Normal 8 6 4" xfId="1225" xr:uid="{96753C5E-2C98-4AEB-BC60-FB964C7081DA}"/>
    <cellStyle name="Normal 8 6 4 2" xfId="2171" xr:uid="{925805C7-1987-4C06-8E5C-EFE0AE5DD934}"/>
    <cellStyle name="Normal 8 6 4 2 2" xfId="4089" xr:uid="{1D742202-8D53-4834-8662-E7A05033875B}"/>
    <cellStyle name="Normal 8 6 4 2 2 2" xfId="16086" xr:uid="{CB682253-EEBC-4F95-98E9-7A9DE5384EAC}"/>
    <cellStyle name="Normal 8 6 4 2 2 3" xfId="25131" xr:uid="{87F268D3-4348-4280-BC4E-7223F64ADE28}"/>
    <cellStyle name="Normal 8 6 4 2 3" xfId="14175" xr:uid="{254CC10E-AF6C-496B-BF40-65F350AB1084}"/>
    <cellStyle name="Normal 8 6 4 2 4" xfId="19765" xr:uid="{EAFB75AA-BB28-4284-9C07-AE06E1FDB7FB}"/>
    <cellStyle name="Normal 8 6 4 2 5" xfId="21562" xr:uid="{04CB909C-8CD6-4EC4-8391-2035A825B0D3}"/>
    <cellStyle name="Normal 8 6 4 3" xfId="3267" xr:uid="{F7D2D25F-CEBB-41A6-BAD1-75DEC8DF6F0D}"/>
    <cellStyle name="Normal 8 6 4 3 2" xfId="15264" xr:uid="{E1663A2F-034A-43FD-9409-A556FD9EB06C}"/>
    <cellStyle name="Normal 8 6 4 3 3" xfId="26255" xr:uid="{6559FF90-538C-4667-8959-125E096D26F2}"/>
    <cellStyle name="Normal 8 6 4 4" xfId="7850" xr:uid="{D5F1E2D0-0CE5-490E-9F10-E1563AA32361}"/>
    <cellStyle name="Normal 8 6 4 4 2" xfId="24252" xr:uid="{611CDA3B-6DBB-4830-BAF8-69B82467970E}"/>
    <cellStyle name="Normal 8 6 4 5" xfId="7080" xr:uid="{A7AE15AF-9212-4985-A142-F385C2781E70}"/>
    <cellStyle name="Normal 8 6 4 5 2" xfId="23411" xr:uid="{6571683B-5801-48FC-8CA4-E506C210A921}"/>
    <cellStyle name="Normal 8 6 4 6" xfId="6296" xr:uid="{AE7018B8-D5A0-4DDB-99B8-AADACEF5B0AC}"/>
    <cellStyle name="Normal 8 6 4 6 2" xfId="22619" xr:uid="{3CB0E455-F60F-4351-8560-4CFD13D9AFD7}"/>
    <cellStyle name="Normal 8 6 4 7" xfId="13238" xr:uid="{D72FA734-6091-4175-A563-C1E9B122ACEB}"/>
    <cellStyle name="Normal 8 6 4 8" xfId="19041" xr:uid="{CA651B1C-DF3B-455F-BE0E-5E97038CF186}"/>
    <cellStyle name="Normal 8 6 4 9" xfId="20635" xr:uid="{E647C735-B199-4521-9A22-463AF9B29C56}"/>
    <cellStyle name="Normal 8 6 5" xfId="769" xr:uid="{484A7C78-90CE-4ED0-99C5-4596BC899361}"/>
    <cellStyle name="Normal 8 6 5 2" xfId="1718" xr:uid="{CA4AA087-CE5C-4D19-AB53-F564C33B9B41}"/>
    <cellStyle name="Normal 8 6 5 2 2" xfId="3691" xr:uid="{6B81A34D-8A4C-4EFD-B48E-C97E88B5F8BE}"/>
    <cellStyle name="Normal 8 6 5 2 2 2" xfId="15688" xr:uid="{BE3B2192-1163-4BE8-A048-ABE3623B4496}"/>
    <cellStyle name="Normal 8 6 5 2 2 3" xfId="24679" xr:uid="{31E5DEE5-941F-45D4-9869-5B96B86E0E83}"/>
    <cellStyle name="Normal 8 6 5 2 3" xfId="13722" xr:uid="{9DE1016B-7FEC-4229-B5F8-2E53B7674127}"/>
    <cellStyle name="Normal 8 6 5 2 4" xfId="19368" xr:uid="{4E86960E-6D5C-4D1F-A438-A173D640B7EA}"/>
    <cellStyle name="Normal 8 6 5 2 5" xfId="21110" xr:uid="{EEE394A4-D2D8-42BC-A981-E36E05493767}"/>
    <cellStyle name="Normal 8 6 5 3" xfId="2869" xr:uid="{0C16D470-C4A8-4B4C-9C53-6C38D68D7EAF}"/>
    <cellStyle name="Normal 8 6 5 3 2" xfId="14866" xr:uid="{014282C1-9324-4315-A52B-7DDE8A946542}"/>
    <cellStyle name="Normal 8 6 5 3 3" xfId="25803" xr:uid="{EF7246D2-8455-4117-A817-029CAF6A6758}"/>
    <cellStyle name="Normal 8 6 5 4" xfId="7398" xr:uid="{69B20026-A071-4B24-908D-DA53049A12DB}"/>
    <cellStyle name="Normal 8 6 5 4 2" xfId="23801" xr:uid="{9C0CCCEF-F01C-47B0-8CE1-1E8D298F2791}"/>
    <cellStyle name="Normal 8 6 5 5" xfId="6629" xr:uid="{563AFB31-7B77-4D25-8029-63ED303EB2C8}"/>
    <cellStyle name="Normal 8 6 5 5 2" xfId="22960" xr:uid="{728CF80C-35B1-4A60-96CC-A9A64C47D5CC}"/>
    <cellStyle name="Normal 8 6 5 6" xfId="5899" xr:uid="{014047DB-26D7-4C21-9E60-2C7DF891FB80}"/>
    <cellStyle name="Normal 8 6 5 6 2" xfId="22222" xr:uid="{B528857E-40EA-4C57-BBE8-2E01D5AC4633}"/>
    <cellStyle name="Normal 8 6 5 7" xfId="12786" xr:uid="{83421FDB-0B3A-4EBF-8B30-44087BE7C1E4}"/>
    <cellStyle name="Normal 8 6 5 8" xfId="18589" xr:uid="{836FEB4A-BEEF-4B69-BE32-6ABF2F230519}"/>
    <cellStyle name="Normal 8 6 5 9" xfId="20228" xr:uid="{1BA87622-38F6-4865-A3E9-F415F528AEED}"/>
    <cellStyle name="Normal 8 6 6" xfId="1382" xr:uid="{AF9B8B04-6B5F-4DFD-A25D-814CF873E1F0}"/>
    <cellStyle name="Normal 8 6 6 2" xfId="3411" xr:uid="{2D929264-B6C0-497B-A099-37D253766879}"/>
    <cellStyle name="Normal 8 6 6 2 2" xfId="15408" xr:uid="{AD5AAF2C-548F-4D9A-A959-C29534E7781C}"/>
    <cellStyle name="Normal 8 6 6 2 3" xfId="24543" xr:uid="{FE157844-54E4-47AE-8653-D2ED437F1998}"/>
    <cellStyle name="Normal 8 6 6 3" xfId="13395" xr:uid="{1ED3ED4D-1E0A-4854-8F62-64BAF54BEEBD}"/>
    <cellStyle name="Normal 8 6 6 4" xfId="19245" xr:uid="{B09421BA-A3CB-4DD0-A370-AE310747B18A}"/>
    <cellStyle name="Normal 8 6 6 5" xfId="20783" xr:uid="{1E5B43E7-B60E-4805-860B-949E263A708A}"/>
    <cellStyle name="Normal 8 6 7" xfId="1582" xr:uid="{074F2BEE-5287-4213-822D-873EE1E8A175}"/>
    <cellStyle name="Normal 8 6 7 2" xfId="3567" xr:uid="{6A8CDC62-C13E-439B-B5B0-4B21128BD820}"/>
    <cellStyle name="Normal 8 6 7 2 2" xfId="15564" xr:uid="{55F4D86D-80A1-4476-A3BC-999F005E0F93}"/>
    <cellStyle name="Normal 8 6 7 2 3" xfId="25667" xr:uid="{19C5F683-DF41-4BAB-8322-92BDE13293DB}"/>
    <cellStyle name="Normal 8 6 7 3" xfId="13586" xr:uid="{825831DE-CE2B-43A8-88DE-8B147B88C76F}"/>
    <cellStyle name="Normal 8 6 7 4" xfId="20974" xr:uid="{1A19956B-DDBE-4347-888C-74CC1C7A033A}"/>
    <cellStyle name="Normal 8 6 8" xfId="2746" xr:uid="{47F36402-014E-47FF-BC2B-979C6B150A72}"/>
    <cellStyle name="Normal 8 6 8 2" xfId="14743" xr:uid="{24A329AF-25D1-4897-AB94-3663ED9DA24C}"/>
    <cellStyle name="Normal 8 6 8 3" xfId="23665" xr:uid="{D5766689-11A5-4799-8AB0-F453D39862F1}"/>
    <cellStyle name="Normal 8 6 9" xfId="6497" xr:uid="{700EA123-4017-43DA-A59D-2EE6AB68F98D}"/>
    <cellStyle name="Normal 8 6 9 2" xfId="22824" xr:uid="{D0274C65-779C-4534-9647-5B2098707CD8}"/>
    <cellStyle name="Normal 8 7" xfId="711" xr:uid="{17C732FC-7C04-478E-9592-4014D682DA60}"/>
    <cellStyle name="Normal 8 7 10" xfId="18531" xr:uid="{A3C372AB-F1EB-4664-B322-FEFD8F5ED15D}"/>
    <cellStyle name="Normal 8 7 11" xfId="20174" xr:uid="{2E95993E-CC13-4B20-9713-8345CBB64B78}"/>
    <cellStyle name="Normal 8 7 2" xfId="885" xr:uid="{107563D4-8EC9-45D2-9213-24E8F5E9D57B}"/>
    <cellStyle name="Normal 8 7 2 2" xfId="1831" xr:uid="{12D6E400-23F2-46A4-BE5C-A777BDC597EF}"/>
    <cellStyle name="Normal 8 7 2 2 2" xfId="3797" xr:uid="{11F15F16-A55A-479F-82C2-666FA12CC98B}"/>
    <cellStyle name="Normal 8 7 2 2 2 2" xfId="15794" xr:uid="{345055A0-8F17-44CA-B8A7-DE674B15F582}"/>
    <cellStyle name="Normal 8 7 2 2 2 3" xfId="24792" xr:uid="{7E1513E2-B27C-4715-BC50-32BC0BD15990}"/>
    <cellStyle name="Normal 8 7 2 2 3" xfId="13835" xr:uid="{E8FE0891-34AB-461B-9BA3-E69BF9699D68}"/>
    <cellStyle name="Normal 8 7 2 2 4" xfId="19475" xr:uid="{4FC03ACC-7F0A-4088-A1FF-66E17DB2D293}"/>
    <cellStyle name="Normal 8 7 2 2 5" xfId="21223" xr:uid="{43C5A781-6CD9-4E0F-B134-6186C571C1CD}"/>
    <cellStyle name="Normal 8 7 2 3" xfId="2976" xr:uid="{72C3CFF6-DE07-442D-8987-937FEEB5CD94}"/>
    <cellStyle name="Normal 8 7 2 3 2" xfId="14973" xr:uid="{DFEF7790-66FB-4626-AC57-52114419CFF9}"/>
    <cellStyle name="Normal 8 7 2 3 3" xfId="25916" xr:uid="{0F58BC4E-859B-4450-BC74-A316F9DB814C}"/>
    <cellStyle name="Normal 8 7 2 4" xfId="7511" xr:uid="{4A87C5D8-D982-43E1-A60F-DD3A21A93768}"/>
    <cellStyle name="Normal 8 7 2 4 2" xfId="23914" xr:uid="{CF28D83A-10D3-4E60-923A-DC8CA579D965}"/>
    <cellStyle name="Normal 8 7 2 5" xfId="6742" xr:uid="{64BDD542-C9CE-4400-BC15-EB53F103755C}"/>
    <cellStyle name="Normal 8 7 2 5 2" xfId="23073" xr:uid="{854F3C65-6376-4F8E-BBFE-40DEB8720A2E}"/>
    <cellStyle name="Normal 8 7 2 6" xfId="6005" xr:uid="{09D7CDE3-BDD7-431C-A0BF-0CDB0E60C54D}"/>
    <cellStyle name="Normal 8 7 2 6 2" xfId="22328" xr:uid="{76B3FB03-0A4E-488F-A358-F8CB348FF440}"/>
    <cellStyle name="Normal 8 7 2 7" xfId="12899" xr:uid="{A50D363C-8317-4901-98A2-44D7890F005C}"/>
    <cellStyle name="Normal 8 7 2 8" xfId="18702" xr:uid="{2ED90CAE-86D3-4295-9DD4-DD81CED237D9}"/>
    <cellStyle name="Normal 8 7 2 9" xfId="20337" xr:uid="{3A2B07F7-899F-4A1C-806F-B0D9E4737E5A}"/>
    <cellStyle name="Normal 8 7 3" xfId="1165" xr:uid="{3BCC6A7F-B993-49F4-BBFD-45B1CB4BB08F}"/>
    <cellStyle name="Normal 8 7 3 2" xfId="2111" xr:uid="{4E6A8066-E76D-4BF0-8B50-9E44D65C4E2E}"/>
    <cellStyle name="Normal 8 7 3 2 2" xfId="4039" xr:uid="{2222D6DC-427A-4390-89B9-0A56FB319F11}"/>
    <cellStyle name="Normal 8 7 3 2 2 2" xfId="16036" xr:uid="{80BD53B9-D030-4D96-9FB0-F58019823DD2}"/>
    <cellStyle name="Normal 8 7 3 2 2 3" xfId="25071" xr:uid="{7F9C4F1F-B4FA-4F8E-98E1-C44EC78B0A51}"/>
    <cellStyle name="Normal 8 7 3 2 3" xfId="14115" xr:uid="{5AD8B3C6-0204-4D93-A909-AD348E643C97}"/>
    <cellStyle name="Normal 8 7 3 2 4" xfId="19715" xr:uid="{65158D3F-1699-4314-8A47-A7558AED3843}"/>
    <cellStyle name="Normal 8 7 3 2 5" xfId="21502" xr:uid="{AEF730ED-289A-4D95-8717-6747D4D45001}"/>
    <cellStyle name="Normal 8 7 3 3" xfId="3216" xr:uid="{DEDD83EF-336B-4321-B126-33187B95408C}"/>
    <cellStyle name="Normal 8 7 3 3 2" xfId="15213" xr:uid="{815986BF-153D-4ED3-A148-A000477532CB}"/>
    <cellStyle name="Normal 8 7 3 3 3" xfId="26195" xr:uid="{C34457F6-0152-40C2-979C-09360F6B775F}"/>
    <cellStyle name="Normal 8 7 3 4" xfId="7790" xr:uid="{B10A58F9-6A7D-4D22-8B04-62AE38F9CB12}"/>
    <cellStyle name="Normal 8 7 3 4 2" xfId="24192" xr:uid="{4371758F-B713-40D5-AE2C-1A5FEBA6A53A}"/>
    <cellStyle name="Normal 8 7 3 5" xfId="7020" xr:uid="{DCEFC7A5-E128-4985-AB3E-0AAD936B3596}"/>
    <cellStyle name="Normal 8 7 3 5 2" xfId="23351" xr:uid="{2DD8483C-58D6-4EFE-9475-567857D7B62D}"/>
    <cellStyle name="Normal 8 7 3 6" xfId="6246" xr:uid="{088ED9A3-2E0D-4790-9738-CD39A2EB44BE}"/>
    <cellStyle name="Normal 8 7 3 6 2" xfId="22569" xr:uid="{0B0AF732-2F86-4AD5-94CD-95BF1F88057C}"/>
    <cellStyle name="Normal 8 7 3 7" xfId="13178" xr:uid="{681AB217-A3A6-4EB7-848D-31574ACA044D}"/>
    <cellStyle name="Normal 8 7 3 8" xfId="18981" xr:uid="{34F5B257-E81A-4442-A5B7-33CCB108BB5A}"/>
    <cellStyle name="Normal 8 7 3 9" xfId="20584" xr:uid="{5F551B2D-4CBA-4BF9-8B0A-A8FF503C1CB2}"/>
    <cellStyle name="Normal 8 7 4" xfId="1660" xr:uid="{09EF503D-C0DD-437F-AA24-3ECABB1A9F28}"/>
    <cellStyle name="Normal 8 7 4 2" xfId="3641" xr:uid="{ACF32E3B-077C-4C17-8F39-311C8D80C1B4}"/>
    <cellStyle name="Normal 8 7 4 2 2" xfId="15638" xr:uid="{7B774E81-C003-432A-8985-6D095D9DA013}"/>
    <cellStyle name="Normal 8 7 4 2 3" xfId="24621" xr:uid="{5E6B488E-03FE-4AF3-AAB8-6D300B3555C8}"/>
    <cellStyle name="Normal 8 7 4 3" xfId="13664" xr:uid="{191DD818-A51E-4AA4-A1A8-5C449F3DBFFB}"/>
    <cellStyle name="Normal 8 7 4 4" xfId="19318" xr:uid="{DE5D6D31-2F27-4440-BFDF-106BA71535DD}"/>
    <cellStyle name="Normal 8 7 4 5" xfId="21052" xr:uid="{4565CC17-DEFF-4561-990D-B32EED360AE5}"/>
    <cellStyle name="Normal 8 7 5" xfId="2819" xr:uid="{6A1B4F77-5E61-415F-8D94-7770D260BC63}"/>
    <cellStyle name="Normal 8 7 5 2" xfId="14816" xr:uid="{66C9C770-F139-44F8-A43A-E9A4893939FC}"/>
    <cellStyle name="Normal 8 7 5 3" xfId="25745" xr:uid="{08D73BD1-B3B9-424D-B339-783819F1CCE2}"/>
    <cellStyle name="Normal 8 7 6" xfId="7342" xr:uid="{9534B2CE-4798-4AC3-9A41-01B8C472A76C}"/>
    <cellStyle name="Normal 8 7 6 2" xfId="23743" xr:uid="{2347E130-3043-4C43-BB37-F6F4E4AD18A5}"/>
    <cellStyle name="Normal 8 7 7" xfId="6571" xr:uid="{B8CB3D8D-CB14-41B4-A7FE-03410993DC6E}"/>
    <cellStyle name="Normal 8 7 7 2" xfId="22902" xr:uid="{3E4208BC-FCC1-473A-BF9F-659CDDB1CED4}"/>
    <cellStyle name="Normal 8 7 8" xfId="5849" xr:uid="{C02DAEDC-73BF-4D2B-9F01-9A6BE0DCEF54}"/>
    <cellStyle name="Normal 8 7 8 2" xfId="22172" xr:uid="{4FAC9079-BBC3-43E1-BC19-46F0EF981A0A}"/>
    <cellStyle name="Normal 8 7 9" xfId="12728" xr:uid="{64FC1965-7ECA-4FAE-86F8-3D96660CEE51}"/>
    <cellStyle name="Normal 8 8" xfId="811" xr:uid="{ADFA74F4-2DA2-47DB-85E1-F08BEBE82163}"/>
    <cellStyle name="Normal 8 8 10" xfId="18631" xr:uid="{CD0E5992-6064-42B4-BE60-CD0C02BFD776}"/>
    <cellStyle name="Normal 8 8 11" xfId="20270" xr:uid="{8D843F27-B576-420A-909B-6FEAC8C0ED58}"/>
    <cellStyle name="Normal 8 8 2" xfId="989" xr:uid="{FAB39761-2DFB-45B4-B1D4-7DFDE5EA491E}"/>
    <cellStyle name="Normal 8 8 2 2" xfId="1935" xr:uid="{1959F474-698D-4029-9ED9-D43E3099E8CD}"/>
    <cellStyle name="Normal 8 8 2 2 2" xfId="3885" xr:uid="{991AD31A-7ECA-4903-AEE3-BE1174C5A30D}"/>
    <cellStyle name="Normal 8 8 2 2 2 2" xfId="15882" xr:uid="{9AF83A11-288E-4C92-992C-839D8A0F749C}"/>
    <cellStyle name="Normal 8 8 2 2 2 3" xfId="24895" xr:uid="{2FAFCDC8-10D3-46B8-82B2-6025513D54F4}"/>
    <cellStyle name="Normal 8 8 2 2 3" xfId="13939" xr:uid="{B83C7A2B-C23A-467B-BB17-277177EEB6E6}"/>
    <cellStyle name="Normal 8 8 2 2 4" xfId="19563" xr:uid="{9639A51C-022C-47C2-A909-A0C97D3A59BD}"/>
    <cellStyle name="Normal 8 8 2 2 5" xfId="21326" xr:uid="{9D47BE1B-B2F0-4E10-A608-F756983A2372}"/>
    <cellStyle name="Normal 8 8 2 3" xfId="3064" xr:uid="{DE531791-2F33-46C0-9CF0-80B72D79388B}"/>
    <cellStyle name="Normal 8 8 2 3 2" xfId="15061" xr:uid="{E186F922-4842-432A-9B50-4F23F5D5244C}"/>
    <cellStyle name="Normal 8 8 2 3 3" xfId="26020" xr:uid="{544E6641-4836-4B07-9BC3-12F7B57E33F9}"/>
    <cellStyle name="Normal 8 8 2 4" xfId="7614" xr:uid="{4A8EEB5A-05E2-4744-8506-DACD1D8AA7DE}"/>
    <cellStyle name="Normal 8 8 2 4 2" xfId="24017" xr:uid="{6E633507-F90E-4C39-B7A1-7AF6E446F6C2}"/>
    <cellStyle name="Normal 8 8 2 5" xfId="6846" xr:uid="{1D880A77-A41B-4206-8763-51487ED9EB4D}"/>
    <cellStyle name="Normal 8 8 2 5 2" xfId="23176" xr:uid="{7EC4A339-E95D-421B-BAC6-53967FB6B769}"/>
    <cellStyle name="Normal 8 8 2 6" xfId="6094" xr:uid="{AC146CAA-CA57-4004-B9D6-951FC2058D8E}"/>
    <cellStyle name="Normal 8 8 2 6 2" xfId="22417" xr:uid="{39472E1F-3127-4DDC-907A-4C94DCA11F29}"/>
    <cellStyle name="Normal 8 8 2 7" xfId="13003" xr:uid="{BA5651C1-E4C3-4633-972D-56E11B864B96}"/>
    <cellStyle name="Normal 8 8 2 8" xfId="18805" xr:uid="{45F0E542-22C5-4E65-8038-3394A01A76A3}"/>
    <cellStyle name="Normal 8 8 2 9" xfId="20427" xr:uid="{04247576-D71E-426E-9363-69A684C711AE}"/>
    <cellStyle name="Normal 8 8 3" xfId="1272" xr:uid="{F89B5942-0BBB-4719-AD8B-6A7D1089EE17}"/>
    <cellStyle name="Normal 8 8 3 2" xfId="2218" xr:uid="{6F39C2E1-A5B8-41B6-997C-6CDB456547BE}"/>
    <cellStyle name="Normal 8 8 3 2 2" xfId="4131" xr:uid="{E9CFEC1A-5402-4C14-BEDB-994105EB2336}"/>
    <cellStyle name="Normal 8 8 3 2 2 2" xfId="16128" xr:uid="{F8153307-6837-4533-82F4-68B3F4CE651F}"/>
    <cellStyle name="Normal 8 8 3 2 2 3" xfId="25178" xr:uid="{AD4C45DA-8CE3-439B-A4E1-013BEE264FD7}"/>
    <cellStyle name="Normal 8 8 3 2 3" xfId="14222" xr:uid="{A6771810-C899-4D32-BBFA-4B38E15CB0EA}"/>
    <cellStyle name="Normal 8 8 3 2 4" xfId="19807" xr:uid="{BEDDD521-4FC6-4380-9BC8-5FDCAFBF68DD}"/>
    <cellStyle name="Normal 8 8 3 2 5" xfId="21609" xr:uid="{129E9B80-7E4B-4970-AE42-ED3B628650B6}"/>
    <cellStyle name="Normal 8 8 3 3" xfId="3309" xr:uid="{835DFAA9-DC79-458F-9A62-B2F74194E634}"/>
    <cellStyle name="Normal 8 8 3 3 2" xfId="15306" xr:uid="{9A3A444D-FAF8-4F91-8477-C46C52D97A08}"/>
    <cellStyle name="Normal 8 8 3 3 3" xfId="26302" xr:uid="{4E0E72A3-EC17-4AD6-8E35-F1688B87FB98}"/>
    <cellStyle name="Normal 8 8 3 4" xfId="7897" xr:uid="{43CE899E-C7FB-4766-8BB0-5D6329B78063}"/>
    <cellStyle name="Normal 8 8 3 4 2" xfId="24299" xr:uid="{2EFBE2D5-F54C-48C1-9BC9-DCEDEB48EC30}"/>
    <cellStyle name="Normal 8 8 3 5" xfId="7127" xr:uid="{BE6F3B1C-12A9-4AC7-BC25-C6331A9B419A}"/>
    <cellStyle name="Normal 8 8 3 5 2" xfId="23458" xr:uid="{29DF6729-FB27-4E2A-A8A6-CCB469720103}"/>
    <cellStyle name="Normal 8 8 3 6" xfId="6338" xr:uid="{70606090-B53F-4127-8730-BED7E386BC78}"/>
    <cellStyle name="Normal 8 8 3 6 2" xfId="22661" xr:uid="{EB76EFA3-50B9-4456-BAB9-CF18AA357058}"/>
    <cellStyle name="Normal 8 8 3 7" xfId="13285" xr:uid="{AF048DA2-5340-4F43-9580-F29E43A2E76A}"/>
    <cellStyle name="Normal 8 8 3 8" xfId="19088" xr:uid="{6CC82548-884E-47C2-96B9-1C189A0107B5}"/>
    <cellStyle name="Normal 8 8 3 9" xfId="20678" xr:uid="{B0018DC2-78A9-462D-ADF0-754C0FD9292A}"/>
    <cellStyle name="Normal 8 8 4" xfId="1760" xr:uid="{8AA7E1D0-70B3-4C3A-B53D-13A91B4ABDAF}"/>
    <cellStyle name="Normal 8 8 4 2" xfId="3733" xr:uid="{74FD6201-F8A0-4E50-BF5E-26F09F5AA885}"/>
    <cellStyle name="Normal 8 8 4 2 2" xfId="15730" xr:uid="{8CF9BD76-D65D-4405-A1F0-5FFBF9FB35E5}"/>
    <cellStyle name="Normal 8 8 4 2 3" xfId="24721" xr:uid="{C480B5F9-88DC-4578-BA36-8A5BF80E3899}"/>
    <cellStyle name="Normal 8 8 4 3" xfId="13764" xr:uid="{90D8A271-F49F-47F5-8210-59E21F3968BC}"/>
    <cellStyle name="Normal 8 8 4 4" xfId="19410" xr:uid="{0F77D282-33F1-44FF-BF2D-83BE59714407}"/>
    <cellStyle name="Normal 8 8 4 5" xfId="21152" xr:uid="{C4229599-5BB8-4409-B395-7DDA3EF059B4}"/>
    <cellStyle name="Normal 8 8 5" xfId="2911" xr:uid="{8C5A3AE9-9E56-40B9-8C97-86D193BB2DA2}"/>
    <cellStyle name="Normal 8 8 5 2" xfId="14908" xr:uid="{9069F8A7-93C9-4D54-B922-AA4D8636C01C}"/>
    <cellStyle name="Normal 8 8 5 3" xfId="25845" xr:uid="{633A3406-CD7E-458E-912E-5DBAAA7B6A7D}"/>
    <cellStyle name="Normal 8 8 6" xfId="7440" xr:uid="{8DA4E1CD-29DC-4399-9A19-229DB5D646F5}"/>
    <cellStyle name="Normal 8 8 6 2" xfId="23843" xr:uid="{9F00D991-A0CE-4BCB-8697-4DA84BF170CE}"/>
    <cellStyle name="Normal 8 8 7" xfId="6671" xr:uid="{DCA87729-016E-43D8-B343-113B3451E385}"/>
    <cellStyle name="Normal 8 8 7 2" xfId="23002" xr:uid="{49F986E7-BD7B-4111-A904-C4E495DD47FE}"/>
    <cellStyle name="Normal 8 8 8" xfId="5941" xr:uid="{2276B0EE-6898-4A87-B91E-260CF3751FFF}"/>
    <cellStyle name="Normal 8 8 8 2" xfId="22264" xr:uid="{BB473490-90F6-4EFF-87A7-B7C46DC8C575}"/>
    <cellStyle name="Normal 8 8 9" xfId="12828" xr:uid="{104486BA-C375-4C03-8677-D59D29D7C7DE}"/>
    <cellStyle name="Normal 8 9" xfId="850" xr:uid="{708B74D8-FA79-4411-884F-E94905EEDE25}"/>
    <cellStyle name="Normal 8 9 2" xfId="1796" xr:uid="{AC612AC5-1163-4A84-B900-9EEC7C0237B0}"/>
    <cellStyle name="Normal 8 9 2 2" xfId="3762" xr:uid="{4C33A3B0-57B3-43E2-B635-93F96E0E8E57}"/>
    <cellStyle name="Normal 8 9 2 2 2" xfId="15759" xr:uid="{6A8CF2A1-1A39-494A-B054-E0C8B2FEF7F3}"/>
    <cellStyle name="Normal 8 9 2 2 3" xfId="24757" xr:uid="{3201BBBB-7182-421F-9F84-09DEDCCEBF19}"/>
    <cellStyle name="Normal 8 9 2 3" xfId="13800" xr:uid="{942E1718-CE25-49B4-94C6-A452873EF457}"/>
    <cellStyle name="Normal 8 9 2 4" xfId="19440" xr:uid="{02E3B5BA-B3A2-4A96-96E8-E8515BB8B64B}"/>
    <cellStyle name="Normal 8 9 2 5" xfId="21188" xr:uid="{FCF6CA51-BB1F-46FC-8C3B-52C7B8F3CB75}"/>
    <cellStyle name="Normal 8 9 3" xfId="2941" xr:uid="{D7F5A9E7-7D7C-4F0F-8B0B-A324A3121BD0}"/>
    <cellStyle name="Normal 8 9 3 2" xfId="14938" xr:uid="{8497761F-097C-41E3-AB9C-004AD4BC5C11}"/>
    <cellStyle name="Normal 8 9 3 3" xfId="25881" xr:uid="{45B93AF7-95A1-4973-BD68-D5BBD7751EC8}"/>
    <cellStyle name="Normal 8 9 4" xfId="7476" xr:uid="{7CE1C23F-E1BD-4F7A-A6FE-3DACB2D315F4}"/>
    <cellStyle name="Normal 8 9 4 2" xfId="23879" xr:uid="{0D256BE9-7CC2-4995-B2BB-977ABA345DC1}"/>
    <cellStyle name="Normal 8 9 5" xfId="6707" xr:uid="{B4E06E35-D4C8-49B2-AAC4-80DEF855BF4F}"/>
    <cellStyle name="Normal 8 9 5 2" xfId="23038" xr:uid="{CF247460-4FCA-449D-B99A-8E3F27C97C1A}"/>
    <cellStyle name="Normal 8 9 6" xfId="5970" xr:uid="{4765DDE5-0F1C-4E21-B357-94136BBC48C0}"/>
    <cellStyle name="Normal 8 9 6 2" xfId="22293" xr:uid="{CCD14B1B-F8DA-409D-AE8A-BC172DFF0870}"/>
    <cellStyle name="Normal 8 9 7" xfId="12864" xr:uid="{A3364787-2B2C-418C-87A7-09EA61E49ECD}"/>
    <cellStyle name="Normal 8 9 8" xfId="18667" xr:uid="{FFD0E4BC-80D9-4568-B938-BCF0C8C5F307}"/>
    <cellStyle name="Normal 8 9 9" xfId="20302" xr:uid="{4F063CFB-7543-42CC-9F02-D5BB0C0ECD99}"/>
    <cellStyle name="Normal 9" xfId="233" xr:uid="{4089DDCB-A456-432C-B6D3-C0B64EAFA09A}"/>
    <cellStyle name="Normal 9 10" xfId="1140" xr:uid="{6F0CE269-E461-4274-9BEF-684B4B76A9A9}"/>
    <cellStyle name="Normal 9 10 2" xfId="2086" xr:uid="{AFF16C34-CEEA-4A45-BACF-5436CE4F1B29}"/>
    <cellStyle name="Normal 9 10 2 2" xfId="4014" xr:uid="{AF8B8A48-EDF1-45D5-990A-90B098DE6EF4}"/>
    <cellStyle name="Normal 9 10 2 2 2" xfId="16011" xr:uid="{9E93BBB4-5840-44B3-982D-340D71927C37}"/>
    <cellStyle name="Normal 9 10 2 2 3" xfId="25046" xr:uid="{08C24F95-8397-45A8-8B27-1878B7B86C1F}"/>
    <cellStyle name="Normal 9 10 2 3" xfId="14090" xr:uid="{8DD14824-151E-43F8-B680-41135BB9EAB5}"/>
    <cellStyle name="Normal 9 10 2 4" xfId="19690" xr:uid="{8454E60A-61F6-4A8F-99DB-4226073A2FE9}"/>
    <cellStyle name="Normal 9 10 2 5" xfId="21477" xr:uid="{9F630A78-0EE8-409F-819B-2129735F199D}"/>
    <cellStyle name="Normal 9 10 3" xfId="3191" xr:uid="{346ABB5A-B161-4B7A-905B-A699F6F1EEA9}"/>
    <cellStyle name="Normal 9 10 3 2" xfId="15188" xr:uid="{E744FFD7-EC89-454D-A4CB-1BA853C3C907}"/>
    <cellStyle name="Normal 9 10 3 3" xfId="26170" xr:uid="{A4480EF6-35F7-4BF9-8FFD-557A781215B3}"/>
    <cellStyle name="Normal 9 10 4" xfId="7765" xr:uid="{44989B3D-E7B5-4231-98C1-171DED6822DF}"/>
    <cellStyle name="Normal 9 10 4 2" xfId="24167" xr:uid="{3CE51EB1-E703-49A7-A663-9D8061808429}"/>
    <cellStyle name="Normal 9 10 5" xfId="6995" xr:uid="{38167981-8EDF-47B6-9B23-3B333DECCE51}"/>
    <cellStyle name="Normal 9 10 5 2" xfId="23326" xr:uid="{8AC0B057-9BB2-4451-A857-E65EB282BFC3}"/>
    <cellStyle name="Normal 9 10 6" xfId="6221" xr:uid="{51CF1DCE-27E6-41CD-9E89-C8E238F650DC}"/>
    <cellStyle name="Normal 9 10 6 2" xfId="22544" xr:uid="{469314EC-1EBB-42CD-9336-6D2939EEAE2B}"/>
    <cellStyle name="Normal 9 10 7" xfId="13153" xr:uid="{06164C73-7A96-4437-9E1C-123919969675}"/>
    <cellStyle name="Normal 9 10 8" xfId="18956" xr:uid="{C1E255B6-7B82-45C9-B23B-06B00BD42D43}"/>
    <cellStyle name="Normal 9 10 9" xfId="20559" xr:uid="{2B17E7F4-D234-4DA7-A9BB-4C68D6F683F6}"/>
    <cellStyle name="Normal 9 11" xfId="686" xr:uid="{7FEFB46D-BC34-41E0-BD99-DBEF778E9E19}"/>
    <cellStyle name="Normal 9 11 2" xfId="1635" xr:uid="{93276F3F-3EDB-4B67-8389-24D0C3A01B6B}"/>
    <cellStyle name="Normal 9 11 2 2" xfId="3616" xr:uid="{C7C60D7A-07F5-4BA0-AA5B-D3F6FFB0552D}"/>
    <cellStyle name="Normal 9 11 2 2 2" xfId="15613" xr:uid="{1E688872-98F4-423B-A93B-883113B0F6B9}"/>
    <cellStyle name="Normal 9 11 2 2 3" xfId="24596" xr:uid="{29F7F8B4-47D6-4CA5-AF6D-3054E4649477}"/>
    <cellStyle name="Normal 9 11 2 3" xfId="13639" xr:uid="{13C76AA6-2B18-4A9A-8142-9E443B76147A}"/>
    <cellStyle name="Normal 9 11 2 4" xfId="19293" xr:uid="{4C649600-4292-4137-8EED-A27BF50D001E}"/>
    <cellStyle name="Normal 9 11 2 5" xfId="21027" xr:uid="{FC5964DA-444C-4461-94D5-15E550EA806D}"/>
    <cellStyle name="Normal 9 11 3" xfId="2794" xr:uid="{67285C51-FFE1-4E69-9677-EF1696803339}"/>
    <cellStyle name="Normal 9 11 3 2" xfId="14791" xr:uid="{16BC0308-ECFC-4AB4-AE8A-B90518E5D09A}"/>
    <cellStyle name="Normal 9 11 3 3" xfId="25720" xr:uid="{BF52AABF-76C9-45B5-AB83-50BEC7ACE2B9}"/>
    <cellStyle name="Normal 9 11 4" xfId="7317" xr:uid="{23A42220-9040-4CB4-B4AF-1388AB0C912B}"/>
    <cellStyle name="Normal 9 11 4 2" xfId="23718" xr:uid="{77420F77-0CFA-4827-9397-AEB136A6F734}"/>
    <cellStyle name="Normal 9 11 5" xfId="6546" xr:uid="{4EF2133D-51B5-41DA-ABB1-333F9251228B}"/>
    <cellStyle name="Normal 9 11 5 2" xfId="22877" xr:uid="{0EAFA0B9-DC49-43AF-B3E9-96882C13D934}"/>
    <cellStyle name="Normal 9 11 6" xfId="5824" xr:uid="{F24902B8-0857-4D04-8746-47739B1C1B65}"/>
    <cellStyle name="Normal 9 11 6 2" xfId="22147" xr:uid="{4ABD88AE-BBB0-47A9-A4CC-62CA053E74F1}"/>
    <cellStyle name="Normal 9 11 7" xfId="12703" xr:uid="{25B619A4-D865-4B09-BC8E-1052B92C055D}"/>
    <cellStyle name="Normal 9 11 8" xfId="18506" xr:uid="{BDBB3057-1C4E-476A-B44A-3631FCCECA66}"/>
    <cellStyle name="Normal 9 11 9" xfId="20149" xr:uid="{C3ECFB96-FA01-48C8-AF69-CC5385EC3ED7}"/>
    <cellStyle name="Normal 9 12" xfId="1329" xr:uid="{5E926558-C233-44AC-B70A-90C4AFF9F116}"/>
    <cellStyle name="Normal 9 12 2" xfId="3359" xr:uid="{5461DE98-F608-48F8-BF94-47E9D7D0A307}"/>
    <cellStyle name="Normal 9 12 2 2" xfId="15356" xr:uid="{0EA71D5F-C965-4D68-B68E-6057E17D7409}"/>
    <cellStyle name="Normal 9 12 2 3" xfId="24434" xr:uid="{260F00A9-ED81-42AC-BE0A-50329E2B8CBB}"/>
    <cellStyle name="Normal 9 12 3" xfId="13342" xr:uid="{03435B12-E177-4F60-9D8E-56E4B7843F67}"/>
    <cellStyle name="Normal 9 12 4" xfId="19191" xr:uid="{BD4AFB50-06D3-4ED1-9FAE-362C62398FFB}"/>
    <cellStyle name="Normal 9 12 5" xfId="20730" xr:uid="{CC1F2CB1-6123-4DD2-938C-D34AEDE8637D}"/>
    <cellStyle name="Normal 9 13" xfId="1464" xr:uid="{B2775D55-4828-4982-B806-AA13817942C0}"/>
    <cellStyle name="Normal 9 13 2" xfId="3485" xr:uid="{FE5388D6-9A0C-40E9-AC0D-320E23A6AFB6}"/>
    <cellStyle name="Normal 9 13 2 2" xfId="15482" xr:uid="{60DF21D9-1257-4E6F-ADB3-10719DFBC3D6}"/>
    <cellStyle name="Normal 9 13 2 3" xfId="25602" xr:uid="{6DDF5ECC-C3B2-457F-AB8F-A55A573AEDB6}"/>
    <cellStyle name="Normal 9 13 3" xfId="13475" xr:uid="{190FE051-17AE-4842-8350-EAD3380C2B2B}"/>
    <cellStyle name="Normal 9 13 4" xfId="20864" xr:uid="{8C13A5FF-D16B-474E-871A-682F291758D7}"/>
    <cellStyle name="Normal 9 14" xfId="2691" xr:uid="{30343DF9-148B-47A3-80BA-B38CB921A343}"/>
    <cellStyle name="Normal 9 14 2" xfId="14688" xr:uid="{F6B9240E-84F1-44EF-BE69-9372E401E0F1}"/>
    <cellStyle name="Normal 9 14 3" xfId="23590" xr:uid="{E4C9077B-7A7C-4A86-9EB5-58C23E759BD3}"/>
    <cellStyle name="Normal 9 15" xfId="6434" xr:uid="{062197FC-60B2-4479-B507-1930483D790A}"/>
    <cellStyle name="Normal 9 15 2" xfId="22759" xr:uid="{52AD02E6-E17A-4EC2-9BA4-EAE8EEDD5570}"/>
    <cellStyle name="Normal 9 16" xfId="5725" xr:uid="{E85D6FEE-2F92-4521-B4E3-7D38B2D2D2C4}"/>
    <cellStyle name="Normal 9 16 2" xfId="22050" xr:uid="{D90C3960-EDDA-4530-B8C1-251A165E1551}"/>
    <cellStyle name="Normal 9 17" xfId="12582" xr:uid="{4ECD584C-669E-427E-88F8-FE753FB3D46F}"/>
    <cellStyle name="Normal 9 18" xfId="18375" xr:uid="{3AF9E17A-A952-4E55-ADC9-C3D9F6DA5C04}"/>
    <cellStyle name="Normal 9 19" xfId="19972" xr:uid="{E4771375-1F37-49E1-8242-6714A7CCB007}"/>
    <cellStyle name="Normal 9 2" xfId="550" xr:uid="{897FD1A4-2CD7-4A67-B0FE-37C64F390E9B}"/>
    <cellStyle name="Normal 9 3" xfId="549" xr:uid="{AFF6F2A5-DA31-4489-8FBF-F6ECA2F78C8D}"/>
    <cellStyle name="Normal 9 4" xfId="613" xr:uid="{00005D77-6C23-4F56-B4FF-DF8331D0850D}"/>
    <cellStyle name="Normal 9 4 10" xfId="5759" xr:uid="{6A9ED6B4-D041-422C-B72F-F0F35A87FE66}"/>
    <cellStyle name="Normal 9 4 10 2" xfId="22082" xr:uid="{1287C743-93EB-4BF1-B84F-C9A84A8D9CBB}"/>
    <cellStyle name="Normal 9 4 11" xfId="12631" xr:uid="{F66246D3-E324-463B-B132-9814C4EC2320}"/>
    <cellStyle name="Normal 9 4 12" xfId="18434" xr:uid="{8E8CF832-04DA-4E3C-BD2B-D21C3629B2A0}"/>
    <cellStyle name="Normal 9 4 13" xfId="20082" xr:uid="{37150A64-77AA-4DB0-A024-2CDF465CC3B6}"/>
    <cellStyle name="Normal 9 4 2" xfId="1032" xr:uid="{F1F0C667-7056-429F-BD55-664C8D37A93D}"/>
    <cellStyle name="Normal 9 4 2 2" xfId="1978" xr:uid="{CFA09ADF-876D-4655-83FD-E39F473CE6A2}"/>
    <cellStyle name="Normal 9 4 2 2 2" xfId="3920" xr:uid="{C28757F4-13E6-41FD-96A0-1ACB64C86EDE}"/>
    <cellStyle name="Normal 9 4 2 2 2 2" xfId="15917" xr:uid="{BAC3CF41-C052-48A3-96B7-A7FA3471BD58}"/>
    <cellStyle name="Normal 9 4 2 2 2 3" xfId="24938" xr:uid="{8112157A-5AA1-4F75-AB36-BE281422A37D}"/>
    <cellStyle name="Normal 9 4 2 2 3" xfId="13982" xr:uid="{89035EC3-9DC0-4866-8120-5571460BD457}"/>
    <cellStyle name="Normal 9 4 2 2 4" xfId="19596" xr:uid="{B901CF91-FB60-4066-AE5A-BDC79E39D7FB}"/>
    <cellStyle name="Normal 9 4 2 2 5" xfId="21369" xr:uid="{8900AF52-A5A8-43BA-9EA4-2D1E88BBF87E}"/>
    <cellStyle name="Normal 9 4 2 3" xfId="3097" xr:uid="{ADD806FB-DB81-4692-B764-21A73C3CD655}"/>
    <cellStyle name="Normal 9 4 2 3 2" xfId="15094" xr:uid="{041C7B2F-3E40-4A8F-81D1-A174BAC92561}"/>
    <cellStyle name="Normal 9 4 2 3 3" xfId="26062" xr:uid="{13AA784A-B93B-47E5-B057-5F2CCBEC15DC}"/>
    <cellStyle name="Normal 9 4 2 4" xfId="7657" xr:uid="{D9FEDD61-AF0A-4157-81B5-B5F08123121F}"/>
    <cellStyle name="Normal 9 4 2 4 2" xfId="24059" xr:uid="{70035221-3C1C-4DDE-BEC7-7AC54CC68C72}"/>
    <cellStyle name="Normal 9 4 2 5" xfId="6887" xr:uid="{3F51BE99-B5B4-4CA2-8F86-C5B019A6D6CC}"/>
    <cellStyle name="Normal 9 4 2 5 2" xfId="23218" xr:uid="{99290CB1-7291-497E-9485-B133914D9F08}"/>
    <cellStyle name="Normal 9 4 2 6" xfId="6127" xr:uid="{2F51F69E-BA63-4793-B86E-01CFAF3BFE83}"/>
    <cellStyle name="Normal 9 4 2 6 2" xfId="22450" xr:uid="{70DDDC39-007E-4B0D-AACE-03CC30C43548}"/>
    <cellStyle name="Normal 9 4 2 7" xfId="13045" xr:uid="{2326A9D3-67ED-4C13-AA98-66D0C33FC48C}"/>
    <cellStyle name="Normal 9 4 2 8" xfId="18848" xr:uid="{B9743496-2A25-40FF-819C-648FFCF3FEBD}"/>
    <cellStyle name="Normal 9 4 2 9" xfId="20462" xr:uid="{AF962703-D226-440A-954F-237386F108FF}"/>
    <cellStyle name="Normal 9 4 3" xfId="927" xr:uid="{C90C91BC-20B4-41D9-A888-1D6162457358}"/>
    <cellStyle name="Normal 9 4 3 2" xfId="1873" xr:uid="{E342DC42-4BAD-4B7A-8874-6AA591B63222}"/>
    <cellStyle name="Normal 9 4 3 2 2" xfId="3830" xr:uid="{BC68EA1A-078E-4356-9FE3-D6DFC60A664A}"/>
    <cellStyle name="Normal 9 4 3 2 2 2" xfId="15827" xr:uid="{0647FC45-36BC-4CED-8E8F-1F3D28E9A581}"/>
    <cellStyle name="Normal 9 4 3 2 2 3" xfId="24833" xr:uid="{B7DBBBB1-8D55-4BCA-8DF8-22F65C4BA570}"/>
    <cellStyle name="Normal 9 4 3 2 3" xfId="13877" xr:uid="{CB5AB65D-6DE0-4F1B-B8B4-02870EDEF8B1}"/>
    <cellStyle name="Normal 9 4 3 2 4" xfId="19508" xr:uid="{8772762A-436D-4A41-B5D8-F0EA2F43BD75}"/>
    <cellStyle name="Normal 9 4 3 2 5" xfId="21264" xr:uid="{F4F9A333-BC44-466A-9BA5-594150DB7967}"/>
    <cellStyle name="Normal 9 4 3 3" xfId="3009" xr:uid="{27E7A7EC-2F6C-4084-ACDE-9C8D8DC67763}"/>
    <cellStyle name="Normal 9 4 3 3 2" xfId="15006" xr:uid="{8167299C-CC82-44AC-82A8-E4DD2A49C12F}"/>
    <cellStyle name="Normal 9 4 3 3 3" xfId="25958" xr:uid="{ED05064D-4E7B-4708-BFE8-FCB0C33B89B9}"/>
    <cellStyle name="Normal 9 4 3 4" xfId="7552" xr:uid="{78331015-6BE6-4918-AC90-AB60FFF00743}"/>
    <cellStyle name="Normal 9 4 3 4 2" xfId="23955" xr:uid="{2580E713-FC5A-44AB-89A8-1A8847144DF3}"/>
    <cellStyle name="Normal 9 4 3 5" xfId="6784" xr:uid="{62708D84-0E92-4B2C-BF9C-D3A7CE5C71E4}"/>
    <cellStyle name="Normal 9 4 3 5 2" xfId="23114" xr:uid="{425A209C-79A3-4C51-86E4-37C403B4FF77}"/>
    <cellStyle name="Normal 9 4 3 6" xfId="6039" xr:uid="{844F8CB7-0963-4F4B-8481-F673EA74BA2D}"/>
    <cellStyle name="Normal 9 4 3 6 2" xfId="22362" xr:uid="{85A5E27B-ACD1-4274-A0D7-82F9979B2AA5}"/>
    <cellStyle name="Normal 9 4 3 7" xfId="12941" xr:uid="{27BF4DDF-4181-4EAF-93CB-800206784A32}"/>
    <cellStyle name="Normal 9 4 3 8" xfId="18743" xr:uid="{7A683FE4-A7FD-4750-B552-2FD0D934A796}"/>
    <cellStyle name="Normal 9 4 3 9" xfId="20372" xr:uid="{2D7244B9-4BEB-43ED-84DE-DCFF368D4494}"/>
    <cellStyle name="Normal 9 4 4" xfId="1206" xr:uid="{98B9288B-C733-42AD-A5E3-65F8BD8CBE1F}"/>
    <cellStyle name="Normal 9 4 4 2" xfId="2152" xr:uid="{4462FB30-1340-4A70-A301-A6F844C95045}"/>
    <cellStyle name="Normal 9 4 4 2 2" xfId="4072" xr:uid="{58864064-43E2-4368-9061-0729BC976573}"/>
    <cellStyle name="Normal 9 4 4 2 2 2" xfId="16069" xr:uid="{03FADABC-4C26-431E-8ED6-EE14032A3670}"/>
    <cellStyle name="Normal 9 4 4 2 2 3" xfId="25112" xr:uid="{C8D5B9CD-9802-44D8-B42F-0C0B2E741BBC}"/>
    <cellStyle name="Normal 9 4 4 2 3" xfId="14156" xr:uid="{CE7977D3-470F-4695-AF10-C768E6E193C3}"/>
    <cellStyle name="Normal 9 4 4 2 4" xfId="19748" xr:uid="{31874D26-ED9D-4075-8022-21FCFA19EE91}"/>
    <cellStyle name="Normal 9 4 4 2 5" xfId="21543" xr:uid="{C3DA006D-F318-4AA5-B60E-3C1B9DC28DCD}"/>
    <cellStyle name="Normal 9 4 4 3" xfId="3250" xr:uid="{CE756E52-A3A4-41D5-8F42-88563F8FD698}"/>
    <cellStyle name="Normal 9 4 4 3 2" xfId="15247" xr:uid="{8071E1F0-1EB5-40E2-AB3F-A025FEA2C569}"/>
    <cellStyle name="Normal 9 4 4 3 3" xfId="26236" xr:uid="{151144C6-8497-4980-B10B-0F44CFD3D291}"/>
    <cellStyle name="Normal 9 4 4 4" xfId="7831" xr:uid="{B5F9C8A4-0D23-48DE-BAC7-5EC00F3AF39E}"/>
    <cellStyle name="Normal 9 4 4 4 2" xfId="24233" xr:uid="{A0FC6AF7-71D8-4A32-9D63-04F9830C4B4C}"/>
    <cellStyle name="Normal 9 4 4 5" xfId="7061" xr:uid="{B79812EE-FBE8-4B94-B736-8001F971FE63}"/>
    <cellStyle name="Normal 9 4 4 5 2" xfId="23392" xr:uid="{67E1BBF6-1B24-4B65-B519-42D48D249A46}"/>
    <cellStyle name="Normal 9 4 4 6" xfId="6279" xr:uid="{DB8D2BF0-FCE9-496A-8AD9-59C0B045803C}"/>
    <cellStyle name="Normal 9 4 4 6 2" xfId="22602" xr:uid="{F602D78E-3235-4B87-A8E0-475C270342A3}"/>
    <cellStyle name="Normal 9 4 4 7" xfId="13219" xr:uid="{83C35CE8-B2B8-455D-95C9-83BF15804E83}"/>
    <cellStyle name="Normal 9 4 4 8" xfId="19022" xr:uid="{8E63263A-93EA-4BAB-9BCF-10A1E3F7EC40}"/>
    <cellStyle name="Normal 9 4 4 9" xfId="20618" xr:uid="{F1E1A0F6-80DB-422D-A5D5-E24821BB907F}"/>
    <cellStyle name="Normal 9 4 5" xfId="752" xr:uid="{4C76126B-DFC9-4322-9C77-46513886A214}"/>
    <cellStyle name="Normal 9 4 5 2" xfId="1701" xr:uid="{60A3A852-2FC9-4019-9AF1-02317DCEAC1B}"/>
    <cellStyle name="Normal 9 4 5 2 2" xfId="3674" xr:uid="{C7839D24-27E0-4524-8634-E88571BA121D}"/>
    <cellStyle name="Normal 9 4 5 2 2 2" xfId="15671" xr:uid="{8BAEB36C-9C0B-4DEB-BE63-D4559CCB48B0}"/>
    <cellStyle name="Normal 9 4 5 2 2 3" xfId="24662" xr:uid="{91D2BBAB-A5F5-49F1-AE3A-F5411E04791A}"/>
    <cellStyle name="Normal 9 4 5 2 3" xfId="13705" xr:uid="{C7048A89-0E4E-4449-A07F-255B72C81435}"/>
    <cellStyle name="Normal 9 4 5 2 4" xfId="19351" xr:uid="{062FA990-5267-4FC3-A77F-E36E004F6B34}"/>
    <cellStyle name="Normal 9 4 5 2 5" xfId="21093" xr:uid="{6ABCAF1D-31F1-4BEE-9FBD-AB2333EA6A0C}"/>
    <cellStyle name="Normal 9 4 5 3" xfId="2852" xr:uid="{0C347A12-A94C-43E6-89BA-E7E46E5B5102}"/>
    <cellStyle name="Normal 9 4 5 3 2" xfId="14849" xr:uid="{58230769-C52A-4706-9B3D-F76D2A9B8E60}"/>
    <cellStyle name="Normal 9 4 5 3 3" xfId="25786" xr:uid="{3C47944C-7085-465C-8DF0-8803E58AD6A1}"/>
    <cellStyle name="Normal 9 4 5 4" xfId="7381" xr:uid="{8C0EDBD5-FEB2-42DE-8221-E5D8EE4FA148}"/>
    <cellStyle name="Normal 9 4 5 4 2" xfId="23784" xr:uid="{4CD2D154-0C3E-49CD-8B24-D7F10BC2B77C}"/>
    <cellStyle name="Normal 9 4 5 5" xfId="6612" xr:uid="{E6094A55-5386-4C05-AD60-0B251AC7A8C9}"/>
    <cellStyle name="Normal 9 4 5 5 2" xfId="22943" xr:uid="{A79AC2E6-3CDD-4490-8021-5E3CFC469500}"/>
    <cellStyle name="Normal 9 4 5 6" xfId="5882" xr:uid="{93B71407-E3AE-499B-9292-8EABA196CF4B}"/>
    <cellStyle name="Normal 9 4 5 6 2" xfId="22205" xr:uid="{E4062093-33B4-4EBD-8F7C-1614B39F2C62}"/>
    <cellStyle name="Normal 9 4 5 7" xfId="12769" xr:uid="{B9A3002E-78F3-4C86-8DEA-830E420C2B60}"/>
    <cellStyle name="Normal 9 4 5 8" xfId="18572" xr:uid="{4B6C7430-A36A-42A7-A6C6-0CBF8B6DAFD1}"/>
    <cellStyle name="Normal 9 4 5 9" xfId="20211" xr:uid="{2DF520D0-E01C-4D81-B9BB-5CD40C012EE3}"/>
    <cellStyle name="Normal 9 4 6" xfId="1365" xr:uid="{B927AC87-47DF-4C84-A27E-D5F507A5F179}"/>
    <cellStyle name="Normal 9 4 6 2" xfId="3394" xr:uid="{20DAE77F-1675-42A7-981A-56F2FD78175C}"/>
    <cellStyle name="Normal 9 4 6 2 2" xfId="15391" xr:uid="{6FCE9BD8-8709-4C22-B4AA-A0DB9AD2DB48}"/>
    <cellStyle name="Normal 9 4 6 2 3" xfId="24524" xr:uid="{A6FA42D5-5F1F-4410-B0D9-70BE345DB009}"/>
    <cellStyle name="Normal 9 4 6 3" xfId="13378" xr:uid="{200BE5CB-B585-4425-8BA1-7398A2D829A5}"/>
    <cellStyle name="Normal 9 4 6 4" xfId="19228" xr:uid="{BBBE2CD9-7779-49AA-8859-7A68F76853D2}"/>
    <cellStyle name="Normal 9 4 6 5" xfId="20766" xr:uid="{C531C126-2EA1-4C7A-9F4A-117F5FF8BA35}"/>
    <cellStyle name="Normal 9 4 7" xfId="1563" xr:uid="{5312AE39-5FDF-45B8-BFB3-8839075B541D}"/>
    <cellStyle name="Normal 9 4 7 2" xfId="3549" xr:uid="{5C022236-7898-4858-BAC2-85C13AA2F2FF}"/>
    <cellStyle name="Normal 9 4 7 2 2" xfId="15546" xr:uid="{5E96BDE6-42CF-4ED9-9BC2-7DD617E7A87F}"/>
    <cellStyle name="Normal 9 4 7 2 3" xfId="25648" xr:uid="{BAB8EED7-5600-447C-91B2-909B1ADC594D}"/>
    <cellStyle name="Normal 9 4 7 3" xfId="13567" xr:uid="{2F0D4836-F827-4221-8F6B-0B8BA3E92A73}"/>
    <cellStyle name="Normal 9 4 7 4" xfId="20955" xr:uid="{446CB78D-8B70-4C20-AE4E-8DA2096038EA}"/>
    <cellStyle name="Normal 9 4 8" xfId="2729" xr:uid="{185F24E5-5271-4DDD-9D97-47969BDBD6B6}"/>
    <cellStyle name="Normal 9 4 8 2" xfId="14726" xr:uid="{11DACB4A-745E-478D-8B62-2414F47412D3}"/>
    <cellStyle name="Normal 9 4 8 3" xfId="23646" xr:uid="{581A3CC7-243A-4371-A1D6-8CD612680123}"/>
    <cellStyle name="Normal 9 4 9" xfId="6478" xr:uid="{4609C97A-30B6-40CF-8487-86BAB683785C}"/>
    <cellStyle name="Normal 9 4 9 2" xfId="22805" xr:uid="{617CD0E9-B5F5-4C3A-BF58-1590CAA73C8C}"/>
    <cellStyle name="Normal 9 5" xfId="633" xr:uid="{72ABBD0F-DD4E-4B77-B39B-6D3013DB0005}"/>
    <cellStyle name="Normal 9 5 10" xfId="5777" xr:uid="{D0DFF8A1-28C8-4D32-88AD-87194DC78548}"/>
    <cellStyle name="Normal 9 5 10 2" xfId="22100" xr:uid="{452D5960-C8D0-4FCD-923B-16A8B19E4BB7}"/>
    <cellStyle name="Normal 9 5 11" xfId="12651" xr:uid="{6AA5E29C-8CD1-431D-9654-B455F3E4C734}"/>
    <cellStyle name="Normal 9 5 12" xfId="18454" xr:uid="{11A47F52-6F4D-4227-96D8-0566B87F452F}"/>
    <cellStyle name="Normal 9 5 13" xfId="20102" xr:uid="{53220B82-89F5-434A-A9A5-74C9C6C1C8C0}"/>
    <cellStyle name="Normal 9 5 2" xfId="1052" xr:uid="{F2D3DF3F-460D-413B-A144-C6893840F81C}"/>
    <cellStyle name="Normal 9 5 2 2" xfId="1998" xr:uid="{789A89F3-A2D8-4082-8702-96A05B663F7E}"/>
    <cellStyle name="Normal 9 5 2 2 2" xfId="3938" xr:uid="{DA433BFF-DCC5-4DF9-865E-0E6A677509E0}"/>
    <cellStyle name="Normal 9 5 2 2 2 2" xfId="15935" xr:uid="{E9892EEC-11F0-4F5A-94CE-1AAFAD486663}"/>
    <cellStyle name="Normal 9 5 2 2 2 3" xfId="24958" xr:uid="{280DA652-CA5D-4895-85AB-7C5C6CD9BDD6}"/>
    <cellStyle name="Normal 9 5 2 2 3" xfId="14002" xr:uid="{4D10A61C-80D8-4659-A848-7BBAF6EDF5AB}"/>
    <cellStyle name="Normal 9 5 2 2 4" xfId="19614" xr:uid="{C860F945-DB9E-4212-A3C9-986A0F7B196E}"/>
    <cellStyle name="Normal 9 5 2 2 5" xfId="21389" xr:uid="{54F29DBE-F9F9-4B0E-8F30-D96F7586C65A}"/>
    <cellStyle name="Normal 9 5 2 3" xfId="3115" xr:uid="{D79ED64A-75F7-4E4B-9EDB-4096BE9D8EA4}"/>
    <cellStyle name="Normal 9 5 2 3 2" xfId="15112" xr:uid="{3AD70ED7-0B9E-4546-8B33-8ECDDE080781}"/>
    <cellStyle name="Normal 9 5 2 3 3" xfId="26082" xr:uid="{F511D001-7C53-4C14-9258-3E40B3B9092A}"/>
    <cellStyle name="Normal 9 5 2 4" xfId="7677" xr:uid="{C66CC82B-C052-40C4-BA72-F1ED7CE5B68D}"/>
    <cellStyle name="Normal 9 5 2 4 2" xfId="24079" xr:uid="{D5FC8809-B60A-4F34-A117-0EB7F1D412EF}"/>
    <cellStyle name="Normal 9 5 2 5" xfId="6907" xr:uid="{AE846B8A-B2E1-47D7-8401-3D8129835EFF}"/>
    <cellStyle name="Normal 9 5 2 5 2" xfId="23238" xr:uid="{0AA33FEE-B2FD-492A-B03F-45D67C1CCB89}"/>
    <cellStyle name="Normal 9 5 2 6" xfId="6145" xr:uid="{EDBECF04-5206-49D1-91C6-09ED59E52ACB}"/>
    <cellStyle name="Normal 9 5 2 6 2" xfId="22468" xr:uid="{C1E215C7-3433-4461-9AD0-2089A36900E9}"/>
    <cellStyle name="Normal 9 5 2 7" xfId="13065" xr:uid="{8E49D378-3C84-4B4E-9E2F-0AB998DE6BED}"/>
    <cellStyle name="Normal 9 5 2 8" xfId="18868" xr:uid="{FE22B16D-B642-46EC-B820-16DB7B89C2E6}"/>
    <cellStyle name="Normal 9 5 2 9" xfId="20480" xr:uid="{B522B787-32CF-408E-9182-DB29DD6C2FEB}"/>
    <cellStyle name="Normal 9 5 3" xfId="947" xr:uid="{D1B8D71E-76DA-4128-8CF4-D780FEAA88D3}"/>
    <cellStyle name="Normal 9 5 3 2" xfId="1893" xr:uid="{3B568F23-1ABB-4AB8-A098-D0EAEAAD6166}"/>
    <cellStyle name="Normal 9 5 3 2 2" xfId="3848" xr:uid="{9199CA4B-8EDE-4B1F-AA89-6490F6E48EA8}"/>
    <cellStyle name="Normal 9 5 3 2 2 2" xfId="15845" xr:uid="{F4AED45F-BE09-4B6D-ADFC-9AA555313B18}"/>
    <cellStyle name="Normal 9 5 3 2 2 3" xfId="24853" xr:uid="{86308524-D3C7-4471-B212-E00D2814D96F}"/>
    <cellStyle name="Normal 9 5 3 2 3" xfId="13897" xr:uid="{FA61095F-BD3E-4EB0-BDF5-1C1DC7730B47}"/>
    <cellStyle name="Normal 9 5 3 2 4" xfId="19526" xr:uid="{AE422B72-32BA-4B8F-86FD-A347C0C5D098}"/>
    <cellStyle name="Normal 9 5 3 2 5" xfId="21284" xr:uid="{CAC0B69F-C135-4403-A303-4246ADEC4B68}"/>
    <cellStyle name="Normal 9 5 3 3" xfId="3027" xr:uid="{3DFAEDB2-CF92-4C8D-BAD8-0E171F3030CC}"/>
    <cellStyle name="Normal 9 5 3 3 2" xfId="15024" xr:uid="{6A019BAE-C508-4E0C-B46E-EF098D43542A}"/>
    <cellStyle name="Normal 9 5 3 3 3" xfId="25978" xr:uid="{4E988792-5E57-49A7-8650-AA1CF57FB09D}"/>
    <cellStyle name="Normal 9 5 3 4" xfId="7572" xr:uid="{CDF07448-DADE-47F6-A5C5-806D1B7F91B9}"/>
    <cellStyle name="Normal 9 5 3 4 2" xfId="23975" xr:uid="{B07F49E0-70E8-42A0-AEDC-464AA9475B1E}"/>
    <cellStyle name="Normal 9 5 3 5" xfId="6804" xr:uid="{7DC93907-4306-4138-B5D3-C44B91DBDDBA}"/>
    <cellStyle name="Normal 9 5 3 5 2" xfId="23134" xr:uid="{CA36154F-C500-4CA1-A4CB-5A507C6E6403}"/>
    <cellStyle name="Normal 9 5 3 6" xfId="6057" xr:uid="{A907A037-0F5E-4E42-AEC4-EB5BA840E6D3}"/>
    <cellStyle name="Normal 9 5 3 6 2" xfId="22380" xr:uid="{EA2944B9-B0D6-4975-9901-81B258D89C19}"/>
    <cellStyle name="Normal 9 5 3 7" xfId="12961" xr:uid="{D65616B9-FD6C-4C66-A4C6-893F1EF75398}"/>
    <cellStyle name="Normal 9 5 3 8" xfId="18763" xr:uid="{C04D1F78-FB16-4F77-A5F6-53A5BE14D12D}"/>
    <cellStyle name="Normal 9 5 3 9" xfId="20390" xr:uid="{3E88BD92-4B1A-47BE-B1B3-0751B6BC4D45}"/>
    <cellStyle name="Normal 9 5 4" xfId="1226" xr:uid="{071CDC64-EF0D-4AFA-9C14-BAE8E2918DB5}"/>
    <cellStyle name="Normal 9 5 4 2" xfId="2172" xr:uid="{3CEDA3DF-6E02-44D0-B6EF-EF83EA7C34D3}"/>
    <cellStyle name="Normal 9 5 4 2 2" xfId="4090" xr:uid="{38662E46-82BD-4D1C-B79D-EE11468A6944}"/>
    <cellStyle name="Normal 9 5 4 2 2 2" xfId="16087" xr:uid="{CCA433E2-5524-48A0-BF7D-235F440B8666}"/>
    <cellStyle name="Normal 9 5 4 2 2 3" xfId="25132" xr:uid="{FBDC8874-D105-4078-9E8E-F671A876F88C}"/>
    <cellStyle name="Normal 9 5 4 2 3" xfId="14176" xr:uid="{D7220922-0D93-414D-9263-06CC7CBD85E1}"/>
    <cellStyle name="Normal 9 5 4 2 4" xfId="19766" xr:uid="{D500DFD9-7450-4980-846E-A54A2D88893D}"/>
    <cellStyle name="Normal 9 5 4 2 5" xfId="21563" xr:uid="{D72BFBCA-738E-474A-B3BC-4CFE1621D6DF}"/>
    <cellStyle name="Normal 9 5 4 3" xfId="3268" xr:uid="{1E0C1B00-035D-4D9F-9487-B183AFF3C5E6}"/>
    <cellStyle name="Normal 9 5 4 3 2" xfId="15265" xr:uid="{168BA52A-5FDD-420D-AAD3-5C4B02C98580}"/>
    <cellStyle name="Normal 9 5 4 3 3" xfId="26256" xr:uid="{4E8894CE-2984-4082-8E8A-9FC9073E3B2B}"/>
    <cellStyle name="Normal 9 5 4 4" xfId="7851" xr:uid="{46F31AB0-DC97-4EB1-9E9C-C79EC5EF4FC7}"/>
    <cellStyle name="Normal 9 5 4 4 2" xfId="24253" xr:uid="{C734E143-D7C5-4691-8453-45B8DBE6DC9E}"/>
    <cellStyle name="Normal 9 5 4 5" xfId="7081" xr:uid="{F28E43E2-E729-4AF2-9187-6B955F9E54E2}"/>
    <cellStyle name="Normal 9 5 4 5 2" xfId="23412" xr:uid="{A6776EBF-D6AB-42AB-9459-299F4DD45891}"/>
    <cellStyle name="Normal 9 5 4 6" xfId="6297" xr:uid="{77E45047-C79A-4ECF-BCAA-68A907EF3C9D}"/>
    <cellStyle name="Normal 9 5 4 6 2" xfId="22620" xr:uid="{C08D494E-58F4-427F-A980-779813AC06A9}"/>
    <cellStyle name="Normal 9 5 4 7" xfId="13239" xr:uid="{88334BFA-6805-4CD5-8823-F606E316870F}"/>
    <cellStyle name="Normal 9 5 4 8" xfId="19042" xr:uid="{8E6D3CF4-6B48-4192-8266-0236F02C73EF}"/>
    <cellStyle name="Normal 9 5 4 9" xfId="20636" xr:uid="{B09C8620-BC3E-4C1C-B585-2F01A251071A}"/>
    <cellStyle name="Normal 9 5 5" xfId="770" xr:uid="{02E44A9E-8DB3-4BA0-8F36-688005E62089}"/>
    <cellStyle name="Normal 9 5 5 2" xfId="1719" xr:uid="{5C01A121-C40D-45D3-BC56-73895B3AB619}"/>
    <cellStyle name="Normal 9 5 5 2 2" xfId="3692" xr:uid="{EA781447-8805-440B-9206-683198531591}"/>
    <cellStyle name="Normal 9 5 5 2 2 2" xfId="15689" xr:uid="{92923533-7CE0-4597-9AA5-1DB9304BEA97}"/>
    <cellStyle name="Normal 9 5 5 2 2 3" xfId="24680" xr:uid="{AE240115-CFA9-4457-B3BE-2334DE2E4CB7}"/>
    <cellStyle name="Normal 9 5 5 2 3" xfId="13723" xr:uid="{216C94BC-06B6-4555-809F-DDB4AA5D545C}"/>
    <cellStyle name="Normal 9 5 5 2 4" xfId="19369" xr:uid="{7E5D4D73-BD86-4867-98C3-A536C092C9C2}"/>
    <cellStyle name="Normal 9 5 5 2 5" xfId="21111" xr:uid="{5266A8CE-3F58-4F01-804D-44CA0FDB62EF}"/>
    <cellStyle name="Normal 9 5 5 3" xfId="2870" xr:uid="{6E0AECA6-04E7-4FF7-965B-CA4A9C4CE549}"/>
    <cellStyle name="Normal 9 5 5 3 2" xfId="14867" xr:uid="{6DEDD23D-A3C4-4C54-AEBC-9D88A08CEDF3}"/>
    <cellStyle name="Normal 9 5 5 3 3" xfId="25804" xr:uid="{7A740FA1-D310-4017-A950-B6F13AB93E44}"/>
    <cellStyle name="Normal 9 5 5 4" xfId="7399" xr:uid="{A579ACD3-F987-473B-A8D9-A25563EC4132}"/>
    <cellStyle name="Normal 9 5 5 4 2" xfId="23802" xr:uid="{D00118BE-271F-4127-80AF-5C91E5394E38}"/>
    <cellStyle name="Normal 9 5 5 5" xfId="6630" xr:uid="{981C7B51-DEE0-4309-BAB2-52FF215DD4C4}"/>
    <cellStyle name="Normal 9 5 5 5 2" xfId="22961" xr:uid="{27F146FD-150F-4602-BA1A-B07F42AA4720}"/>
    <cellStyle name="Normal 9 5 5 6" xfId="5900" xr:uid="{616D60A3-DBE8-49DD-9858-3B0FC7BAF45D}"/>
    <cellStyle name="Normal 9 5 5 6 2" xfId="22223" xr:uid="{39417A83-B87A-4D82-BFD4-36A25444D222}"/>
    <cellStyle name="Normal 9 5 5 7" xfId="12787" xr:uid="{D22099B0-D4A5-49CC-A9A8-9A86A876E8A3}"/>
    <cellStyle name="Normal 9 5 5 8" xfId="18590" xr:uid="{C96C045C-66A4-4DCF-850C-6C73D4E67951}"/>
    <cellStyle name="Normal 9 5 5 9" xfId="20229" xr:uid="{821618F6-A568-45C9-9210-F74B12086E3F}"/>
    <cellStyle name="Normal 9 5 6" xfId="1383" xr:uid="{D624404F-B363-47A7-A25D-F5F113E0675B}"/>
    <cellStyle name="Normal 9 5 6 2" xfId="3412" xr:uid="{FE53FD02-033F-4094-AEED-4BF4977B0636}"/>
    <cellStyle name="Normal 9 5 6 2 2" xfId="15409" xr:uid="{F96EE000-FCBD-44D0-8DB2-92E758A3659C}"/>
    <cellStyle name="Normal 9 5 6 2 3" xfId="24544" xr:uid="{01D6B38D-562C-494E-84CF-D13B1655CEAB}"/>
    <cellStyle name="Normal 9 5 6 3" xfId="13396" xr:uid="{1652396B-EB45-427D-AC12-204B76E65119}"/>
    <cellStyle name="Normal 9 5 6 4" xfId="19246" xr:uid="{99766C52-8C73-41B2-A240-CDEA5963E6F6}"/>
    <cellStyle name="Normal 9 5 6 5" xfId="20784" xr:uid="{E898BEBF-1474-475B-9EA8-DEBD33AE02CC}"/>
    <cellStyle name="Normal 9 5 7" xfId="1583" xr:uid="{0D36C953-87EF-4243-8548-AD696D48A421}"/>
    <cellStyle name="Normal 9 5 7 2" xfId="3568" xr:uid="{73716E1A-4175-48A8-9A53-0099CBBE9452}"/>
    <cellStyle name="Normal 9 5 7 2 2" xfId="15565" xr:uid="{0B161332-1C37-480F-A1AF-C13C4EC1FFA3}"/>
    <cellStyle name="Normal 9 5 7 2 3" xfId="25668" xr:uid="{2761405B-649B-4921-B3A9-6DB9B9BA4D7F}"/>
    <cellStyle name="Normal 9 5 7 3" xfId="13587" xr:uid="{23703BFC-7FC6-4FBE-BC85-63C2DF9BC6BB}"/>
    <cellStyle name="Normal 9 5 7 4" xfId="20975" xr:uid="{3BB6F2B3-1D0A-4058-BECC-AF68F6CCC6FD}"/>
    <cellStyle name="Normal 9 5 8" xfId="2747" xr:uid="{1A5B8551-EB32-4680-84BC-C80AAB76755D}"/>
    <cellStyle name="Normal 9 5 8 2" xfId="14744" xr:uid="{2235B7AF-5168-4E51-967B-373973AF41DE}"/>
    <cellStyle name="Normal 9 5 8 3" xfId="23666" xr:uid="{72B8B49A-BE8F-4E27-BBB4-0A64BACE8D56}"/>
    <cellStyle name="Normal 9 5 9" xfId="6498" xr:uid="{888A2659-70AD-4EED-99C3-DC6F83ED0488}"/>
    <cellStyle name="Normal 9 5 9 2" xfId="22825" xr:uid="{81CD2489-29C6-4DA1-B2B6-C4C5BD80A675}"/>
    <cellStyle name="Normal 9 6" xfId="712" xr:uid="{E6D64E46-9983-4974-A9F2-F7CBE799E17E}"/>
    <cellStyle name="Normal 9 6 10" xfId="18532" xr:uid="{334971AE-82DA-4C55-AB8A-C88474459FB2}"/>
    <cellStyle name="Normal 9 6 11" xfId="20175" xr:uid="{A4F3564F-BFFF-4C32-99B4-11260B5EC432}"/>
    <cellStyle name="Normal 9 6 2" xfId="886" xr:uid="{2741B995-E832-4947-A567-4BB16CB4106A}"/>
    <cellStyle name="Normal 9 6 2 2" xfId="1832" xr:uid="{32CE3E3F-1758-4F62-8362-AB1D0D3F8AF3}"/>
    <cellStyle name="Normal 9 6 2 2 2" xfId="3798" xr:uid="{E9BE41DB-6024-4ED7-859D-5D4E51019312}"/>
    <cellStyle name="Normal 9 6 2 2 2 2" xfId="15795" xr:uid="{B8B7AECC-391D-4F7D-9241-EF9F8A1083D1}"/>
    <cellStyle name="Normal 9 6 2 2 2 3" xfId="24793" xr:uid="{1691DD7D-0406-491E-B708-A3D60C2A197E}"/>
    <cellStyle name="Normal 9 6 2 2 3" xfId="13836" xr:uid="{3DE43076-5D80-41B3-B610-6703AD04471F}"/>
    <cellStyle name="Normal 9 6 2 2 4" xfId="19476" xr:uid="{E70A7123-42E5-4636-B206-80F2406C1EA9}"/>
    <cellStyle name="Normal 9 6 2 2 5" xfId="21224" xr:uid="{0A8F49F2-145C-4499-A13D-C27213F96E55}"/>
    <cellStyle name="Normal 9 6 2 3" xfId="2977" xr:uid="{A3DECDFF-40AD-4685-A4CF-04DFC02F1F57}"/>
    <cellStyle name="Normal 9 6 2 3 2" xfId="14974" xr:uid="{FEB3E924-B2F4-48EC-99BE-B2E9C7949605}"/>
    <cellStyle name="Normal 9 6 2 3 3" xfId="25917" xr:uid="{C17D092D-79D1-494D-8C73-E0A2BE29DED1}"/>
    <cellStyle name="Normal 9 6 2 4" xfId="7512" xr:uid="{9B130964-C289-4A62-A405-ED76FFC406BA}"/>
    <cellStyle name="Normal 9 6 2 4 2" xfId="23915" xr:uid="{A1044E10-74BA-45B6-A578-17DE7535A403}"/>
    <cellStyle name="Normal 9 6 2 5" xfId="6743" xr:uid="{D8F8BB12-3006-4DD1-89E2-D3DC5F28932C}"/>
    <cellStyle name="Normal 9 6 2 5 2" xfId="23074" xr:uid="{73BF8353-A01E-43A6-B1DE-F442D8992770}"/>
    <cellStyle name="Normal 9 6 2 6" xfId="6006" xr:uid="{896EFF20-9931-4D95-A051-76C620BEAAF4}"/>
    <cellStyle name="Normal 9 6 2 6 2" xfId="22329" xr:uid="{78DFD716-0F1C-427E-BEF7-DAB9B4D52EF7}"/>
    <cellStyle name="Normal 9 6 2 7" xfId="12900" xr:uid="{6657C8CD-EBE4-4E4E-9873-A1103401CF46}"/>
    <cellStyle name="Normal 9 6 2 8" xfId="18703" xr:uid="{CC4AE651-5B35-4430-9320-F11048259B97}"/>
    <cellStyle name="Normal 9 6 2 9" xfId="20338" xr:uid="{E2F62893-F93A-4ACF-BF30-FF3138E74952}"/>
    <cellStyle name="Normal 9 6 3" xfId="1166" xr:uid="{51399D86-5833-4D0E-9BC2-46DF1F29A570}"/>
    <cellStyle name="Normal 9 6 3 2" xfId="2112" xr:uid="{D6EDF5BD-EF1F-4E6D-B405-4B759149CA28}"/>
    <cellStyle name="Normal 9 6 3 2 2" xfId="4040" xr:uid="{6BB355A6-CD54-4D23-91F9-8470BB605B31}"/>
    <cellStyle name="Normal 9 6 3 2 2 2" xfId="16037" xr:uid="{8C5968D7-B389-4420-BA4F-8210F8BCE44B}"/>
    <cellStyle name="Normal 9 6 3 2 2 3" xfId="25072" xr:uid="{3F5EE365-FA7C-4629-B346-F171201EED8F}"/>
    <cellStyle name="Normal 9 6 3 2 3" xfId="14116" xr:uid="{BB597865-C639-4165-8B4D-D5D784408047}"/>
    <cellStyle name="Normal 9 6 3 2 4" xfId="19716" xr:uid="{B65B32C2-0640-4C2F-B3CB-68927B817905}"/>
    <cellStyle name="Normal 9 6 3 2 5" xfId="21503" xr:uid="{30FC5549-493F-41C5-846F-1166347FDD11}"/>
    <cellStyle name="Normal 9 6 3 3" xfId="3217" xr:uid="{A5427836-904A-4D09-B9F8-EC0FE89894E5}"/>
    <cellStyle name="Normal 9 6 3 3 2" xfId="15214" xr:uid="{6D352195-D31A-4DED-AFE2-BD8930997B45}"/>
    <cellStyle name="Normal 9 6 3 3 3" xfId="26196" xr:uid="{E7EA28C7-9420-4AAF-90F9-2E9E76706621}"/>
    <cellStyle name="Normal 9 6 3 4" xfId="7791" xr:uid="{79280648-DB0B-4172-8C9C-D0E0398165F9}"/>
    <cellStyle name="Normal 9 6 3 4 2" xfId="24193" xr:uid="{DA9F041F-6959-4B0A-8CD6-349D55E46EF7}"/>
    <cellStyle name="Normal 9 6 3 5" xfId="7021" xr:uid="{ADA7775B-4F28-48BF-A45E-46D1207C0A75}"/>
    <cellStyle name="Normal 9 6 3 5 2" xfId="23352" xr:uid="{10B72852-8264-47B1-AA1F-36842CE43091}"/>
    <cellStyle name="Normal 9 6 3 6" xfId="6247" xr:uid="{C358B6F2-CA41-4846-AC28-6D80C1CD18C9}"/>
    <cellStyle name="Normal 9 6 3 6 2" xfId="22570" xr:uid="{AAEE07E3-BF29-4D84-8486-23336985EF06}"/>
    <cellStyle name="Normal 9 6 3 7" xfId="13179" xr:uid="{2B817A73-AF58-4A3B-821B-114972D87A52}"/>
    <cellStyle name="Normal 9 6 3 8" xfId="18982" xr:uid="{96470B86-8424-4BA1-A8A4-E82FC05A9BF4}"/>
    <cellStyle name="Normal 9 6 3 9" xfId="20585" xr:uid="{E8B92333-D366-4A73-8C49-DACA62CBC57F}"/>
    <cellStyle name="Normal 9 6 4" xfId="1661" xr:uid="{F1AE278F-6CF8-42AC-8272-B8B16914567E}"/>
    <cellStyle name="Normal 9 6 4 2" xfId="3642" xr:uid="{90CB20C9-5D3E-4352-AF0D-2E7FB42CD02C}"/>
    <cellStyle name="Normal 9 6 4 2 2" xfId="15639" xr:uid="{837DEA14-7EC3-4C24-90F9-B5CB6E578BC2}"/>
    <cellStyle name="Normal 9 6 4 2 3" xfId="24622" xr:uid="{C1212407-9A44-46D0-A6E2-B4C0513B43C5}"/>
    <cellStyle name="Normal 9 6 4 3" xfId="13665" xr:uid="{485A78A8-2094-497D-80B5-544C24907F8B}"/>
    <cellStyle name="Normal 9 6 4 4" xfId="19319" xr:uid="{89BD1E1C-ED6C-4181-8586-47582129E4C7}"/>
    <cellStyle name="Normal 9 6 4 5" xfId="21053" xr:uid="{F0A53166-0377-40B1-8CBB-008D8C852350}"/>
    <cellStyle name="Normal 9 6 5" xfId="2820" xr:uid="{70D40F22-0B0D-4283-ACF7-EBAF664E9F54}"/>
    <cellStyle name="Normal 9 6 5 2" xfId="14817" xr:uid="{79E351CA-912D-4EE0-9D5D-4A54F258747B}"/>
    <cellStyle name="Normal 9 6 5 3" xfId="25746" xr:uid="{3E28B54F-36DB-413A-A6CF-D9690388E122}"/>
    <cellStyle name="Normal 9 6 6" xfId="7343" xr:uid="{9D6F693B-B2F6-4D2F-97C6-F72AD5EAF8D2}"/>
    <cellStyle name="Normal 9 6 6 2" xfId="23744" xr:uid="{68F20A2A-3D2C-44D5-BF3A-0920CA40CD26}"/>
    <cellStyle name="Normal 9 6 7" xfId="6572" xr:uid="{69C6F21D-AD71-40F9-8554-C5792CC389DF}"/>
    <cellStyle name="Normal 9 6 7 2" xfId="22903" xr:uid="{DE3D3ABD-1028-420F-B547-C8847FE00E85}"/>
    <cellStyle name="Normal 9 6 8" xfId="5850" xr:uid="{F8E24989-2F31-4CE6-81D4-97795566283D}"/>
    <cellStyle name="Normal 9 6 8 2" xfId="22173" xr:uid="{465C85C8-A24F-4D61-B154-0AEF75D549BF}"/>
    <cellStyle name="Normal 9 6 9" xfId="12729" xr:uid="{D736F80B-92D2-4B5E-82E9-C5C29E433455}"/>
    <cellStyle name="Normal 9 7" xfId="812" xr:uid="{5A9A5CD9-DC6A-46A6-B2D3-08720EB9A6D7}"/>
    <cellStyle name="Normal 9 7 10" xfId="18632" xr:uid="{110EF479-836A-4D5E-98BD-96A4CBD7A359}"/>
    <cellStyle name="Normal 9 7 11" xfId="20271" xr:uid="{10EDEF7F-0761-407A-9507-72B044D9D8ED}"/>
    <cellStyle name="Normal 9 7 2" xfId="990" xr:uid="{7DB0FA60-3AC6-451E-A02C-4DB6BB625199}"/>
    <cellStyle name="Normal 9 7 2 2" xfId="1936" xr:uid="{549F9DEC-A7C7-460B-BB0D-80BFED94B95A}"/>
    <cellStyle name="Normal 9 7 2 2 2" xfId="3886" xr:uid="{BF8DC335-5CDA-42E7-99AE-DC93CBEE9A43}"/>
    <cellStyle name="Normal 9 7 2 2 2 2" xfId="15883" xr:uid="{7181CEC3-38FB-46AC-B5D2-344A4F708CDE}"/>
    <cellStyle name="Normal 9 7 2 2 2 3" xfId="24896" xr:uid="{6F9A45CD-103D-497C-869B-96CF0B145580}"/>
    <cellStyle name="Normal 9 7 2 2 3" xfId="13940" xr:uid="{9C692654-6BEC-4070-AB95-E0C2628C8969}"/>
    <cellStyle name="Normal 9 7 2 2 4" xfId="19564" xr:uid="{652EE632-63D6-48B9-9B92-767BDC1D09B8}"/>
    <cellStyle name="Normal 9 7 2 2 5" xfId="21327" xr:uid="{B39822BD-3759-48FA-B6CE-6E4197494C0D}"/>
    <cellStyle name="Normal 9 7 2 3" xfId="3065" xr:uid="{64EB8DA6-66DF-4256-A985-C656AE69B0EF}"/>
    <cellStyle name="Normal 9 7 2 3 2" xfId="15062" xr:uid="{82BCA0C1-C0E6-4D4B-972C-A324F0F4E1B7}"/>
    <cellStyle name="Normal 9 7 2 3 3" xfId="26021" xr:uid="{9599DC2F-E2A2-4064-B7A4-F646575096DD}"/>
    <cellStyle name="Normal 9 7 2 4" xfId="7615" xr:uid="{75D665B2-6F10-43FF-93F5-0C739C0EF88B}"/>
    <cellStyle name="Normal 9 7 2 4 2" xfId="24018" xr:uid="{0BFE4688-4F84-4AF5-AB44-686C73A076F4}"/>
    <cellStyle name="Normal 9 7 2 5" xfId="6847" xr:uid="{486D561F-50F6-44E4-B022-1701444A652F}"/>
    <cellStyle name="Normal 9 7 2 5 2" xfId="23177" xr:uid="{4741EC59-2620-4545-BDB4-21F42151D55E}"/>
    <cellStyle name="Normal 9 7 2 6" xfId="6095" xr:uid="{72906349-06F9-4B62-A667-41B1D7F75DCC}"/>
    <cellStyle name="Normal 9 7 2 6 2" xfId="22418" xr:uid="{773CBC27-0855-45E8-907B-22C4B05D7FF8}"/>
    <cellStyle name="Normal 9 7 2 7" xfId="13004" xr:uid="{8CBCDE42-2107-4D81-82E3-613A18249B84}"/>
    <cellStyle name="Normal 9 7 2 8" xfId="18806" xr:uid="{C3F26082-FC14-461E-84A0-1AE0E89AFEB8}"/>
    <cellStyle name="Normal 9 7 2 9" xfId="20428" xr:uid="{0D8776CB-6F93-42BF-B3EF-87F7E06E0742}"/>
    <cellStyle name="Normal 9 7 3" xfId="1273" xr:uid="{A7D70076-1B63-4801-8E82-CAC809D076C5}"/>
    <cellStyle name="Normal 9 7 3 2" xfId="2219" xr:uid="{C4C1840D-5F62-4A5C-8910-39694CE9335A}"/>
    <cellStyle name="Normal 9 7 3 2 2" xfId="4132" xr:uid="{DDAE1DB4-F7CF-4866-92E3-D3F5B4F630C4}"/>
    <cellStyle name="Normal 9 7 3 2 2 2" xfId="16129" xr:uid="{DAA518EE-3681-4F2F-80CE-E3EE16EA4096}"/>
    <cellStyle name="Normal 9 7 3 2 2 3" xfId="25179" xr:uid="{0BB0835D-7CDF-4913-B845-2C033E9F06C7}"/>
    <cellStyle name="Normal 9 7 3 2 3" xfId="14223" xr:uid="{FE120772-4E86-4316-AA3F-2F070E2FC7C2}"/>
    <cellStyle name="Normal 9 7 3 2 4" xfId="19808" xr:uid="{9480CFD2-37BA-4F82-8011-B2F51C33F8FD}"/>
    <cellStyle name="Normal 9 7 3 2 5" xfId="21610" xr:uid="{862EDAFF-90D9-46E8-9075-FBDCDBD9D997}"/>
    <cellStyle name="Normal 9 7 3 3" xfId="3310" xr:uid="{0BD60094-8AF5-457F-BDEA-E391D693CB78}"/>
    <cellStyle name="Normal 9 7 3 3 2" xfId="15307" xr:uid="{B42A44F8-A3B7-44F1-8312-4A5E35466DB0}"/>
    <cellStyle name="Normal 9 7 3 3 3" xfId="26303" xr:uid="{B9BAD292-024C-46EB-83C7-A3E6E664C952}"/>
    <cellStyle name="Normal 9 7 3 4" xfId="7898" xr:uid="{A5BFCEC1-B6B6-4883-ABAE-BC003A157B3B}"/>
    <cellStyle name="Normal 9 7 3 4 2" xfId="24300" xr:uid="{B0485124-456A-4005-BF2D-76051A31578B}"/>
    <cellStyle name="Normal 9 7 3 5" xfId="7128" xr:uid="{BD2DF47D-6290-4AB5-A457-F2A6AA7B41E7}"/>
    <cellStyle name="Normal 9 7 3 5 2" xfId="23459" xr:uid="{E02925B5-1780-4C56-A316-468331D08575}"/>
    <cellStyle name="Normal 9 7 3 6" xfId="6339" xr:uid="{310890D8-6C56-47EB-BD48-22BF9A18397D}"/>
    <cellStyle name="Normal 9 7 3 6 2" xfId="22662" xr:uid="{5B3EEBCA-258E-4B1F-A7EE-E650235E36E1}"/>
    <cellStyle name="Normal 9 7 3 7" xfId="13286" xr:uid="{2B13CC7D-BD3D-4BD2-9BFF-99A72FE858C3}"/>
    <cellStyle name="Normal 9 7 3 8" xfId="19089" xr:uid="{2D1B6812-B9E9-4247-9F26-E3720CF351C9}"/>
    <cellStyle name="Normal 9 7 3 9" xfId="20679" xr:uid="{D62F69A8-B749-4919-ACC1-42906BFE9A76}"/>
    <cellStyle name="Normal 9 7 4" xfId="1761" xr:uid="{DF96ADD5-371C-45BC-820E-572FA785EA27}"/>
    <cellStyle name="Normal 9 7 4 2" xfId="3734" xr:uid="{72464EDD-2319-46D0-BD05-8D24E9462074}"/>
    <cellStyle name="Normal 9 7 4 2 2" xfId="15731" xr:uid="{C9BFC76F-D984-49BF-BF98-12574AC07B26}"/>
    <cellStyle name="Normal 9 7 4 2 3" xfId="24722" xr:uid="{3B2D91FC-D578-4BB0-B9A4-EEE47BEB2716}"/>
    <cellStyle name="Normal 9 7 4 3" xfId="13765" xr:uid="{92291A93-9BD5-4BB4-A99F-65DC783ABD51}"/>
    <cellStyle name="Normal 9 7 4 4" xfId="19411" xr:uid="{27146D06-E523-459A-9F16-BB2BECD6738E}"/>
    <cellStyle name="Normal 9 7 4 5" xfId="21153" xr:uid="{D3E7B96F-7409-4F8F-ADF5-8B1E4AD71232}"/>
    <cellStyle name="Normal 9 7 5" xfId="2912" xr:uid="{7C9E388D-97FF-487C-95E8-0B7548BABB77}"/>
    <cellStyle name="Normal 9 7 5 2" xfId="14909" xr:uid="{C827CF70-1D21-4BC1-B061-0FCB199118E8}"/>
    <cellStyle name="Normal 9 7 5 3" xfId="25846" xr:uid="{E86366AC-9675-47C2-9C29-80A0E0DCA843}"/>
    <cellStyle name="Normal 9 7 6" xfId="7441" xr:uid="{6C2F7B1A-DDAB-4558-8963-09C13A8AC867}"/>
    <cellStyle name="Normal 9 7 6 2" xfId="23844" xr:uid="{CADCA8EF-2D1E-4899-BF87-451EF827AA02}"/>
    <cellStyle name="Normal 9 7 7" xfId="6672" xr:uid="{AA5EA3FD-2F09-4813-869F-3D89084C48A2}"/>
    <cellStyle name="Normal 9 7 7 2" xfId="23003" xr:uid="{8D3276D4-09C8-4219-8392-CEA6E8AE0522}"/>
    <cellStyle name="Normal 9 7 8" xfId="5942" xr:uid="{C54305EC-CB40-4B50-B4DC-7A945F17A625}"/>
    <cellStyle name="Normal 9 7 8 2" xfId="22265" xr:uid="{9EEA5326-4949-43A7-B28F-53A3C561CF9A}"/>
    <cellStyle name="Normal 9 7 9" xfId="12829" xr:uid="{FFC87824-58B5-4232-B3CA-B51FD5046216}"/>
    <cellStyle name="Normal 9 8" xfId="851" xr:uid="{4F7D024D-26FA-4897-A384-466DFE7BA201}"/>
    <cellStyle name="Normal 9 8 2" xfId="1797" xr:uid="{91439E39-2E49-476A-9C78-193EA6D67B2A}"/>
    <cellStyle name="Normal 9 8 2 2" xfId="3763" xr:uid="{C55EAC41-3226-43AB-A3B6-819D66C29AE9}"/>
    <cellStyle name="Normal 9 8 2 2 2" xfId="15760" xr:uid="{E23E6684-1209-4CE8-8FD1-CF10EB668203}"/>
    <cellStyle name="Normal 9 8 2 2 3" xfId="24758" xr:uid="{DB5A8566-87DA-41EA-AB86-D7E0477F7025}"/>
    <cellStyle name="Normal 9 8 2 3" xfId="13801" xr:uid="{E93987E0-356E-4192-BD25-38B5019A2B8A}"/>
    <cellStyle name="Normal 9 8 2 4" xfId="19441" xr:uid="{188919C0-4228-4C10-97AE-27A95DFBC405}"/>
    <cellStyle name="Normal 9 8 2 5" xfId="21189" xr:uid="{5AA7F2DB-C7DB-4DB8-A7AC-2E074F2E73ED}"/>
    <cellStyle name="Normal 9 8 3" xfId="2942" xr:uid="{22A349B7-6511-4AD4-801A-1C23A590B3A3}"/>
    <cellStyle name="Normal 9 8 3 2" xfId="14939" xr:uid="{508385DF-F57C-450A-8402-2295097E176D}"/>
    <cellStyle name="Normal 9 8 3 3" xfId="25882" xr:uid="{A785E1DD-874A-4C6A-987C-41D3B25F6E3A}"/>
    <cellStyle name="Normal 9 8 4" xfId="7477" xr:uid="{EC36947E-57E4-4F12-BD25-B25C8000C93A}"/>
    <cellStyle name="Normal 9 8 4 2" xfId="23880" xr:uid="{2B7FCC8D-2BB8-4157-9EA2-197FFBA8B289}"/>
    <cellStyle name="Normal 9 8 5" xfId="6708" xr:uid="{D688B718-3215-4D0A-A0E0-641EB7006C3F}"/>
    <cellStyle name="Normal 9 8 5 2" xfId="23039" xr:uid="{E4B91227-65EF-4FD6-B5CB-44B83FC2BA0C}"/>
    <cellStyle name="Normal 9 8 6" xfId="5971" xr:uid="{93C78EED-8940-423A-86B1-F56ACF2B609D}"/>
    <cellStyle name="Normal 9 8 6 2" xfId="22294" xr:uid="{277A3816-038F-4A29-8896-1580E10D5DA9}"/>
    <cellStyle name="Normal 9 8 7" xfId="12865" xr:uid="{EADA741D-E074-4446-80BD-F3337597A4C9}"/>
    <cellStyle name="Normal 9 8 8" xfId="18668" xr:uid="{F87B1E1A-C576-4352-9248-765E2EEFBA2B}"/>
    <cellStyle name="Normal 9 8 9" xfId="20303" xr:uid="{6D85C638-D856-4396-BF83-BDEF116439DF}"/>
    <cellStyle name="Normal 9 9" xfId="1101" xr:uid="{C6CE29CA-6425-4FEE-8DC2-8E3D9EA4D12B}"/>
    <cellStyle name="Normal 9 9 2" xfId="2047" xr:uid="{99A43988-82B0-4124-A393-F99ADBEA2CFC}"/>
    <cellStyle name="Normal 9 9 2 2" xfId="3980" xr:uid="{ACDEFDA7-3AC4-4983-BAA7-E963AC692336}"/>
    <cellStyle name="Normal 9 9 2 2 2" xfId="15977" xr:uid="{44B6AC5F-C272-4FB3-B58D-5DBE4F7D41E4}"/>
    <cellStyle name="Normal 9 9 2 2 3" xfId="25007" xr:uid="{36BDF47C-A948-40A4-9451-73281E62DF65}"/>
    <cellStyle name="Normal 9 9 2 3" xfId="14051" xr:uid="{3DEAA51E-B73C-4CE5-AFF0-4B84C95EBC92}"/>
    <cellStyle name="Normal 9 9 2 4" xfId="19656" xr:uid="{3E4342F8-A7C9-4A6B-85EE-F968E03A1DB0}"/>
    <cellStyle name="Normal 9 9 2 5" xfId="21438" xr:uid="{EB36C64D-DA5C-47E1-A59B-AB0936765583}"/>
    <cellStyle name="Normal 9 9 3" xfId="3157" xr:uid="{BC3EDD9D-D637-4C57-AEE3-F67DE0570A5A}"/>
    <cellStyle name="Normal 9 9 3 2" xfId="15154" xr:uid="{E13FABC9-CEBC-4C2F-A3E8-C9E7B05EF846}"/>
    <cellStyle name="Normal 9 9 3 3" xfId="26131" xr:uid="{436C2C3E-A1C1-42CE-A1DC-D8ADBA1DBE73}"/>
    <cellStyle name="Normal 9 9 4" xfId="7726" xr:uid="{919910B5-CA3C-4DE1-BDF2-A11549697FC1}"/>
    <cellStyle name="Normal 9 9 4 2" xfId="24128" xr:uid="{CCC197B1-905A-4BA1-838D-65487316AECA}"/>
    <cellStyle name="Normal 9 9 5" xfId="6956" xr:uid="{AD7F5753-ECD3-4D71-BE26-79CAA2514DF7}"/>
    <cellStyle name="Normal 9 9 5 2" xfId="23287" xr:uid="{5BBBCFDA-FE8D-4F52-B789-3954EE9DDDF8}"/>
    <cellStyle name="Normal 9 9 6" xfId="6187" xr:uid="{614119CC-059E-4592-B00A-0034EF603B21}"/>
    <cellStyle name="Normal 9 9 6 2" xfId="22510" xr:uid="{AF7E0D3A-72FF-48CA-BE50-ADA66772E9D3}"/>
    <cellStyle name="Normal 9 9 7" xfId="13114" xr:uid="{26D35B2F-CCFA-44B6-8B51-EAD27D5B0A43}"/>
    <cellStyle name="Normal 9 9 8" xfId="18917" xr:uid="{C5F2CA3C-F18E-4F33-96D8-2E7056451EAE}"/>
    <cellStyle name="Normal 9 9 9" xfId="20524" xr:uid="{7CF262B8-7413-40F7-9F3F-34A369312F57}"/>
    <cellStyle name="Normál_Munka1" xfId="551" xr:uid="{2B71EF37-FE16-49DD-B0CB-715D7AB787B0}"/>
    <cellStyle name="Normale 2" xfId="307" xr:uid="{C3139D84-09F8-442A-B40C-963B2AAE0428}"/>
    <cellStyle name="Normale 2 2" xfId="308" xr:uid="{68FBFDBB-BAD3-41D3-8D17-E50A116E6B51}"/>
    <cellStyle name="Normale 3" xfId="309" xr:uid="{7BAC25A8-4E9C-4EF5-8A50-003F842877E8}"/>
    <cellStyle name="Normale 4" xfId="310" xr:uid="{D3F6091B-A721-4C2C-8FBA-94F68DDA6406}"/>
    <cellStyle name="Normale_1 OFFERTE + archart" xfId="285" xr:uid="{86037B52-957D-4EB5-B040-A4DE90D62A80}"/>
    <cellStyle name="Normalny 10" xfId="311" xr:uid="{5930CC2B-A01A-483A-8EFF-7252EF78BFC6}"/>
    <cellStyle name="Normalny 2" xfId="312" xr:uid="{BC4CBB91-260D-434E-906A-7553EE626C9A}"/>
    <cellStyle name="Normalny 2 2" xfId="313" xr:uid="{58D99968-952E-459F-893A-FF925DCE6BE4}"/>
    <cellStyle name="Normalny 2 3" xfId="314" xr:uid="{5A605475-F601-4FAE-A104-4FA53C99092A}"/>
    <cellStyle name="Normalny 2 4" xfId="315" xr:uid="{D456BA63-2A73-4B54-9B8B-5E534E97071A}"/>
    <cellStyle name="Normalny 2 5" xfId="316" xr:uid="{7B1C33DC-3B9A-46D4-8AEA-49E6505D4F14}"/>
    <cellStyle name="Normalny 3" xfId="317" xr:uid="{BFAE00A0-2CDC-4E4A-970A-BE30955C358A}"/>
    <cellStyle name="Normalny 44" xfId="318" xr:uid="{CB8B7302-3B10-4DB3-80BB-DCE98F8E4BA2}"/>
    <cellStyle name="Normalny 44 2" xfId="319" xr:uid="{CE461981-9C52-4849-A12D-E9226758957F}"/>
    <cellStyle name="Normalny 47" xfId="320" xr:uid="{1CA4298A-64FA-4D94-A6A8-4640B8083037}"/>
    <cellStyle name="Normalny 47 2" xfId="321" xr:uid="{29A5B8F7-AB5B-433A-8D50-270771998FB7}"/>
    <cellStyle name="Normalny 67 8" xfId="322" xr:uid="{E3CFEF64-70D7-4D26-A86D-5D8042673E5B}"/>
    <cellStyle name="Normalny 68" xfId="323" xr:uid="{ECA112D0-41DB-4EF1-BE56-3CB66DA7A342}"/>
    <cellStyle name="Normalny 68 2" xfId="324" xr:uid="{BE6F94C9-5B70-4BBB-A6F8-45A7CB1E52F5}"/>
    <cellStyle name="Normalny 69" xfId="325" xr:uid="{4198DDFA-FD75-4038-8B35-93B471A06CB9}"/>
    <cellStyle name="Normalny 69 2" xfId="326" xr:uid="{5736EDC5-A6A1-4BD6-9BCA-AA293317FF5D}"/>
    <cellStyle name="Normalny 98" xfId="327" xr:uid="{0F32C1C6-F8A6-4A59-AE7B-8C72B8738BE9}"/>
    <cellStyle name="Normalny 99" xfId="328" xr:uid="{309BF3FE-4557-4C66-AEEE-C321C80B2315}"/>
    <cellStyle name="Notă" xfId="552" xr:uid="{78F28A93-2AED-4EBB-BAE7-AFF0062A2E11}"/>
    <cellStyle name="Notă 2" xfId="553" xr:uid="{98549413-FA9E-4ED2-A7F1-25D76959444A}"/>
    <cellStyle name="Notă 2 2" xfId="554" xr:uid="{06C8BC9E-6A4A-41E9-8DD6-0C6D08568248}"/>
    <cellStyle name="Notă 2 2 10" xfId="8750" xr:uid="{B8761352-287B-4F09-A11A-5B0CA1142F09}"/>
    <cellStyle name="Notă 2 2 10 2" xfId="9798" xr:uid="{9DBC6F26-679B-40A0-B198-C52EFD5B610B}"/>
    <cellStyle name="Notă 2 2 10 2 2" xfId="11818" xr:uid="{24D69A99-64C5-4BCF-9D6C-EA6123908B66}"/>
    <cellStyle name="Notă 2 2 10 2 3" xfId="27079" xr:uid="{D4BF4E2F-18F5-422F-AC7E-E3910ED2A0A3}"/>
    <cellStyle name="Notă 2 2 10 3" xfId="11064" xr:uid="{72A22C71-1770-4300-BE84-236975263AD3}"/>
    <cellStyle name="Notă 2 2 10 4" xfId="25636" xr:uid="{C97A3455-DABA-465C-8F80-1F25834D39A9}"/>
    <cellStyle name="Notă 2 2 11" xfId="7271" xr:uid="{C2C1BEA4-B1AF-4FEE-A747-AF0E5C387AE2}"/>
    <cellStyle name="Notă 2 2 11 2" xfId="10122" xr:uid="{B4D511DC-0EC6-49C9-8EA9-C8898A2A0D3B}"/>
    <cellStyle name="Notă 2 2 11 3" xfId="23632" xr:uid="{D0253B07-9C5A-4C8F-92E9-8A8C96B7D69B}"/>
    <cellStyle name="Notă 2 2 12" xfId="9101" xr:uid="{DAD21FB0-E7A1-450A-B2E7-FAA441DD5A21}"/>
    <cellStyle name="Notă 2 2 12 2" xfId="11394" xr:uid="{DB955D40-35BB-4D8C-9155-4574560731C5}"/>
    <cellStyle name="Notă 2 2 12 3" xfId="26398" xr:uid="{711D94A3-29FF-4A14-84B0-A9BD159ABC30}"/>
    <cellStyle name="Notă 2 2 13" xfId="6466" xr:uid="{6B87CB53-A308-49BC-9D6D-EC823C192D5C}"/>
    <cellStyle name="Notă 2 2 13 2" xfId="4982" xr:uid="{53978CC3-3C1C-4139-B378-42A0267CA270}"/>
    <cellStyle name="Notă 2 2 13 3" xfId="22793" xr:uid="{39336193-EDEB-42EC-B176-778B79BFA3DC}"/>
    <cellStyle name="Notă 2 2 14" xfId="5686" xr:uid="{E5226365-E4CD-484A-8BB2-44C017A1727F}"/>
    <cellStyle name="Notă 2 2 15" xfId="10345" xr:uid="{EF1C89FC-1A4E-442F-A887-73077CE085DB}"/>
    <cellStyle name="Notă 2 2 16" xfId="8822" xr:uid="{34F18893-D3A4-4FD3-8E18-8AD7856BBD63}"/>
    <cellStyle name="Notă 2 2 17" xfId="12619" xr:uid="{37B241B2-E4E2-457F-AB62-531BCB870B60}"/>
    <cellStyle name="Notă 2 2 18" xfId="16829" xr:uid="{D19950E1-913A-42CF-A67E-05E6BBB83DD6}"/>
    <cellStyle name="Notă 2 2 19" xfId="18422" xr:uid="{DC1A24BB-6B94-49B6-9326-693739A3D4AB}"/>
    <cellStyle name="Notă 2 2 2" xfId="1020" xr:uid="{7423E4FD-8DCF-4AAA-9853-5E1754C79934}"/>
    <cellStyle name="Notă 2 2 2 10" xfId="5198" xr:uid="{71684832-AE7F-4E7C-B32E-A0A5E6B419F2}"/>
    <cellStyle name="Notă 2 2 2 11" xfId="11787" xr:uid="{38AF18AF-7A6B-4009-B767-30DA2980F8C5}"/>
    <cellStyle name="Notă 2 2 2 12" xfId="5481" xr:uid="{929348C2-F2E5-4CC2-B5FA-E9A5ECED31C8}"/>
    <cellStyle name="Notă 2 2 2 13" xfId="13033" xr:uid="{05F3C485-3A11-4BB3-B0E3-823B4EDCBF3D}"/>
    <cellStyle name="Notă 2 2 2 14" xfId="16876" xr:uid="{39DEE122-F933-4682-A6C0-F0C2321BE4C6}"/>
    <cellStyle name="Notă 2 2 2 15" xfId="18836" xr:uid="{07D24761-9BEE-4754-9DD0-FACB2F64B736}"/>
    <cellStyle name="Notă 2 2 2 16" xfId="27535" xr:uid="{6150B003-A7C3-42E2-BADC-762F9F6850D5}"/>
    <cellStyle name="Notă 2 2 2 2" xfId="2286" xr:uid="{FCA0044A-DA8C-44CF-A087-6C7D39EBD493}"/>
    <cellStyle name="Notă 2 2 2 2 10" xfId="14289" xr:uid="{EA0BF8F6-663A-4DF0-B669-F88845C6C9E1}"/>
    <cellStyle name="Notă 2 2 2 2 11" xfId="17117" xr:uid="{434DD1F8-F9EF-4C33-A615-9C032B5311FD}"/>
    <cellStyle name="Notă 2 2 2 2 12" xfId="21664" xr:uid="{B879E7C3-30E4-48C8-B1F6-B9A0DD6521C2}"/>
    <cellStyle name="Notă 2 2 2 2 13" xfId="28916" xr:uid="{00734F8E-288C-48C9-AC47-81880ECB4320}"/>
    <cellStyle name="Notă 2 2 2 2 14" xfId="28476" xr:uid="{9B2C41F3-CFA3-4880-AB76-14F221B27A8E}"/>
    <cellStyle name="Notă 2 2 2 2 2" xfId="2487" xr:uid="{F0D90B18-06B8-473F-B692-222546C5C6B4}"/>
    <cellStyle name="Notă 2 2 2 2 2 10" xfId="28569" xr:uid="{C4FAE26A-08EB-4AA3-9A05-FDBC55233A52}"/>
    <cellStyle name="Notă 2 2 2 2 2 2" xfId="4708" xr:uid="{BFF899FE-5DFB-4D88-81F9-E4201722A39F}"/>
    <cellStyle name="Notă 2 2 2 2 2 2 2" xfId="9458" xr:uid="{1E03DADD-D5A9-4910-8FA6-E7CE93DC3FF7}"/>
    <cellStyle name="Notă 2 2 2 2 2 2 3" xfId="16705" xr:uid="{FA28FF5F-B131-462A-A06E-6939A07CEB72}"/>
    <cellStyle name="Notă 2 2 2 2 2 2 4" xfId="18052" xr:uid="{1410A002-3442-4177-8215-9ABD77223510}"/>
    <cellStyle name="Notă 2 2 2 2 2 2 5" xfId="26745" xr:uid="{A06E3FCD-8AF1-4310-B73C-CF47BBFC1FE2}"/>
    <cellStyle name="Notă 2 2 2 2 2 3" xfId="8385" xr:uid="{4B48EC91-8EA4-479D-BC71-5C5E0079DF8B}"/>
    <cellStyle name="Notă 2 2 2 2 2 3 2" xfId="10815" xr:uid="{D1E178D1-263B-4F4B-B020-32AFF128A4C5}"/>
    <cellStyle name="Notă 2 2 2 2 2 3 3" xfId="25244" xr:uid="{48E546CB-177A-4E98-97B3-119F222BA93E}"/>
    <cellStyle name="Notă 2 2 2 2 2 4" xfId="5656" xr:uid="{76A6D136-5433-4117-8E20-B011EF06EB00}"/>
    <cellStyle name="Notă 2 2 2 2 2 5" xfId="10657" xr:uid="{728B273C-5F62-4E80-85E3-CF7DCACEA258}"/>
    <cellStyle name="Notă 2 2 2 2 2 6" xfId="14486" xr:uid="{869F31D4-5527-4EE4-B722-11C45DDF3092}"/>
    <cellStyle name="Notă 2 2 2 2 2 7" xfId="17318" xr:uid="{B66C5FAD-CDF7-4E87-AB88-E917D788FFC0}"/>
    <cellStyle name="Notă 2 2 2 2 2 8" xfId="21841" xr:uid="{114567B9-1136-4595-869A-E34ED3890216}"/>
    <cellStyle name="Notă 2 2 2 2 2 9" xfId="29025" xr:uid="{080D78AE-5342-4FD2-BC16-93255FCBBAF1}"/>
    <cellStyle name="Notă 2 2 2 2 3" xfId="2579" xr:uid="{CC577FFF-5608-40F9-84EE-ED8162460DB0}"/>
    <cellStyle name="Notă 2 2 2 2 3 10" xfId="27572" xr:uid="{2C666EB2-11DB-473F-9854-79B96D074EF9}"/>
    <cellStyle name="Notă 2 2 2 2 3 2" xfId="4800" xr:uid="{D6DAF378-AE74-4B08-93F9-C3E1DF0D63C2}"/>
    <cellStyle name="Notă 2 2 2 2 3 2 2" xfId="9740" xr:uid="{F572C2DE-9DBB-4131-8271-6C729D91D18E}"/>
    <cellStyle name="Notă 2 2 2 2 3 2 3" xfId="16797" xr:uid="{CC808E0B-0B2C-4756-B662-4B247AAC4DB4}"/>
    <cellStyle name="Notă 2 2 2 2 3 2 4" xfId="18144" xr:uid="{4AF3F349-848C-4DCF-92DD-57B701DDC8AB}"/>
    <cellStyle name="Notă 2 2 2 2 3 2 5" xfId="27022" xr:uid="{448DFB72-45B4-48DA-87C1-E9B4509C4978}"/>
    <cellStyle name="Notă 2 2 2 2 3 3" xfId="8667" xr:uid="{DE71DCBD-A1CA-4C9F-A1B3-2C1D7051229B}"/>
    <cellStyle name="Notă 2 2 2 2 3 3 2" xfId="11003" xr:uid="{332DFB88-390C-4A39-A0A0-EAEE0EF95E2B}"/>
    <cellStyle name="Notă 2 2 2 2 3 3 3" xfId="25521" xr:uid="{578907FD-15C8-4897-8075-36B9AD37131F}"/>
    <cellStyle name="Notă 2 2 2 2 3 4" xfId="10758" xr:uid="{0E6B4A36-EE25-417B-9867-717A659C2B27}"/>
    <cellStyle name="Notă 2 2 2 2 3 5" xfId="8222" xr:uid="{F9EE5F98-89DA-4587-806A-F64D131FA784}"/>
    <cellStyle name="Notă 2 2 2 2 3 6" xfId="14576" xr:uid="{59363935-CD07-47EA-9FE9-79336C4F7BFC}"/>
    <cellStyle name="Notă 2 2 2 2 3 7" xfId="17410" xr:uid="{6C1445D6-F768-4F78-A721-9CD6E8CD9992}"/>
    <cellStyle name="Notă 2 2 2 2 3 8" xfId="21923" xr:uid="{AC8790E8-2671-4198-884E-8F824E3497D5}"/>
    <cellStyle name="Notă 2 2 2 2 3 9" xfId="27290" xr:uid="{163A0849-C563-4397-B7D6-06F929DD4F53}"/>
    <cellStyle name="Notă 2 2 2 2 4" xfId="4507" xr:uid="{393EB9D3-7B7A-4BD5-AB66-EB1B1323BE14}"/>
    <cellStyle name="Notă 2 2 2 2 4 2" xfId="9530" xr:uid="{4A2B2897-4338-48BD-B216-23E0DB69E73E}"/>
    <cellStyle name="Notă 2 2 2 2 4 2 2" xfId="11679" xr:uid="{0C506BCB-77FC-4A07-A5FD-1A2C558A4349}"/>
    <cellStyle name="Notă 2 2 2 2 4 2 3" xfId="26815" xr:uid="{6EFB1052-122B-494D-8B4E-D5661287598E}"/>
    <cellStyle name="Notă 2 2 2 2 4 3" xfId="8457" xr:uid="{276F46C4-C0CB-4D0F-ADC0-6A96C2CF71F0}"/>
    <cellStyle name="Notă 2 2 2 2 4 4" xfId="16504" xr:uid="{4D89387E-22FC-4AFA-8D1D-297977DA4B90}"/>
    <cellStyle name="Notă 2 2 2 2 4 5" xfId="17851" xr:uid="{1AE1D13D-876B-4976-9353-B5C2662663CD}"/>
    <cellStyle name="Notă 2 2 2 2 4 6" xfId="25314" xr:uid="{F3E29934-FD3B-4165-8F13-55BE40C1380C}"/>
    <cellStyle name="Notă 2 2 2 2 5" xfId="9071" xr:uid="{2D1808D6-5E7E-4DB4-9E6B-F8D35E6BB949}"/>
    <cellStyle name="Notă 2 2 2 2 5 2" xfId="9931" xr:uid="{6E171CB8-8526-4F2D-854F-63F466AFA598}"/>
    <cellStyle name="Notă 2 2 2 2 5 2 2" xfId="11951" xr:uid="{95B5A1B8-1A50-47A9-9119-9588E951E216}"/>
    <cellStyle name="Notă 2 2 2 2 5 2 3" xfId="27210" xr:uid="{34E1532E-A0CF-410B-95E0-CA917441B5A4}"/>
    <cellStyle name="Notă 2 2 2 2 5 3" xfId="11364" xr:uid="{546723FD-5FE6-4AC2-B554-D135F4D9B2D2}"/>
    <cellStyle name="Notă 2 2 2 2 5 4" xfId="26368" xr:uid="{2344A89C-1996-4DC3-9D6D-E220856C208B}"/>
    <cellStyle name="Notă 2 2 2 2 6" xfId="7965" xr:uid="{3C932828-9540-4904-AB03-AB29B16B0198}"/>
    <cellStyle name="Notă 2 2 2 2 6 2" xfId="10426" xr:uid="{31FB97C6-1E9C-400A-9ED3-EE538943D2E2}"/>
    <cellStyle name="Notă 2 2 2 2 6 3" xfId="24365" xr:uid="{56C93D05-C044-4A63-97F0-EBBC3DA2B4BF}"/>
    <cellStyle name="Notă 2 2 2 2 7" xfId="9233" xr:uid="{4E469F5F-E026-47AF-80CB-F44CC37B1E4C}"/>
    <cellStyle name="Notă 2 2 2 2 7 2" xfId="11526" xr:uid="{43B4CDB9-BDCD-498F-A568-EB02D2141CF3}"/>
    <cellStyle name="Notă 2 2 2 2 7 3" xfId="26527" xr:uid="{3C858913-B3BE-4F52-90A2-CFB39EDFF1B0}"/>
    <cellStyle name="Notă 2 2 2 2 8" xfId="7193" xr:uid="{C59AE34A-4E8E-443D-9B3F-B6851239A118}"/>
    <cellStyle name="Notă 2 2 2 2 8 2" xfId="10057" xr:uid="{F1567229-6E06-4AE9-941D-A3A05B2976C2}"/>
    <cellStyle name="Notă 2 2 2 2 8 3" xfId="23524" xr:uid="{3217720B-B200-44FC-83CD-D001685CFCD4}"/>
    <cellStyle name="Notă 2 2 2 2 9" xfId="6384" xr:uid="{DC27F0C5-F10A-4792-B7A0-6CF3A34E998C}"/>
    <cellStyle name="Notă 2 2 2 2 9 2" xfId="8846" xr:uid="{89285BE2-5442-487D-A370-CCD01509E461}"/>
    <cellStyle name="Notă 2 2 2 2 9 3" xfId="5480" xr:uid="{4CC008CB-53E6-4287-A644-1316F52DC00F}"/>
    <cellStyle name="Notă 2 2 2 2 9 4" xfId="12325" xr:uid="{BD462501-88D0-4E24-92BE-915CE7C74183}"/>
    <cellStyle name="Notă 2 2 2 2 9 5" xfId="22705" xr:uid="{7776F483-D9F0-495B-B198-E3F0E27E5DEE}"/>
    <cellStyle name="Notă 2 2 2 3" xfId="1966" xr:uid="{1C90B7AA-07F6-49CD-92E2-3383C91E4B6E}"/>
    <cellStyle name="Notă 2 2 2 3 2" xfId="4422" xr:uid="{44CF1E11-51FB-408D-A8AB-9B09AAF37DE7}"/>
    <cellStyle name="Notă 2 2 2 3 2 2" xfId="9373" xr:uid="{E6E11679-73CB-4E1C-959E-D13AF84C199C}"/>
    <cellStyle name="Notă 2 2 2 3 2 3" xfId="16419" xr:uid="{3CF0316E-8A28-4F31-B8FA-059B65226B4B}"/>
    <cellStyle name="Notă 2 2 2 3 2 4" xfId="17766" xr:uid="{E1D41F62-DAC1-4D30-9233-58C2E4909CC4}"/>
    <cellStyle name="Notă 2 2 2 3 2 5" xfId="26662" xr:uid="{03DF32DD-F9F7-4054-969B-B331AB3F9F25}"/>
    <cellStyle name="Notă 2 2 2 3 3" xfId="8230" xr:uid="{9CFE86D4-2349-4B74-B65E-AD45C169C915}"/>
    <cellStyle name="Notă 2 2 2 3 3 2" xfId="10673" xr:uid="{60312CD2-8FE3-4654-B1AA-4379C2FC6236}"/>
    <cellStyle name="Notă 2 2 2 3 3 3" xfId="24926" xr:uid="{63B71970-AFAC-417A-982A-1412BA6978ED}"/>
    <cellStyle name="Notă 2 2 2 3 4" xfId="13970" xr:uid="{E38C43BC-FA94-42EB-A0FC-5040E81792CE}"/>
    <cellStyle name="Notă 2 2 2 3 5" xfId="17032" xr:uid="{EEF00A7E-3797-459A-AB94-56F8DAEFE01E}"/>
    <cellStyle name="Notă 2 2 2 3 6" xfId="21357" xr:uid="{595535D6-2439-413A-A2CA-DA3DCC5D14D3}"/>
    <cellStyle name="Notă 2 2 2 3 7" xfId="29875" xr:uid="{156A12B3-C3DB-4A2C-BB50-A5533036D7FA}"/>
    <cellStyle name="Notă 2 2 2 3 8" xfId="20052" xr:uid="{2E32F61B-186C-498A-8CF2-5B6990801211}"/>
    <cellStyle name="Notă 2 2 2 4" xfId="2387" xr:uid="{9AB9E9B8-BAEE-4C52-B27B-F17416F63C49}"/>
    <cellStyle name="Notă 2 2 2 4 10" xfId="27522" xr:uid="{76A51262-0A64-4459-8407-7094136F2893}"/>
    <cellStyle name="Notă 2 2 2 4 2" xfId="4608" xr:uid="{1B08410E-2EE9-4F91-A15A-6796266CD9E3}"/>
    <cellStyle name="Notă 2 2 2 4 2 2" xfId="9614" xr:uid="{4736CBEC-106F-4D57-B3C7-32B263B21D19}"/>
    <cellStyle name="Notă 2 2 2 4 2 3" xfId="16605" xr:uid="{BAC058FA-96A2-4044-9BA2-474977E5C691}"/>
    <cellStyle name="Notă 2 2 2 4 2 4" xfId="17952" xr:uid="{520B5C43-7C8E-45AC-8BE3-E445B3489E94}"/>
    <cellStyle name="Notă 2 2 2 4 2 5" xfId="26898" xr:uid="{44DCB6E5-1092-4E30-8233-C91AEAF0372E}"/>
    <cellStyle name="Notă 2 2 2 4 3" xfId="8541" xr:uid="{CE95C87B-DA45-4092-BEC0-73CB8AC88D2E}"/>
    <cellStyle name="Notă 2 2 2 4 3 2" xfId="10920" xr:uid="{8C79C599-C863-4091-9391-5DBB40E709E1}"/>
    <cellStyle name="Notă 2 2 2 4 3 3" xfId="25397" xr:uid="{ABDB25DD-8D56-4E1B-80F7-0BD8D769FFFD}"/>
    <cellStyle name="Notă 2 2 2 4 4" xfId="7295" xr:uid="{ACCEF930-913B-4736-B1EC-4A979B5AE37A}"/>
    <cellStyle name="Notă 2 2 2 4 5" xfId="12288" xr:uid="{9A2C69C9-E9F0-4228-A501-51EB57CBAAF2}"/>
    <cellStyle name="Notă 2 2 2 4 6" xfId="14389" xr:uid="{21C42106-166B-4B96-B780-32C962E5606E}"/>
    <cellStyle name="Notă 2 2 2 4 7" xfId="17218" xr:uid="{34B49D04-5CFC-46F5-9698-47910D780274}"/>
    <cellStyle name="Notă 2 2 2 4 8" xfId="21754" xr:uid="{FC3443AD-D390-446F-8779-2119E7CA3B8C}"/>
    <cellStyle name="Notă 2 2 2 4 9" xfId="28968" xr:uid="{D16822EA-3359-4A0E-82C3-9CDCBB2AD4A4}"/>
    <cellStyle name="Notă 2 2 2 5" xfId="1512" xr:uid="{54F3EE3E-AE86-449E-B896-EF75581D9750}"/>
    <cellStyle name="Notă 2 2 2 5 10" xfId="28972" xr:uid="{4AFAA2E2-4F52-4AA1-854E-8B7F2D1D8955}"/>
    <cellStyle name="Notă 2 2 2 5 2" xfId="4343" xr:uid="{76C62D7F-9ABB-4E5A-9E0C-4186BB5757F0}"/>
    <cellStyle name="Notă 2 2 2 5 2 2" xfId="9606" xr:uid="{39395223-FEC8-47A4-966F-747095B62EAE}"/>
    <cellStyle name="Notă 2 2 2 5 2 3" xfId="16340" xr:uid="{71C2EFD6-0079-43AB-91B6-DB6682ADA24D}"/>
    <cellStyle name="Notă 2 2 2 5 2 4" xfId="17687" xr:uid="{60049935-C8EB-4AB0-90AE-BBC0B9E3FAFE}"/>
    <cellStyle name="Notă 2 2 2 5 2 5" xfId="26891" xr:uid="{ED1A85DE-98DF-4337-9AEA-C284A5D26A62}"/>
    <cellStyle name="Notă 2 2 2 5 3" xfId="8533" xr:uid="{578AC5E9-0EC7-4873-B14A-E5C896CB6D16}"/>
    <cellStyle name="Notă 2 2 2 5 3 2" xfId="10914" xr:uid="{A2CB17DF-3D23-443B-B036-D96ECF5B729E}"/>
    <cellStyle name="Notă 2 2 2 5 3 3" xfId="25390" xr:uid="{B2ED7F55-2042-47B7-8A06-D09CB3E83099}"/>
    <cellStyle name="Notă 2 2 2 5 4" xfId="8961" xr:uid="{8629230E-4580-4267-86CA-05380DD4F97F}"/>
    <cellStyle name="Notă 2 2 2 5 5" xfId="11242" xr:uid="{65ED7B4C-A731-4C1C-9F8E-FC249C6768C1}"/>
    <cellStyle name="Notă 2 2 2 5 6" xfId="13519" xr:uid="{7752D1FD-73E9-479D-8C2E-46C9EC12A1F9}"/>
    <cellStyle name="Notă 2 2 2 5 7" xfId="16953" xr:uid="{B23CFC05-DEC6-4B2C-B37B-73185F1148F3}"/>
    <cellStyle name="Notă 2 2 2 5 8" xfId="20908" xr:uid="{1E19A538-4152-47AD-B55F-C7E3A721E5B6}"/>
    <cellStyle name="Notă 2 2 2 5 9" xfId="27500" xr:uid="{38C45B6D-29D5-4E69-8045-A05A8ED3D075}"/>
    <cellStyle name="Notă 2 2 2 6" xfId="8913" xr:uid="{3CA5B229-E1A1-457C-B407-940AF79FDAE7}"/>
    <cellStyle name="Notă 2 2 2 6 2" xfId="9846" xr:uid="{AEAD37E8-D9C7-477D-B644-90E17EFA3852}"/>
    <cellStyle name="Notă 2 2 2 6 2 2" xfId="11866" xr:uid="{280DE80F-ACCF-4190-95B1-95CE7E5E9BF0}"/>
    <cellStyle name="Notă 2 2 2 6 2 3" xfId="27126" xr:uid="{63460F9F-07DF-4C6A-B46F-E243B5283DD5}"/>
    <cellStyle name="Notă 2 2 2 6 3" xfId="11212" xr:uid="{16FAAAF8-3B1A-456E-8B76-FAED39E77797}"/>
    <cellStyle name="Notă 2 2 2 6 4" xfId="26050" xr:uid="{B496B4F1-C592-425D-84E3-D8B95501FD8B}"/>
    <cellStyle name="Notă 2 2 2 7" xfId="7645" xr:uid="{AC9D2ED8-8B8B-4A20-9BAE-7C2D7B269E19}"/>
    <cellStyle name="Notă 2 2 2 7 2" xfId="10276" xr:uid="{4B4C9298-13A9-4F29-A613-A89A331CD3EC}"/>
    <cellStyle name="Notă 2 2 2 7 3" xfId="24047" xr:uid="{E36B288D-5391-462E-89D5-711A5035FBC9}"/>
    <cellStyle name="Notă 2 2 2 8" xfId="9148" xr:uid="{FB0C8984-9839-4D5C-B908-05923EFC8DAF}"/>
    <cellStyle name="Notă 2 2 2 8 2" xfId="11441" xr:uid="{6D9139AB-D379-4B8A-8991-3A2C9F39DFB2}"/>
    <cellStyle name="Notă 2 2 2 8 3" xfId="26444" xr:uid="{0E21BC0E-D73D-4696-B8EA-26979504C254}"/>
    <cellStyle name="Notă 2 2 2 9" xfId="6875" xr:uid="{26A85783-59A9-4862-A8AB-4EDF300577CE}"/>
    <cellStyle name="Notă 2 2 2 9 2" xfId="5651" xr:uid="{AE1011DB-AD5D-473E-9713-F671FDF8EF8D}"/>
    <cellStyle name="Notă 2 2 2 9 3" xfId="23206" xr:uid="{B74DF154-08F9-46A1-A74C-ED6DFED920E3}"/>
    <cellStyle name="Notă 2 2 20" xfId="27584" xr:uid="{4A486B3B-1DC8-43BD-A6D4-C6D91D2AEE97}"/>
    <cellStyle name="Notă 2 2 3" xfId="916" xr:uid="{48BBC9BB-2D7D-4506-AEB4-55E4C4ED3E76}"/>
    <cellStyle name="Notă 2 2 3 10" xfId="5314" xr:uid="{BD016731-4886-4854-9075-888A0837617D}"/>
    <cellStyle name="Notă 2 2 3 11" xfId="5118" xr:uid="{C7798902-658A-414D-86B8-48AA92631B64}"/>
    <cellStyle name="Notă 2 2 3 12" xfId="5189" xr:uid="{52C8DE72-F2E1-4227-AF41-064B98206888}"/>
    <cellStyle name="Notă 2 2 3 13" xfId="12930" xr:uid="{AF6E7EB2-B7F9-4F00-88D1-1C393C4E19ED}"/>
    <cellStyle name="Notă 2 2 3 14" xfId="16860" xr:uid="{D357F0C2-78AB-46DD-8E64-2625815ACA67}"/>
    <cellStyle name="Notă 2 2 3 15" xfId="18732" xr:uid="{2845BFFD-3772-492D-93FC-0ACB84EC5321}"/>
    <cellStyle name="Notă 2 2 3 16" xfId="29705" xr:uid="{D3B0E3BD-8CB4-4C66-B937-07748CC200A5}"/>
    <cellStyle name="Notă 2 2 3 2" xfId="2274" xr:uid="{73464E2C-368F-465E-B0BE-B3BF233B74D2}"/>
    <cellStyle name="Notă 2 2 3 2 10" xfId="14278" xr:uid="{09024342-90E8-43CB-B136-025BAA9EE48A}"/>
    <cellStyle name="Notă 2 2 3 2 11" xfId="17105" xr:uid="{6C7B25FB-A56A-454E-8828-5F8448BFC82D}"/>
    <cellStyle name="Notă 2 2 3 2 12" xfId="21656" xr:uid="{9E251579-35DB-4D7E-A6B4-5DA0E5F100CD}"/>
    <cellStyle name="Notă 2 2 3 2 13" xfId="28048" xr:uid="{C5916089-7866-406D-82E5-2C63A48D6941}"/>
    <cellStyle name="Notă 2 2 3 2 14" xfId="28547" xr:uid="{B4D45194-944D-48B3-AF00-78012432CC85}"/>
    <cellStyle name="Notă 2 2 3 2 2" xfId="2475" xr:uid="{FA0A4A72-C195-42FE-AE28-88D714AAA777}"/>
    <cellStyle name="Notă 2 2 3 2 2 10" xfId="27319" xr:uid="{541116C0-EA9B-4896-9A4B-1C66A8DB8C40}"/>
    <cellStyle name="Notă 2 2 3 2 2 2" xfId="4696" xr:uid="{CD5A236E-9836-4FFC-B17F-8C906AC18B73}"/>
    <cellStyle name="Notă 2 2 3 2 2 2 2" xfId="9446" xr:uid="{6CEDBC14-D7FF-46D1-A8EC-DFB87E8CA6D2}"/>
    <cellStyle name="Notă 2 2 3 2 2 2 3" xfId="16693" xr:uid="{183F21CA-F95E-4ECB-8059-13D7EAD9BCB3}"/>
    <cellStyle name="Notă 2 2 3 2 2 2 4" xfId="18040" xr:uid="{C88BD3E2-B028-4B55-9BEF-5CEE8C06A94F}"/>
    <cellStyle name="Notă 2 2 3 2 2 2 5" xfId="26734" xr:uid="{0789466A-870C-4C39-B85B-9D543DBD0C25}"/>
    <cellStyle name="Notă 2 2 3 2 2 3" xfId="8373" xr:uid="{A8FC629D-3E9C-4D3C-8120-C384988C984C}"/>
    <cellStyle name="Notă 2 2 3 2 2 3 2" xfId="10805" xr:uid="{4D312074-A667-4A36-ACE2-369320BF3547}"/>
    <cellStyle name="Notă 2 2 3 2 2 3 3" xfId="25233" xr:uid="{174C6D16-CCA9-466D-A55D-B485A9C3A2C1}"/>
    <cellStyle name="Notă 2 2 3 2 2 4" xfId="11181" xr:uid="{E492CFEE-E506-494E-8CC5-EF271ECC0F76}"/>
    <cellStyle name="Notă 2 2 3 2 2 5" xfId="5357" xr:uid="{DD4087F4-7057-4DE2-AFA4-542326DB0C7C}"/>
    <cellStyle name="Notă 2 2 3 2 2 6" xfId="14475" xr:uid="{DA8DF0D1-7D9B-47D2-B56B-6E5CF658DBA3}"/>
    <cellStyle name="Notă 2 2 3 2 2 7" xfId="17306" xr:uid="{FF1A1C3B-2FBD-4F86-BD32-0C5D331ECE80}"/>
    <cellStyle name="Notă 2 2 3 2 2 8" xfId="21832" xr:uid="{43879502-97F9-4B5A-8E2B-AF0498217ECB}"/>
    <cellStyle name="Notă 2 2 3 2 2 9" xfId="29413" xr:uid="{4A661643-7823-4571-8ECF-C487E0ED8FFE}"/>
    <cellStyle name="Notă 2 2 3 2 3" xfId="2567" xr:uid="{8EF09EC5-CED2-4DF7-998D-73B8B1FEAB62}"/>
    <cellStyle name="Notă 2 2 3 2 3 10" xfId="28395" xr:uid="{E32B9184-3448-40BA-89AA-4EB8741A12C1}"/>
    <cellStyle name="Notă 2 2 3 2 3 2" xfId="4788" xr:uid="{44C9BEF2-5ED6-4ECB-B445-29C68D120441}"/>
    <cellStyle name="Notă 2 2 3 2 3 2 2" xfId="9728" xr:uid="{7E3A4054-0D59-4862-A6AC-CFAC99B42914}"/>
    <cellStyle name="Notă 2 2 3 2 3 2 3" xfId="16785" xr:uid="{8BB4C281-BC57-47A8-8B11-0429B946A3DB}"/>
    <cellStyle name="Notă 2 2 3 2 3 2 4" xfId="18132" xr:uid="{1F760690-C88E-4CEF-B9AC-CE63EE83EE51}"/>
    <cellStyle name="Notă 2 2 3 2 3 2 5" xfId="27011" xr:uid="{A658D078-D22E-486F-BDF6-E4EF3A27D1E5}"/>
    <cellStyle name="Notă 2 2 3 2 3 3" xfId="8655" xr:uid="{CC350025-467F-4DF8-A1B4-A7500140CB70}"/>
    <cellStyle name="Notă 2 2 3 2 3 3 2" xfId="10994" xr:uid="{DD7568D6-E4AC-4361-959F-CF6505E6ED00}"/>
    <cellStyle name="Notă 2 2 3 2 3 3 3" xfId="25510" xr:uid="{80AD85CB-D586-42E1-9AE3-8457C4D8166F}"/>
    <cellStyle name="Notă 2 2 3 2 3 4" xfId="5042" xr:uid="{996DDFF5-F037-4F8B-A31A-2BCC45ADFE72}"/>
    <cellStyle name="Notă 2 2 3 2 3 5" xfId="10726" xr:uid="{3406DFE2-B410-4DE1-ADE4-96F6BA592615}"/>
    <cellStyle name="Notă 2 2 3 2 3 6" xfId="14565" xr:uid="{28512C08-F737-4224-9B7E-336050369501}"/>
    <cellStyle name="Notă 2 2 3 2 3 7" xfId="17398" xr:uid="{2C6BFECA-E0C5-4989-9F61-9EDD6981A50B}"/>
    <cellStyle name="Notă 2 2 3 2 3 8" xfId="21912" xr:uid="{7C526B50-15AA-41A4-85E9-1182868D7E2D}"/>
    <cellStyle name="Notă 2 2 3 2 3 9" xfId="29065" xr:uid="{6877A2F9-B870-410A-890B-CED67930FE99}"/>
    <cellStyle name="Notă 2 2 3 2 4" xfId="4495" xr:uid="{7D3F5508-CA0A-4C26-AF1A-147F34E221B0}"/>
    <cellStyle name="Notă 2 2 3 2 4 2" xfId="9535" xr:uid="{9FC68A35-8BC9-41A5-A4B7-2CE5158A1AC3}"/>
    <cellStyle name="Notă 2 2 3 2 4 2 2" xfId="11682" xr:uid="{8F903F5A-400F-4E31-BBFA-9E3683B40302}"/>
    <cellStyle name="Notă 2 2 3 2 4 2 3" xfId="26820" xr:uid="{020CDDC6-14A7-4757-920C-4306FA3844B9}"/>
    <cellStyle name="Notă 2 2 3 2 4 3" xfId="8462" xr:uid="{AB2D671A-1501-4443-A63B-666436AD818C}"/>
    <cellStyle name="Notă 2 2 3 2 4 4" xfId="16492" xr:uid="{567E80FC-B0F2-4EE5-9234-68AD6A20A290}"/>
    <cellStyle name="Notă 2 2 3 2 4 5" xfId="17839" xr:uid="{0EFC2286-D9C7-429C-8852-D5C937DD60B9}"/>
    <cellStyle name="Notă 2 2 3 2 4 6" xfId="25319" xr:uid="{4FE5D979-F498-412A-830D-A9E20719E6E9}"/>
    <cellStyle name="Notă 2 2 3 2 5" xfId="9059" xr:uid="{C14F9163-3421-4F57-B006-0DE58FABEB1C}"/>
    <cellStyle name="Notă 2 2 3 2 5 2" xfId="9919" xr:uid="{66185A07-B674-46D5-8736-646DD71C0B93}"/>
    <cellStyle name="Notă 2 2 3 2 5 2 2" xfId="11939" xr:uid="{C34E5418-E5C7-44E0-BEC6-444F898E68C3}"/>
    <cellStyle name="Notă 2 2 3 2 5 2 3" xfId="27199" xr:uid="{05868422-6CE7-46CB-BB81-802FF95AAC49}"/>
    <cellStyle name="Notă 2 2 3 2 5 3" xfId="11352" xr:uid="{435B8E01-B2AC-4A36-A498-9EA6F19413C3}"/>
    <cellStyle name="Notă 2 2 3 2 5 4" xfId="26357" xr:uid="{E998058C-FFB3-49A8-ADCB-3561F14B7241}"/>
    <cellStyle name="Notă 2 2 3 2 6" xfId="7953" xr:uid="{348102FF-E822-4FBD-898D-49FEB4AA0C72}"/>
    <cellStyle name="Notă 2 2 3 2 6 2" xfId="10414" xr:uid="{F78F6D7D-8430-4010-8D27-800D6F75FA9C}"/>
    <cellStyle name="Notă 2 2 3 2 6 3" xfId="24354" xr:uid="{0EF27829-C054-47F1-8C81-29BB700C98FD}"/>
    <cellStyle name="Notă 2 2 3 2 7" xfId="9221" xr:uid="{B71D2961-15FF-40E8-AAAF-6BF94506A2F2}"/>
    <cellStyle name="Notă 2 2 3 2 7 2" xfId="11514" xr:uid="{61655F3E-66C2-4D40-A465-4AE24CFAB837}"/>
    <cellStyle name="Notă 2 2 3 2 7 3" xfId="26516" xr:uid="{35C691B4-F325-4B24-BE9A-9277B8DBDE7D}"/>
    <cellStyle name="Notă 2 2 3 2 8" xfId="7182" xr:uid="{950B3E79-F0B4-4742-882E-B3D08181AF0C}"/>
    <cellStyle name="Notă 2 2 3 2 8 2" xfId="10046" xr:uid="{3BDEA8C3-9484-47D6-8A16-A9A969D549F3}"/>
    <cellStyle name="Notă 2 2 3 2 8 3" xfId="23513" xr:uid="{2433A1C7-2EAE-4F0D-825D-6B85B82D1D26}"/>
    <cellStyle name="Notă 2 2 3 2 9" xfId="6376" xr:uid="{74B9D10D-A670-48DE-B3E9-3FBE09181F95}"/>
    <cellStyle name="Notă 2 2 3 2 9 2" xfId="8934" xr:uid="{415BD053-781A-4D2F-B3FA-94AF5A304769}"/>
    <cellStyle name="Notă 2 2 3 2 9 3" xfId="5028" xr:uid="{33F3DB30-7628-4406-8782-E4BA34314603}"/>
    <cellStyle name="Notă 2 2 3 2 9 4" xfId="10595" xr:uid="{D136BA96-8C15-4B8B-860A-72CF45472758}"/>
    <cellStyle name="Notă 2 2 3 2 9 5" xfId="22698" xr:uid="{F17F9F6E-8350-4143-AAE4-8244142D1545}"/>
    <cellStyle name="Notă 2 2 3 3" xfId="1862" xr:uid="{5468C628-2759-4A7C-AAB2-C651CEFF9B22}"/>
    <cellStyle name="Notă 2 2 3 3 2" xfId="4406" xr:uid="{3E8659B8-703B-4A5C-8D6F-823618D55A0E}"/>
    <cellStyle name="Notă 2 2 3 3 2 2" xfId="9357" xr:uid="{A85F500F-BE54-4FA4-9FD6-F280CD2FAA74}"/>
    <cellStyle name="Notă 2 2 3 3 2 3" xfId="16403" xr:uid="{6ECB8494-0455-4F96-B15A-FDB62C587EBE}"/>
    <cellStyle name="Notă 2 2 3 3 2 4" xfId="17750" xr:uid="{14748F4A-08FF-4054-BF18-8E70F47FB215}"/>
    <cellStyle name="Notă 2 2 3 3 2 5" xfId="26647" xr:uid="{F34C056C-7852-4247-B988-1E21F7678119}"/>
    <cellStyle name="Notă 2 2 3 3 3" xfId="8189" xr:uid="{FA5C03D2-E074-4FD4-9549-7F45A2E419AC}"/>
    <cellStyle name="Notă 2 2 3 3 3 2" xfId="10629" xr:uid="{E3FD590E-1827-4199-AF25-CE0FC761F850}"/>
    <cellStyle name="Notă 2 2 3 3 3 3" xfId="24822" xr:uid="{72D5955B-DA59-4334-BD61-E72ABB4CB5CB}"/>
    <cellStyle name="Notă 2 2 3 3 4" xfId="13866" xr:uid="{C803A04B-837C-40CD-848D-EAA4BD2BCAA2}"/>
    <cellStyle name="Notă 2 2 3 3 5" xfId="17016" xr:uid="{D355B194-962C-4D09-B8E6-564778F73093}"/>
    <cellStyle name="Notă 2 2 3 3 6" xfId="21253" xr:uid="{378B8047-5D3E-43CC-B5E6-E9D578CA9348}"/>
    <cellStyle name="Notă 2 2 3 3 7" xfId="27387" xr:uid="{F57443CB-1E95-4F53-83EA-5A5EC88A69CF}"/>
    <cellStyle name="Notă 2 2 3 3 8" xfId="28999" xr:uid="{86669577-A611-4D94-A2AF-F545F9DFC1AC}"/>
    <cellStyle name="Notă 2 2 3 4" xfId="2366" xr:uid="{AAEFB532-E874-4BC3-8BE1-64628D91930D}"/>
    <cellStyle name="Notă 2 2 3 4 10" xfId="29026" xr:uid="{5F3987A2-AF84-4A08-92C1-DD041E7C0EE9}"/>
    <cellStyle name="Notă 2 2 3 4 2" xfId="4587" xr:uid="{56990BB8-0D4D-417C-A358-FDEE71AE83BD}"/>
    <cellStyle name="Notă 2 2 3 4 2 2" xfId="9581" xr:uid="{E4AE6892-0084-4F3B-9EA1-1AE17CBAC7E5}"/>
    <cellStyle name="Notă 2 2 3 4 2 3" xfId="16584" xr:uid="{1FA6BE9B-A96B-4CFD-9524-F70A794EFBAA}"/>
    <cellStyle name="Notă 2 2 3 4 2 4" xfId="17931" xr:uid="{0F6539C5-11C7-4DCA-B17B-BC241A130552}"/>
    <cellStyle name="Notă 2 2 3 4 2 5" xfId="26866" xr:uid="{F6821E93-1052-46FB-A441-E63464F7FB00}"/>
    <cellStyle name="Notă 2 2 3 4 3" xfId="8508" xr:uid="{74FB707A-9AD2-4C25-8221-136F28D0C83B}"/>
    <cellStyle name="Notă 2 2 3 4 3 2" xfId="10899" xr:uid="{372A79BC-A400-4754-ABF2-268987DEF1D1}"/>
    <cellStyle name="Notă 2 2 3 4 3 3" xfId="25365" xr:uid="{244AA12C-6748-42AA-8A63-A7902EC7E47D}"/>
    <cellStyle name="Notă 2 2 3 4 4" xfId="8235" xr:uid="{4E90C633-4F7E-4069-A19B-31D40CBEDBF3}"/>
    <cellStyle name="Notă 2 2 3 4 5" xfId="12382" xr:uid="{6327F1E3-901A-4E4F-BD34-2CA5FB97099E}"/>
    <cellStyle name="Notă 2 2 3 4 6" xfId="14369" xr:uid="{4700219C-90FA-4644-B351-C6855B8860D9}"/>
    <cellStyle name="Notă 2 2 3 4 7" xfId="17197" xr:uid="{8196F72E-0D8A-47E4-A0EF-3977BE150E9B}"/>
    <cellStyle name="Notă 2 2 3 4 8" xfId="21734" xr:uid="{ECF8AE3B-7F10-4A38-B139-C2C8CE099F5C}"/>
    <cellStyle name="Notă 2 2 3 4 9" xfId="27418" xr:uid="{9AC85BA2-BA2A-4E3B-A906-1C252B4CFD4B}"/>
    <cellStyle name="Notă 2 2 3 5" xfId="1555" xr:uid="{F75E3A7C-F9B0-4D4D-87FF-A4D253BD0A41}"/>
    <cellStyle name="Notă 2 2 3 5 10" xfId="20050" xr:uid="{A4DACB21-9514-472C-B10D-8E0710771376}"/>
    <cellStyle name="Notă 2 2 3 5 2" xfId="4379" xr:uid="{064AEC33-086F-4991-B5D7-BE706033CE22}"/>
    <cellStyle name="Notă 2 2 3 5 2 2" xfId="9649" xr:uid="{D7191148-6D55-4445-960C-F20C8FD2072E}"/>
    <cellStyle name="Notă 2 2 3 5 2 3" xfId="16376" xr:uid="{D19AFC92-1684-49D9-AC76-F7770D5F36EC}"/>
    <cellStyle name="Notă 2 2 3 5 2 4" xfId="17723" xr:uid="{1275F343-49BF-4DC8-991A-5F2385C9F7C7}"/>
    <cellStyle name="Notă 2 2 3 5 2 5" xfId="26933" xr:uid="{D31F71DB-0AE6-4C73-9536-E4152DF5DB05}"/>
    <cellStyle name="Notă 2 2 3 5 3" xfId="8576" xr:uid="{F73A1AF6-0715-470D-986A-893B83E3767C}"/>
    <cellStyle name="Notă 2 2 3 5 3 2" xfId="10941" xr:uid="{3574EFC1-4C44-43E6-AC2D-BA6DF1870F78}"/>
    <cellStyle name="Notă 2 2 3 5 3 3" xfId="25432" xr:uid="{E7FD9C82-B1E1-4C33-ADAF-ACEC39D5736A}"/>
    <cellStyle name="Notă 2 2 3 5 4" xfId="5317" xr:uid="{0E230F38-247C-4786-82BE-EAEDED27ED76}"/>
    <cellStyle name="Notă 2 2 3 5 5" xfId="10656" xr:uid="{0C48DBF1-84F5-4319-8DDE-E7099AA5D021}"/>
    <cellStyle name="Notă 2 2 3 5 6" xfId="13559" xr:uid="{4DB8427D-7A34-4B3B-9B77-BD94638A5503}"/>
    <cellStyle name="Notă 2 2 3 5 7" xfId="16989" xr:uid="{75A95A6F-5970-4CDB-A28E-537C36B9C3CF}"/>
    <cellStyle name="Notă 2 2 3 5 8" xfId="20947" xr:uid="{6A537A6E-87A8-4B24-8745-A19C498EB93C}"/>
    <cellStyle name="Notă 2 2 3 5 9" xfId="28953" xr:uid="{CCC6802B-76E5-4AFA-BD8F-914C28D8E2D6}"/>
    <cellStyle name="Notă 2 2 3 6" xfId="8872" xr:uid="{F1124E46-1524-4497-8FAB-FFF7DDF606AE}"/>
    <cellStyle name="Notă 2 2 3 6 2" xfId="9830" xr:uid="{E52151BA-DB41-46F0-AA3E-64C0B0784F10}"/>
    <cellStyle name="Notă 2 2 3 6 2 2" xfId="11850" xr:uid="{88CAC819-C808-4D01-B429-6982C3C5E2DF}"/>
    <cellStyle name="Notă 2 2 3 6 2 3" xfId="27111" xr:uid="{AC314606-2D99-4134-82E3-E49D2F9DDFF4}"/>
    <cellStyle name="Notă 2 2 3 6 3" xfId="11173" xr:uid="{FE993B4C-FAD4-4132-9DB9-1EE42B344F01}"/>
    <cellStyle name="Notă 2 2 3 6 4" xfId="25947" xr:uid="{0F60E03B-9E5D-4612-BF1A-141C7EECFCAC}"/>
    <cellStyle name="Notă 2 2 3 7" xfId="7541" xr:uid="{F56984B5-8F46-4B1C-A376-B15708947C90}"/>
    <cellStyle name="Notă 2 2 3 7 2" xfId="10239" xr:uid="{3B7839F7-811C-441B-A98A-CF47D933EFFD}"/>
    <cellStyle name="Notă 2 2 3 7 3" xfId="23944" xr:uid="{F5065CEB-5ADB-4189-A6BB-73EE97ABEAD5}"/>
    <cellStyle name="Notă 2 2 3 8" xfId="9132" xr:uid="{DBF75185-04B8-4C29-BA14-F66D0B991808}"/>
    <cellStyle name="Notă 2 2 3 8 2" xfId="11425" xr:uid="{0785849A-DE0B-4E57-9776-D7694F431914}"/>
    <cellStyle name="Notă 2 2 3 8 3" xfId="26429" xr:uid="{B0FBB140-CB76-45E6-8A29-2DF03DDC6379}"/>
    <cellStyle name="Notă 2 2 3 9" xfId="6773" xr:uid="{0CFA9866-A0D7-4413-83B1-C969416A47D5}"/>
    <cellStyle name="Notă 2 2 3 9 2" xfId="5099" xr:uid="{0F76D772-E4F8-432E-9EC0-179B81323837}"/>
    <cellStyle name="Notă 2 2 3 9 3" xfId="23103" xr:uid="{612A0428-DFA5-4557-984F-403F672FB7AD}"/>
    <cellStyle name="Notă 2 2 4" xfId="1195" xr:uid="{967BB6EB-B97E-43E4-ACCA-4E0D137AFE5C}"/>
    <cellStyle name="Notă 2 2 4 10" xfId="8164" xr:uid="{199251B5-F4B2-4419-9011-57E5B9277A69}"/>
    <cellStyle name="Notă 2 2 4 11" xfId="11732" xr:uid="{4D7E02B4-C141-4536-B146-1C5A73EEACD5}"/>
    <cellStyle name="Notă 2 2 4 12" xfId="11204" xr:uid="{9026451C-D234-4965-AC30-49CE0FC024B3}"/>
    <cellStyle name="Notă 2 2 4 13" xfId="13208" xr:uid="{983F094D-6C37-4293-A3A2-068E352EF363}"/>
    <cellStyle name="Notă 2 2 4 14" xfId="16899" xr:uid="{1A631E76-53A5-40F7-8DC9-3B63583FE936}"/>
    <cellStyle name="Notă 2 2 4 15" xfId="19011" xr:uid="{2D23C90A-DA03-4C07-833A-CC11F2C1F426}"/>
    <cellStyle name="Notă 2 2 4 16" xfId="27341" xr:uid="{FDDDC3AB-CBA4-419C-B78E-AD4B2AD6FC27}"/>
    <cellStyle name="Notă 2 2 4 2" xfId="2303" xr:uid="{4E9C0329-9D92-4C8F-9659-1264E2EA9E9E}"/>
    <cellStyle name="Notă 2 2 4 2 10" xfId="14306" xr:uid="{921345F0-59E6-4E84-A6B3-032C71867949}"/>
    <cellStyle name="Notă 2 2 4 2 11" xfId="17134" xr:uid="{9B969E1E-8EDB-4042-87A3-098227EB5B89}"/>
    <cellStyle name="Notă 2 2 4 2 12" xfId="21676" xr:uid="{A96E85E3-8AE6-4C91-BBAD-6F514B1815E3}"/>
    <cellStyle name="Notă 2 2 4 2 13" xfId="27884" xr:uid="{AB375890-2C3B-4181-8231-405E1118D12A}"/>
    <cellStyle name="Notă 2 2 4 2 14" xfId="19880" xr:uid="{F1A39ED4-187C-4222-B9EC-EA22170A67EE}"/>
    <cellStyle name="Notă 2 2 4 2 2" xfId="2504" xr:uid="{541D37EC-AD53-459B-AA58-0445B7FDC52B}"/>
    <cellStyle name="Notă 2 2 4 2 2 10" xfId="29764" xr:uid="{3A65F615-2977-4E87-8E03-42E2761AECE8}"/>
    <cellStyle name="Notă 2 2 4 2 2 2" xfId="4725" xr:uid="{E2E4ED58-EB66-4E76-914B-6BA014A5C5A9}"/>
    <cellStyle name="Notă 2 2 4 2 2 2 2" xfId="9475" xr:uid="{A512E640-52A7-4E97-BBC2-DD53CB70B2C2}"/>
    <cellStyle name="Notă 2 2 4 2 2 2 3" xfId="16722" xr:uid="{425084A3-3BBA-437D-8898-D56B6C6381FE}"/>
    <cellStyle name="Notă 2 2 4 2 2 2 4" xfId="18069" xr:uid="{8D1226E9-5031-4F95-982C-0ACA18AF5AB6}"/>
    <cellStyle name="Notă 2 2 4 2 2 2 5" xfId="26762" xr:uid="{005BA832-0924-42C4-BC6A-77EC640AF15B}"/>
    <cellStyle name="Notă 2 2 4 2 2 3" xfId="8402" xr:uid="{FA9E8FC8-3BB6-43B1-9C39-DABA9724BF69}"/>
    <cellStyle name="Notă 2 2 4 2 2 3 2" xfId="10827" xr:uid="{132BD0BE-0A24-426F-B33E-169FDE1E419A}"/>
    <cellStyle name="Notă 2 2 4 2 2 3 3" xfId="25261" xr:uid="{47FF0131-114A-48C1-9842-CE29FF1D4D96}"/>
    <cellStyle name="Notă 2 2 4 2 2 4" xfId="5016" xr:uid="{81A4FF20-03CB-4003-9A83-95094C39660C}"/>
    <cellStyle name="Notă 2 2 4 2 2 5" xfId="5258" xr:uid="{1D44743C-5AFC-4DC5-A8B9-FEF1CBB67AAD}"/>
    <cellStyle name="Notă 2 2 4 2 2 6" xfId="14503" xr:uid="{6F62F39F-D3F8-4A06-A36B-DC4430206881}"/>
    <cellStyle name="Notă 2 2 4 2 2 7" xfId="17335" xr:uid="{B96DA036-9345-4426-8430-40C23DB94976}"/>
    <cellStyle name="Notă 2 2 4 2 2 8" xfId="21853" xr:uid="{56FD1431-751B-4117-B3A3-01C304D061E1}"/>
    <cellStyle name="Notă 2 2 4 2 2 9" xfId="27275" xr:uid="{7EC24DB0-802A-47CC-ADF8-BB4AA59F3C96}"/>
    <cellStyle name="Notă 2 2 4 2 3" xfId="2596" xr:uid="{7B7AB40D-CA57-4D49-9582-B07E75509054}"/>
    <cellStyle name="Notă 2 2 4 2 3 10" xfId="27346" xr:uid="{CD63113D-31F9-4334-85BC-1279BFA823B2}"/>
    <cellStyle name="Notă 2 2 4 2 3 2" xfId="4817" xr:uid="{C95F9DEE-7E1A-480C-B457-BB95AAF4C78A}"/>
    <cellStyle name="Notă 2 2 4 2 3 2 2" xfId="9757" xr:uid="{FBA41BBD-F788-4AD2-A96D-4BF6D4AB0378}"/>
    <cellStyle name="Notă 2 2 4 2 3 2 3" xfId="16814" xr:uid="{D60966A4-E11B-459B-A493-9AE2CD035286}"/>
    <cellStyle name="Notă 2 2 4 2 3 2 4" xfId="18161" xr:uid="{F043C379-A015-48D1-B758-CF077842047D}"/>
    <cellStyle name="Notă 2 2 4 2 3 2 5" xfId="27039" xr:uid="{E0AAE2E8-BD3E-4A91-853F-DE5043F2371F}"/>
    <cellStyle name="Notă 2 2 4 2 3 3" xfId="8684" xr:uid="{8587440C-FCB7-48B8-81E1-D96800F14DBC}"/>
    <cellStyle name="Notă 2 2 4 2 3 3 2" xfId="11015" xr:uid="{17E4BD3C-8505-4E97-B0F2-A3F0180F0B43}"/>
    <cellStyle name="Notă 2 2 4 2 3 3 3" xfId="25538" xr:uid="{046AECA3-C81E-4EA9-9E0D-6FE443D52975}"/>
    <cellStyle name="Notă 2 2 4 2 3 4" xfId="8906" xr:uid="{AFC11252-86BB-48CA-ACA3-27CC904E15CB}"/>
    <cellStyle name="Notă 2 2 4 2 3 5" xfId="12004" xr:uid="{B5273806-3F27-405F-86A0-ACA494C4B5FC}"/>
    <cellStyle name="Notă 2 2 4 2 3 6" xfId="14593" xr:uid="{7AF205AA-71EB-4E40-845B-60AC79FD2ECC}"/>
    <cellStyle name="Notă 2 2 4 2 3 7" xfId="17427" xr:uid="{F1CD2517-AB98-4F61-9AE9-2E8D518263E9}"/>
    <cellStyle name="Notă 2 2 4 2 3 8" xfId="21940" xr:uid="{34433C4F-785F-4147-8559-5B0CEF454578}"/>
    <cellStyle name="Notă 2 2 4 2 3 9" xfId="28153" xr:uid="{82F13689-4184-487B-85B6-AAC665E144F9}"/>
    <cellStyle name="Notă 2 2 4 2 4" xfId="4524" xr:uid="{31C75FF9-AC82-4933-BE0E-3251BD8F4D7A}"/>
    <cellStyle name="Notă 2 2 4 2 4 2" xfId="9627" xr:uid="{8F2788CD-8E96-4024-B6B6-E513DBC1A87B}"/>
    <cellStyle name="Notă 2 2 4 2 4 2 2" xfId="11741" xr:uid="{236639C0-19B2-4B4C-B1A3-5A4D5F24699C}"/>
    <cellStyle name="Notă 2 2 4 2 4 2 3" xfId="26911" xr:uid="{DFE54DE2-8991-4605-84A1-A6C285A0834D}"/>
    <cellStyle name="Notă 2 2 4 2 4 3" xfId="8554" xr:uid="{6F44306F-1B0A-450C-AB43-73FE252DBF6D}"/>
    <cellStyle name="Notă 2 2 4 2 4 4" xfId="16521" xr:uid="{3B6F3868-1EA8-47AA-9E4F-056A74EEBBAB}"/>
    <cellStyle name="Notă 2 2 4 2 4 5" xfId="17868" xr:uid="{25EA2DFE-46DB-421D-85B1-F8393B104703}"/>
    <cellStyle name="Notă 2 2 4 2 4 6" xfId="25410" xr:uid="{1B6DC933-5598-4539-B89E-AAA28ADDB660}"/>
    <cellStyle name="Notă 2 2 4 2 5" xfId="9088" xr:uid="{E477CF5F-7DC9-4BF8-A1A9-2747D91AAC9A}"/>
    <cellStyle name="Notă 2 2 4 2 5 2" xfId="9948" xr:uid="{121482DD-9BDA-42D4-82CF-BCAAB8D5710F}"/>
    <cellStyle name="Notă 2 2 4 2 5 2 2" xfId="11968" xr:uid="{C1FBDEAE-75EC-4985-A041-488C6F783E99}"/>
    <cellStyle name="Notă 2 2 4 2 5 2 3" xfId="27227" xr:uid="{BEE642D3-7C93-4CE0-A5FB-5E3790E4976F}"/>
    <cellStyle name="Notă 2 2 4 2 5 3" xfId="11381" xr:uid="{D094AF0A-13E6-41CE-8728-26A9C5096815}"/>
    <cellStyle name="Notă 2 2 4 2 5 4" xfId="26385" xr:uid="{23208978-6101-4E30-BA65-ABB48786E21C}"/>
    <cellStyle name="Notă 2 2 4 2 6" xfId="7982" xr:uid="{D0A8E832-4E86-466B-8518-32F6703361A3}"/>
    <cellStyle name="Notă 2 2 4 2 6 2" xfId="10443" xr:uid="{80E5BD25-33F9-47B9-AECC-101121E3E336}"/>
    <cellStyle name="Notă 2 2 4 2 6 3" xfId="24382" xr:uid="{0D91F2F3-E3AC-4ED7-B0C9-DEAFA84D31C6}"/>
    <cellStyle name="Notă 2 2 4 2 7" xfId="9250" xr:uid="{68DFCF7A-FA1E-490E-8AC2-74402FE7DC9A}"/>
    <cellStyle name="Notă 2 2 4 2 7 2" xfId="11543" xr:uid="{47DF8798-A5A3-4E24-9F53-775818C6FA5B}"/>
    <cellStyle name="Notă 2 2 4 2 7 3" xfId="26544" xr:uid="{D16B519C-0A73-4D99-8D59-8DD8F9937139}"/>
    <cellStyle name="Notă 2 2 4 2 8" xfId="7210" xr:uid="{E67BA917-2F0C-4976-9611-BB0E6758D79C}"/>
    <cellStyle name="Notă 2 2 4 2 8 2" xfId="10074" xr:uid="{F7441E16-64D3-44ED-B7E2-118662D30D54}"/>
    <cellStyle name="Notă 2 2 4 2 8 3" xfId="23541" xr:uid="{EA8A5041-A4E4-4F74-9C06-EC4215AEDEE8}"/>
    <cellStyle name="Notă 2 2 4 2 9" xfId="6395" xr:uid="{F88F14BD-E351-4FEA-B52E-EE3D1D4B1E1D}"/>
    <cellStyle name="Notă 2 2 4 2 9 2" xfId="8900" xr:uid="{E17411B2-7B1B-479C-B9C2-A02A165C8129}"/>
    <cellStyle name="Notă 2 2 4 2 9 3" xfId="5422" xr:uid="{50F15E50-4C24-4E85-8A62-D491C46B4E7E}"/>
    <cellStyle name="Notă 2 2 4 2 9 4" xfId="10196" xr:uid="{25C3F4AF-DB70-4449-AC7F-77C62CA65EAD}"/>
    <cellStyle name="Notă 2 2 4 2 9 5" xfId="22716" xr:uid="{6FE796C5-34A4-4718-BC7C-9236B3814E4A}"/>
    <cellStyle name="Notă 2 2 4 3" xfId="2141" xr:uid="{C2B71543-49ED-40BA-AD36-20635C79AF2D}"/>
    <cellStyle name="Notă 2 2 4 3 2" xfId="4445" xr:uid="{9A0805E1-A15B-4F54-88D2-37881A7349A0}"/>
    <cellStyle name="Notă 2 2 4 3 2 2" xfId="9396" xr:uid="{8330C835-7D9A-4E57-9471-F7EEE5E1D790}"/>
    <cellStyle name="Notă 2 2 4 3 2 3" xfId="16442" xr:uid="{6184302B-D44C-4CE1-97E2-FA344106FF2A}"/>
    <cellStyle name="Notă 2 2 4 3 2 4" xfId="17789" xr:uid="{E241B8B1-866E-4A59-95B1-4F50676DE477}"/>
    <cellStyle name="Notă 2 2 4 3 2 5" xfId="26685" xr:uid="{924CDCE9-3EC8-4A30-870D-523B082ECE49}"/>
    <cellStyle name="Notă 2 2 4 3 3" xfId="8296" xr:uid="{0DFC4EDB-2FB1-4B07-919D-DEAA6CD5862B}"/>
    <cellStyle name="Notă 2 2 4 3 3 2" xfId="10737" xr:uid="{874839F7-5934-4B80-9617-9B2AC266B5F0}"/>
    <cellStyle name="Notă 2 2 4 3 3 3" xfId="25101" xr:uid="{2E9A2AF8-030F-4667-B334-417526B8DE8D}"/>
    <cellStyle name="Notă 2 2 4 3 4" xfId="14145" xr:uid="{6710F10C-17DF-4402-85EA-215293C48F8D}"/>
    <cellStyle name="Notă 2 2 4 3 5" xfId="17055" xr:uid="{F8D79912-277F-4D60-80B4-5360DC863D4C}"/>
    <cellStyle name="Notă 2 2 4 3 6" xfId="21532" xr:uid="{0394A8C1-235D-4114-8DBE-CB70BD85E530}"/>
    <cellStyle name="Notă 2 2 4 3 7" xfId="28255" xr:uid="{AAA779EF-C17F-4DCB-AE9D-535C5F02F941}"/>
    <cellStyle name="Notă 2 2 4 3 8" xfId="28658" xr:uid="{EA5D899C-0E4B-4E4A-85B9-4159629420A7}"/>
    <cellStyle name="Notă 2 2 4 4" xfId="2421" xr:uid="{B66A0771-09A7-4B12-A3EF-4A431D8B63D2}"/>
    <cellStyle name="Notă 2 2 4 4 10" xfId="28120" xr:uid="{C432AA4A-6B02-4E81-8EE1-5DFBF1FD55B2}"/>
    <cellStyle name="Notă 2 2 4 4 2" xfId="4642" xr:uid="{C237328B-0716-4E77-AF54-6E87CFB0B510}"/>
    <cellStyle name="Notă 2 2 4 4 2 2" xfId="9663" xr:uid="{C8D57579-4115-4865-9114-0DF50292D79D}"/>
    <cellStyle name="Notă 2 2 4 4 2 3" xfId="16639" xr:uid="{59EF34F2-CBC3-45A5-9C02-B2CAE4EF2D60}"/>
    <cellStyle name="Notă 2 2 4 4 2 4" xfId="17986" xr:uid="{7C046CC6-BDB6-434B-A871-75041686C4F2}"/>
    <cellStyle name="Notă 2 2 4 4 2 5" xfId="26947" xr:uid="{26109AA1-3459-4BC7-A5E7-56206EC8DFC4}"/>
    <cellStyle name="Notă 2 2 4 4 3" xfId="8590" xr:uid="{C74F088B-012A-4350-A8CF-C1CAD425B765}"/>
    <cellStyle name="Notă 2 2 4 4 3 2" xfId="10948" xr:uid="{0369D5DB-0878-42CD-BC35-2A7D28E5CAC4}"/>
    <cellStyle name="Notă 2 2 4 4 3 3" xfId="25446" xr:uid="{FD0D2592-F594-4770-905D-59B6C0A9FB06}"/>
    <cellStyle name="Notă 2 2 4 4 4" xfId="9007" xr:uid="{AC16304A-1DFF-40C3-885B-388BE9933750}"/>
    <cellStyle name="Notă 2 2 4 4 5" xfId="5706" xr:uid="{A3AD2E9A-E3DF-4A3A-9B8B-92D87458F8BE}"/>
    <cellStyle name="Notă 2 2 4 4 6" xfId="14423" xr:uid="{A6AE406A-038B-4EE4-A618-6C6AC2CFE94B}"/>
    <cellStyle name="Notă 2 2 4 4 7" xfId="17252" xr:uid="{AC8EA6EE-949C-4B8F-9B2A-626A74B2043E}"/>
    <cellStyle name="Notă 2 2 4 4 8" xfId="21788" xr:uid="{B75F05E5-0575-4023-976A-5374714E25FB}"/>
    <cellStyle name="Notă 2 2 4 4 9" xfId="27491" xr:uid="{0A5E27EE-1FFF-48A3-B650-1874425DB698}"/>
    <cellStyle name="Notă 2 2 4 5" xfId="2517" xr:uid="{38495ADC-D912-409F-BFBA-46BA163D2387}"/>
    <cellStyle name="Notă 2 2 4 5 10" xfId="28967" xr:uid="{6B93B87C-985C-4BEE-B516-791465693B6B}"/>
    <cellStyle name="Notă 2 2 4 5 2" xfId="4738" xr:uid="{7D5F5701-EB49-46A5-8AFE-D8401179C3F7}"/>
    <cellStyle name="Notă 2 2 4 5 2 2" xfId="9779" xr:uid="{1B933B7F-E2B3-4392-9F4E-B239AE4C7A6E}"/>
    <cellStyle name="Notă 2 2 4 5 2 3" xfId="16735" xr:uid="{160D1F9E-896B-4395-A816-66AD6352FEB9}"/>
    <cellStyle name="Notă 2 2 4 5 2 4" xfId="18082" xr:uid="{DB9D782C-8151-4A74-9DB1-FD06FD09E1FA}"/>
    <cellStyle name="Notă 2 2 4 5 2 5" xfId="27061" xr:uid="{63156339-89A1-43C0-991F-2BBCA256EC0E}"/>
    <cellStyle name="Notă 2 2 4 5 3" xfId="8706" xr:uid="{E750D940-5F6C-48B2-A310-EF150D39F51B}"/>
    <cellStyle name="Notă 2 2 4 5 3 2" xfId="11033" xr:uid="{960EAF4E-BFD8-466A-919C-E027FD16936E}"/>
    <cellStyle name="Notă 2 2 4 5 3 3" xfId="25560" xr:uid="{CC0754EF-1D31-461D-B71B-A2D0942673B2}"/>
    <cellStyle name="Notă 2 2 4 5 4" xfId="10619" xr:uid="{034F4AD9-9A56-4D7F-992E-164AADE1F3BD}"/>
    <cellStyle name="Notă 2 2 4 5 5" xfId="5241" xr:uid="{A236FE9B-F1D9-4DAA-A588-2E26AFD5D166}"/>
    <cellStyle name="Notă 2 2 4 5 6" xfId="14516" xr:uid="{5C6C22D1-A37B-45B1-B011-65422181B57F}"/>
    <cellStyle name="Notă 2 2 4 5 7" xfId="17348" xr:uid="{6BD45B58-2144-4023-B829-475581BDC7EF}"/>
    <cellStyle name="Notă 2 2 4 5 8" xfId="21863" xr:uid="{08F93ADB-04E4-42C6-8340-C13F1B060DC0}"/>
    <cellStyle name="Notă 2 2 4 5 9" xfId="28621" xr:uid="{542009D5-F84D-4076-AC08-9B6DD45000A9}"/>
    <cellStyle name="Notă 2 2 4 6" xfId="8981" xr:uid="{97C4DD1D-33B7-471D-A9C4-6BB8D792BAC9}"/>
    <cellStyle name="Notă 2 2 4 6 2" xfId="9869" xr:uid="{6991B1C9-D610-41F5-8AD3-19158F60DD90}"/>
    <cellStyle name="Notă 2 2 4 6 2 2" xfId="11889" xr:uid="{C22A950E-34CF-4A83-AACA-C243F2E84965}"/>
    <cellStyle name="Notă 2 2 4 6 2 3" xfId="27149" xr:uid="{C848C551-D7E7-4FD6-9C1A-0F6ED35467B5}"/>
    <cellStyle name="Notă 2 2 4 6 3" xfId="11277" xr:uid="{5159317D-0295-4522-BA4E-47E7D759CC07}"/>
    <cellStyle name="Notă 2 2 4 6 4" xfId="26225" xr:uid="{AF734E73-4002-430D-83AA-7DA8FFA5636A}"/>
    <cellStyle name="Notă 2 2 4 7" xfId="7820" xr:uid="{A0DECFE5-30C0-4BA3-BF44-3C7C31102FA3}"/>
    <cellStyle name="Notă 2 2 4 7 2" xfId="10340" xr:uid="{91571B0C-4126-4B23-B687-75B7C3119A98}"/>
    <cellStyle name="Notă 2 2 4 7 3" xfId="24222" xr:uid="{FF7ECB48-5A08-426F-A802-B35048896378}"/>
    <cellStyle name="Notă 2 2 4 8" xfId="9171" xr:uid="{6082D239-AC82-44CC-B7CC-3CE93C2588A5}"/>
    <cellStyle name="Notă 2 2 4 8 2" xfId="11464" xr:uid="{2AB89145-1D58-4371-90FE-D487B2E3DB8E}"/>
    <cellStyle name="Notă 2 2 4 8 3" xfId="26467" xr:uid="{ED6E8FC0-48B9-4B7A-9FD7-10CE8CAB1625}"/>
    <cellStyle name="Notă 2 2 4 9" xfId="7050" xr:uid="{B21AB512-174D-4DC2-B256-4A8799B8FA72}"/>
    <cellStyle name="Notă 2 2 4 9 2" xfId="9976" xr:uid="{74DF71B1-D1DF-4C6D-B0B3-35CEC396EEF2}"/>
    <cellStyle name="Notă 2 2 4 9 3" xfId="23381" xr:uid="{D68242E3-3AAC-4768-B237-6107C3002881}"/>
    <cellStyle name="Notă 2 2 5" xfId="741" xr:uid="{4049CC6E-D1AE-48CA-8E16-93DCCC291121}"/>
    <cellStyle name="Notă 2 2 5 10" xfId="5688" xr:uid="{A8BD08FE-F28C-4240-86DF-30294B87D1CE}"/>
    <cellStyle name="Notă 2 2 5 11" xfId="11650" xr:uid="{D59FC102-4C22-41B9-AD7C-C639C34A3FB4}"/>
    <cellStyle name="Notă 2 2 5 12" xfId="11690" xr:uid="{681182FD-FDF6-41E9-87F9-3A1746306FDF}"/>
    <cellStyle name="Notă 2 2 5 13" xfId="12758" xr:uid="{E96CB36E-72B7-4FA6-8956-ADBA263C0D98}"/>
    <cellStyle name="Notă 2 2 5 14" xfId="16845" xr:uid="{E8D4EDEF-2615-4A14-A675-88F5E2C33F2C}"/>
    <cellStyle name="Notă 2 2 5 15" xfId="18561" xr:uid="{A5AD93E8-ABFD-47C8-A4AE-C8CFDF7C8471}"/>
    <cellStyle name="Notă 2 2 5 16" xfId="27867" xr:uid="{6F7D116B-9D53-4336-9250-89BD730CEA19}"/>
    <cellStyle name="Notă 2 2 5 2" xfId="2263" xr:uid="{79A5B149-038C-40FF-83D7-B48F32557D1E}"/>
    <cellStyle name="Notă 2 2 5 2 10" xfId="14267" xr:uid="{74E8D218-06A4-4C01-A897-54070A9BA2E8}"/>
    <cellStyle name="Notă 2 2 5 2 11" xfId="17094" xr:uid="{FFA724A3-5072-417C-80AA-6C650067C955}"/>
    <cellStyle name="Notă 2 2 5 2 12" xfId="21648" xr:uid="{E27DC6B3-2375-45D5-A3E2-C4C257DDFE61}"/>
    <cellStyle name="Notă 2 2 5 2 13" xfId="27106" xr:uid="{5236FA7F-71B0-48A9-90A1-505595F1CAAB}"/>
    <cellStyle name="Notă 2 2 5 2 14" xfId="28949" xr:uid="{7641E389-E417-465A-8748-0F62210F1E89}"/>
    <cellStyle name="Notă 2 2 5 2 2" xfId="2464" xr:uid="{EB449005-1118-4183-9D72-2A0BE3472ADA}"/>
    <cellStyle name="Notă 2 2 5 2 2 10" xfId="29748" xr:uid="{5E6F685F-099B-4F46-BC42-AD894C0EB2E5}"/>
    <cellStyle name="Notă 2 2 5 2 2 2" xfId="4685" xr:uid="{D79785C8-3C79-49F3-8D4B-5BDAE385A6AE}"/>
    <cellStyle name="Notă 2 2 5 2 2 2 2" xfId="9435" xr:uid="{A9997218-FC9E-42BE-BAAF-C3A8A36913E2}"/>
    <cellStyle name="Notă 2 2 5 2 2 2 3" xfId="16682" xr:uid="{A16908A9-9C4D-4A1A-8813-1A89A8238859}"/>
    <cellStyle name="Notă 2 2 5 2 2 2 4" xfId="18029" xr:uid="{E95056A3-5AE2-4016-82B0-4E64B6D8C938}"/>
    <cellStyle name="Notă 2 2 5 2 2 2 5" xfId="26723" xr:uid="{8B588F55-9F75-4EB6-9FBA-F3D542DA5D9B}"/>
    <cellStyle name="Notă 2 2 5 2 2 3" xfId="8362" xr:uid="{24E61283-1E39-484D-A190-700BF14CB992}"/>
    <cellStyle name="Notă 2 2 5 2 2 3 2" xfId="10798" xr:uid="{5807DD41-5BA3-498B-8F61-DDF69BD5E53E}"/>
    <cellStyle name="Notă 2 2 5 2 2 3 3" xfId="25222" xr:uid="{AF05AC4E-6541-43B6-A2BB-51C65E53291C}"/>
    <cellStyle name="Notă 2 2 5 2 2 4" xfId="4905" xr:uid="{0194C86A-38F3-4A17-AEDA-A40CC6E25F89}"/>
    <cellStyle name="Notă 2 2 5 2 2 5" xfId="8266" xr:uid="{A2EAE731-7297-4091-951C-7A5E7C102E7E}"/>
    <cellStyle name="Notă 2 2 5 2 2 6" xfId="14464" xr:uid="{798CA42A-9542-401A-9E35-C35C1CFF6BBC}"/>
    <cellStyle name="Notă 2 2 5 2 2 7" xfId="17295" xr:uid="{FFCF4DF3-8356-4EAE-9982-86ABEA104C4C}"/>
    <cellStyle name="Notă 2 2 5 2 2 8" xfId="21824" xr:uid="{7664F9FC-E1F1-4CC6-8230-67D50A878ECF}"/>
    <cellStyle name="Notă 2 2 5 2 2 9" xfId="28561" xr:uid="{AA531ADE-0D5E-4380-94C7-3EC567A36FD8}"/>
    <cellStyle name="Notă 2 2 5 2 3" xfId="2556" xr:uid="{37BB2E82-9663-4582-959D-404BDE0577C8}"/>
    <cellStyle name="Notă 2 2 5 2 3 10" xfId="27907" xr:uid="{F4071E8B-8D4D-4B89-A8CB-F3CA92A107BD}"/>
    <cellStyle name="Notă 2 2 5 2 3 2" xfId="4777" xr:uid="{0F317D73-146E-4AAF-8E55-7E9DBB726C71}"/>
    <cellStyle name="Notă 2 2 5 2 3 2 2" xfId="9717" xr:uid="{66516E78-50F4-47EE-ACE5-D4D33B680B6E}"/>
    <cellStyle name="Notă 2 2 5 2 3 2 3" xfId="16774" xr:uid="{742981FF-C494-4B93-80F5-67F897BA5D61}"/>
    <cellStyle name="Notă 2 2 5 2 3 2 4" xfId="18121" xr:uid="{339E27C2-B6C0-4B5F-8371-9E7DF51287DF}"/>
    <cellStyle name="Notă 2 2 5 2 3 2 5" xfId="27000" xr:uid="{BF6B5E07-A543-4479-8712-9CB746C7B868}"/>
    <cellStyle name="Notă 2 2 5 2 3 3" xfId="8644" xr:uid="{52DB5232-50D6-4A9B-AB1F-E296BEB72F16}"/>
    <cellStyle name="Notă 2 2 5 2 3 3 2" xfId="10986" xr:uid="{827C04C3-F6F6-4573-8342-41D8C59CADD4}"/>
    <cellStyle name="Notă 2 2 5 2 3 3 3" xfId="25499" xr:uid="{89E0D5D7-139E-4513-BB68-4BC4A45A35BD}"/>
    <cellStyle name="Notă 2 2 5 2 3 4" xfId="10232" xr:uid="{AF8139AD-1E2E-4A82-9935-0EB7D4D34FF5}"/>
    <cellStyle name="Notă 2 2 5 2 3 5" xfId="11647" xr:uid="{D2266B7A-346E-4EF5-AEC9-80B592D8C3B5}"/>
    <cellStyle name="Notă 2 2 5 2 3 6" xfId="14554" xr:uid="{41614D47-F2A8-43F9-B6B0-F437CC0588BB}"/>
    <cellStyle name="Notă 2 2 5 2 3 7" xfId="17387" xr:uid="{B923734E-3CFB-454A-88B8-16E238A82452}"/>
    <cellStyle name="Notă 2 2 5 2 3 8" xfId="21901" xr:uid="{1C819FB4-7DF1-4625-9F74-7633F43E9C51}"/>
    <cellStyle name="Notă 2 2 5 2 3 9" xfId="20044" xr:uid="{509EDE76-BCD5-41B6-A7C4-CC355E8835DB}"/>
    <cellStyle name="Notă 2 2 5 2 4" xfId="4484" xr:uid="{E5F4F37B-590C-45C4-A4AA-C7BD43C64E77}"/>
    <cellStyle name="Notă 2 2 5 2 4 2" xfId="9495" xr:uid="{02BCE3DB-DD85-4939-8D05-213EC3BD3354}"/>
    <cellStyle name="Notă 2 2 5 2 4 2 2" xfId="11657" xr:uid="{9C8B398B-BE9E-4109-8982-3A9D081E0FA4}"/>
    <cellStyle name="Notă 2 2 5 2 4 2 3" xfId="26782" xr:uid="{C23D037A-9F8A-4CC1-AE4A-38E49E24BC0E}"/>
    <cellStyle name="Notă 2 2 5 2 4 3" xfId="8422" xr:uid="{46CE9C93-17C6-409B-B6AF-822EFBB9BE5F}"/>
    <cellStyle name="Notă 2 2 5 2 4 4" xfId="16481" xr:uid="{1F81B923-087C-48CC-A3EF-B09A52D7B333}"/>
    <cellStyle name="Notă 2 2 5 2 4 5" xfId="17828" xr:uid="{9B2BEF1A-136F-47AB-862E-8A49BCE47556}"/>
    <cellStyle name="Notă 2 2 5 2 4 6" xfId="25281" xr:uid="{D8221D82-6EB5-4C5B-BAD6-67513D1A352A}"/>
    <cellStyle name="Notă 2 2 5 2 5" xfId="9048" xr:uid="{224F9FC1-A2AA-407E-BB89-414B710D3199}"/>
    <cellStyle name="Notă 2 2 5 2 5 2" xfId="9908" xr:uid="{5AFEA9B5-7525-4989-9DD1-1025D878F3DC}"/>
    <cellStyle name="Notă 2 2 5 2 5 2 2" xfId="11928" xr:uid="{BBD22B9A-CBD9-4A50-BB2F-CEC92AA9BF19}"/>
    <cellStyle name="Notă 2 2 5 2 5 2 3" xfId="27188" xr:uid="{A39B5A15-B03C-4265-A36A-6C17E8BD6D9F}"/>
    <cellStyle name="Notă 2 2 5 2 5 3" xfId="11341" xr:uid="{8B88BC4C-6BBA-4D84-8E77-C039D82AFF0B}"/>
    <cellStyle name="Notă 2 2 5 2 5 4" xfId="26346" xr:uid="{8913AD32-2C27-4C72-94CF-173A075686A1}"/>
    <cellStyle name="Notă 2 2 5 2 6" xfId="7942" xr:uid="{671CA67A-9686-49A5-AF38-590C0711C1F0}"/>
    <cellStyle name="Notă 2 2 5 2 6 2" xfId="10403" xr:uid="{E9A9BE80-075D-4FE2-A33E-EBEE030501D7}"/>
    <cellStyle name="Notă 2 2 5 2 6 3" xfId="24343" xr:uid="{BB4725D6-6843-40A4-A8A3-84DB18A9DB10}"/>
    <cellStyle name="Notă 2 2 5 2 7" xfId="9210" xr:uid="{20597BE6-0AAB-464A-B1AC-A7A1E5DBE906}"/>
    <cellStyle name="Notă 2 2 5 2 7 2" xfId="11503" xr:uid="{613EA196-1203-4F15-94E3-2A2717D58D6C}"/>
    <cellStyle name="Notă 2 2 5 2 7 3" xfId="26505" xr:uid="{ED1E8048-D7BA-482B-B3D7-37D6B220EE45}"/>
    <cellStyle name="Notă 2 2 5 2 8" xfId="7171" xr:uid="{491F5361-EB3D-42DC-AD14-725E97D24581}"/>
    <cellStyle name="Notă 2 2 5 2 8 2" xfId="10035" xr:uid="{86AF0103-024A-42FE-A5A3-52372F8FAA83}"/>
    <cellStyle name="Notă 2 2 5 2 8 3" xfId="23502" xr:uid="{2B93DE26-29B7-4659-BAC2-0F6B6882B5C6}"/>
    <cellStyle name="Notă 2 2 5 2 9" xfId="6369" xr:uid="{09100BF8-C7EB-4F1C-81AF-D289DD36D300}"/>
    <cellStyle name="Notă 2 2 5 2 9 2" xfId="8272" xr:uid="{9287F3FE-BB81-45CE-8696-F7D44C441ADC}"/>
    <cellStyle name="Notă 2 2 5 2 9 3" xfId="5194" xr:uid="{03B96E73-AEE1-458D-9C7A-090E1197B1F9}"/>
    <cellStyle name="Notă 2 2 5 2 9 4" xfId="8303" xr:uid="{B1176CA7-9062-4527-A0B8-8FC22EA50C1F}"/>
    <cellStyle name="Notă 2 2 5 2 9 5" xfId="22691" xr:uid="{7A0F0CDD-4D98-43DB-9410-E21D3402CB7E}"/>
    <cellStyle name="Notă 2 2 5 3" xfId="1690" xr:uid="{D3E1F761-30AD-4E6A-A4EA-CB9DF93A546F}"/>
    <cellStyle name="Notă 2 2 5 3 2" xfId="4391" xr:uid="{F1B41461-ACC4-40E0-93D0-02FFAFD2F11C}"/>
    <cellStyle name="Notă 2 2 5 3 2 2" xfId="9342" xr:uid="{AF3D1D5E-8CFD-47D3-8B3A-8CAC1689412A}"/>
    <cellStyle name="Notă 2 2 5 3 2 3" xfId="16388" xr:uid="{BBDF9E63-6406-46B6-BDFA-2D522A10C8B1}"/>
    <cellStyle name="Notă 2 2 5 3 2 4" xfId="17735" xr:uid="{74F9E048-835B-4925-8681-C6A259221344}"/>
    <cellStyle name="Notă 2 2 5 3 2 5" xfId="26632" xr:uid="{73A636B2-F5F1-4A75-85E9-EAF019CC16E1}"/>
    <cellStyle name="Notă 2 2 5 3 3" xfId="8132" xr:uid="{211B5221-DD30-4722-82D6-FE151C77ABDE}"/>
    <cellStyle name="Notă 2 2 5 3 3 2" xfId="10571" xr:uid="{BA9960C6-8A74-423E-9EDC-389DF309F3BC}"/>
    <cellStyle name="Notă 2 2 5 3 3 3" xfId="24651" xr:uid="{E2CED3BD-B6F1-4513-9A4D-00C44475BFFC}"/>
    <cellStyle name="Notă 2 2 5 3 4" xfId="13694" xr:uid="{1E2CA1E6-235B-4DC1-97D3-E92CAA7143BF}"/>
    <cellStyle name="Notă 2 2 5 3 5" xfId="17001" xr:uid="{C211C7D7-4F40-40FC-B911-49152C3A5ABE}"/>
    <cellStyle name="Notă 2 2 5 3 6" xfId="21082" xr:uid="{D8229CBB-B40A-49BB-B37B-89D0EE74AC98}"/>
    <cellStyle name="Notă 2 2 5 3 7" xfId="27349" xr:uid="{727C5C57-2C31-4A60-92FD-40F35E8FB277}"/>
    <cellStyle name="Notă 2 2 5 3 8" xfId="28941" xr:uid="{C84B19CD-E597-4FB0-911E-E3900093F7FA}"/>
    <cellStyle name="Notă 2 2 5 4" xfId="2344" xr:uid="{F6224B45-9353-49F3-B568-600C602A3A66}"/>
    <cellStyle name="Notă 2 2 5 4 10" xfId="28863" xr:uid="{6CDAA266-21E7-4151-BA17-DD18BD0D0053}"/>
    <cellStyle name="Notă 2 2 5 4 2" xfId="4565" xr:uid="{E48D7901-810C-4AC3-A492-2F8FDAB8AE89}"/>
    <cellStyle name="Notă 2 2 5 4 2 2" xfId="9543" xr:uid="{79D46AEF-6707-417C-ABE4-FDE80AFD0CB3}"/>
    <cellStyle name="Notă 2 2 5 4 2 3" xfId="16562" xr:uid="{D0300426-31A2-47A4-A4AE-A7027C19A62E}"/>
    <cellStyle name="Notă 2 2 5 4 2 4" xfId="17909" xr:uid="{B8705694-4219-425C-8E71-3F0C78741407}"/>
    <cellStyle name="Notă 2 2 5 4 2 5" xfId="26828" xr:uid="{B059D77F-0D15-4519-A5D7-A2C0FCCD65E8}"/>
    <cellStyle name="Notă 2 2 5 4 3" xfId="8470" xr:uid="{3EB80E8B-2723-415E-9DA8-57BD5716B37E}"/>
    <cellStyle name="Notă 2 2 5 4 3 2" xfId="10877" xr:uid="{91A27C26-1123-40C3-AB3C-C0D880AF5A3B}"/>
    <cellStyle name="Notă 2 2 5 4 3 3" xfId="25327" xr:uid="{829603E1-5B9D-4232-A162-E008240D7AC8}"/>
    <cellStyle name="Notă 2 2 5 4 4" xfId="5439" xr:uid="{09721B59-B182-44E3-A87A-AC2AEB1A8745}"/>
    <cellStyle name="Notă 2 2 5 4 5" xfId="12421" xr:uid="{C3EFD4C9-E32D-4539-ADD8-8D70B6BF7EBB}"/>
    <cellStyle name="Notă 2 2 5 4 6" xfId="14347" xr:uid="{4CE43F79-B730-4B74-810A-EB0356E6A841}"/>
    <cellStyle name="Notă 2 2 5 4 7" xfId="17175" xr:uid="{23AD767D-44C7-43CE-BF84-5FDCF0FCE37D}"/>
    <cellStyle name="Notă 2 2 5 4 8" xfId="21713" xr:uid="{CEBBD477-372B-4632-9008-34D07B7EC588}"/>
    <cellStyle name="Notă 2 2 5 4 9" xfId="27834" xr:uid="{D5A158E9-4A8F-4B9C-9A75-0EB09BFD328D}"/>
    <cellStyle name="Notă 2 2 5 5" xfId="2370" xr:uid="{131C75A4-3303-40F2-B484-7FDF0EF70FB4}"/>
    <cellStyle name="Notă 2 2 5 5 10" xfId="28733" xr:uid="{40354375-B190-4374-8C6C-957B7E1CAD43}"/>
    <cellStyle name="Notă 2 2 5 5 2" xfId="4591" xr:uid="{9B28603B-6E3D-43CD-99E3-65AADAF67E03}"/>
    <cellStyle name="Notă 2 2 5 5 2 2" xfId="9770" xr:uid="{2BB00D18-691B-4748-99D5-091909F679DA}"/>
    <cellStyle name="Notă 2 2 5 5 2 3" xfId="16588" xr:uid="{6917C227-7315-44B1-9E0C-5CAA85DB3BEF}"/>
    <cellStyle name="Notă 2 2 5 5 2 4" xfId="17935" xr:uid="{E49462C6-03DE-4DE9-A810-4EFABB65F3AC}"/>
    <cellStyle name="Notă 2 2 5 5 2 5" xfId="27052" xr:uid="{8E41D942-0FD3-41CF-BD88-31338EC04345}"/>
    <cellStyle name="Notă 2 2 5 5 3" xfId="8697" xr:uid="{CF07E290-3CD6-4A38-9BA9-3A451F6CC430}"/>
    <cellStyle name="Notă 2 2 5 5 3 2" xfId="11025" xr:uid="{2A6A4E9C-C749-42CD-955F-68CB8BF8D9B4}"/>
    <cellStyle name="Notă 2 2 5 5 3 3" xfId="25551" xr:uid="{80F25907-7D6D-4958-AFF0-FD884E926F9B}"/>
    <cellStyle name="Notă 2 2 5 5 4" xfId="10708" xr:uid="{57C5A6FD-10E8-4719-895A-1AAAF81E24E5}"/>
    <cellStyle name="Notă 2 2 5 5 5" xfId="5119" xr:uid="{B0467355-CD1E-4F8F-AE0C-C789B33CBEFA}"/>
    <cellStyle name="Notă 2 2 5 5 6" xfId="14373" xr:uid="{C6FE5E87-2175-48A7-9DD6-B721310977CA}"/>
    <cellStyle name="Notă 2 2 5 5 7" xfId="17201" xr:uid="{49DA4C77-09AB-4F69-84E0-5AE58FDF6742}"/>
    <cellStyle name="Notă 2 2 5 5 8" xfId="21738" xr:uid="{2BA67C7B-802C-4EA3-BB93-3CA59842D27D}"/>
    <cellStyle name="Notă 2 2 5 5 9" xfId="27255" xr:uid="{FE9CAD0B-474B-43A3-A27D-A5CE9A4B478F}"/>
    <cellStyle name="Notă 2 2 5 6" xfId="8806" xr:uid="{6AD8F3F9-8A5D-445C-AFBB-3FA81965149A}"/>
    <cellStyle name="Notă 2 2 5 6 2" xfId="9814" xr:uid="{F7CEFA4D-194E-441B-BEDA-7AD13D3F9EF0}"/>
    <cellStyle name="Notă 2 2 5 6 2 2" xfId="11834" xr:uid="{6B112867-BC65-4A9B-8A8C-4A9A919D6C7A}"/>
    <cellStyle name="Notă 2 2 5 6 2 3" xfId="27095" xr:uid="{15B3C448-8FFB-45C5-8342-65C1BB86FA8B}"/>
    <cellStyle name="Notă 2 2 5 6 3" xfId="11115" xr:uid="{AB30B9DA-544A-4F9B-9638-1A304B3E8DE0}"/>
    <cellStyle name="Notă 2 2 5 6 4" xfId="25775" xr:uid="{C94A17CC-F9C8-4A34-A29C-72D685E42467}"/>
    <cellStyle name="Notă 2 2 5 7" xfId="7370" xr:uid="{A5B5EF87-A41D-475C-A6B0-C053F70B3915}"/>
    <cellStyle name="Notă 2 2 5 7 2" xfId="10178" xr:uid="{7073C77D-AD45-4B63-9FBD-3483F9DFCD82}"/>
    <cellStyle name="Notă 2 2 5 7 3" xfId="23773" xr:uid="{E9D1AAF9-FD6A-420B-B389-72CD567812E4}"/>
    <cellStyle name="Notă 2 2 5 8" xfId="9117" xr:uid="{BDF6656B-1806-4AF6-9238-793DC58CF3EB}"/>
    <cellStyle name="Notă 2 2 5 8 2" xfId="11410" xr:uid="{1CE3070F-3F0E-4ED9-89C5-345F995D3B82}"/>
    <cellStyle name="Notă 2 2 5 8 3" xfId="26414" xr:uid="{C2EC933B-49F2-4E0E-8A52-7EC683B22E46}"/>
    <cellStyle name="Notă 2 2 5 9" xfId="6601" xr:uid="{A774AAD0-DFFB-4B15-96D4-50FE760909E6}"/>
    <cellStyle name="Notă 2 2 5 9 2" xfId="5629" xr:uid="{1B08C527-CF74-4168-A2D9-5BECA83B9A87}"/>
    <cellStyle name="Notă 2 2 5 9 3" xfId="22932" xr:uid="{F71A68D9-65E4-40F0-B5D7-30020C85025B}"/>
    <cellStyle name="Notă 2 2 6" xfId="2251" xr:uid="{ABFC7AB6-03DC-47BE-A47C-0EBC691DAE60}"/>
    <cellStyle name="Notă 2 2 6 10" xfId="14255" xr:uid="{1D2934D5-C948-462D-9375-1A1B453AFBF4}"/>
    <cellStyle name="Notă 2 2 6 11" xfId="17082" xr:uid="{EF88FED6-FF62-4C70-9FD9-614296430A75}"/>
    <cellStyle name="Notă 2 2 6 12" xfId="21639" xr:uid="{FD02AFBE-AA6C-401E-AC9E-31AC395EC4E0}"/>
    <cellStyle name="Notă 2 2 6 13" xfId="27843" xr:uid="{E99AB5FA-34C3-437B-8158-47CD5F0280C2}"/>
    <cellStyle name="Notă 2 2 6 14" xfId="29219" xr:uid="{359EEC07-6244-4CE2-BBA0-EE3BA7CCCD1B}"/>
    <cellStyle name="Notă 2 2 6 2" xfId="2452" xr:uid="{E8590E39-11B3-482D-8A7E-D44DE117B9B3}"/>
    <cellStyle name="Notă 2 2 6 2 10" xfId="27987" xr:uid="{E0645A1E-751E-4DCE-93D8-CC15752AE3A2}"/>
    <cellStyle name="Notă 2 2 6 2 2" xfId="4673" xr:uid="{5D2DAFA5-FA48-4306-A07A-0ADF5130F484}"/>
    <cellStyle name="Notă 2 2 6 2 2 2" xfId="9423" xr:uid="{7181F51F-C620-4234-BA88-8AC53719EB8D}"/>
    <cellStyle name="Notă 2 2 6 2 2 3" xfId="16670" xr:uid="{9529B132-C8E4-4C70-9DBE-BB3628BF6693}"/>
    <cellStyle name="Notă 2 2 6 2 2 4" xfId="18017" xr:uid="{885B4795-8EFE-4556-B83B-B60DF9FACBD9}"/>
    <cellStyle name="Notă 2 2 6 2 2 5" xfId="26711" xr:uid="{5F807522-D5CD-4C1A-9309-70CFB69C45EC}"/>
    <cellStyle name="Notă 2 2 6 2 3" xfId="8350" xr:uid="{E9650353-E48B-41E9-923F-6ABE5FE989E6}"/>
    <cellStyle name="Notă 2 2 6 2 3 2" xfId="10788" xr:uid="{C03343E1-0F11-4E26-8251-35574242312D}"/>
    <cellStyle name="Notă 2 2 6 2 3 3" xfId="25210" xr:uid="{FDC53C7A-A821-4232-8F28-83938290AD02}"/>
    <cellStyle name="Notă 2 2 6 2 4" xfId="8116" xr:uid="{CCD2CA0C-1FEA-485B-8454-4F5C8517EA9B}"/>
    <cellStyle name="Notă 2 2 6 2 5" xfId="8109" xr:uid="{6BE6969D-7AEF-4AF3-BA81-F0AA1A531823}"/>
    <cellStyle name="Notă 2 2 6 2 6" xfId="14452" xr:uid="{6646770A-2FA0-4165-9652-F8A4FD9B4D8A}"/>
    <cellStyle name="Notă 2 2 6 2 7" xfId="17283" xr:uid="{7B9D298C-996B-4555-BC8D-96640E125E10}"/>
    <cellStyle name="Notă 2 2 6 2 8" xfId="21815" xr:uid="{31ACD1AB-BC5E-4B76-9661-F5CE200B9C4F}"/>
    <cellStyle name="Notă 2 2 6 2 9" xfId="28533" xr:uid="{D8327E6A-EA2A-4BAF-9574-1B5C5DF70ABA}"/>
    <cellStyle name="Notă 2 2 6 3" xfId="2544" xr:uid="{F2225608-3F9D-4FF5-AD7E-E91A690CC5EC}"/>
    <cellStyle name="Notă 2 2 6 3 10" xfId="27924" xr:uid="{E1C9B0A9-82ED-477F-8817-BAA18EFE2B3F}"/>
    <cellStyle name="Notă 2 2 6 3 2" xfId="4765" xr:uid="{22B108B6-412B-4FFC-BAAA-6B1CFC27B6AF}"/>
    <cellStyle name="Notă 2 2 6 3 2 2" xfId="9705" xr:uid="{D3142BC3-D4CB-4FE4-9CF6-3460196F241A}"/>
    <cellStyle name="Notă 2 2 6 3 2 3" xfId="16762" xr:uid="{48E55A95-A744-438D-A0D9-18B78F10F944}"/>
    <cellStyle name="Notă 2 2 6 3 2 4" xfId="18109" xr:uid="{65D0AA25-675B-4AC1-B838-5F0D24C30885}"/>
    <cellStyle name="Notă 2 2 6 3 2 5" xfId="26988" xr:uid="{69B97D66-2AF7-4964-9FED-9CE82B5C44A2}"/>
    <cellStyle name="Notă 2 2 6 3 3" xfId="8632" xr:uid="{1EC57B80-7D90-4361-AE54-C79BF5A08966}"/>
    <cellStyle name="Notă 2 2 6 3 3 2" xfId="10977" xr:uid="{D372F6CD-F6B1-4519-87BA-18D2BC52C492}"/>
    <cellStyle name="Notă 2 2 6 3 3 3" xfId="25487" xr:uid="{8B50A78B-3D33-463E-8ED8-F7C5D1EBBF98}"/>
    <cellStyle name="Notă 2 2 6 3 4" xfId="11108" xr:uid="{40CE8F63-4B6B-4E85-95E7-1125F73A474F}"/>
    <cellStyle name="Notă 2 2 6 3 5" xfId="11135" xr:uid="{2D59977C-2A9E-4955-82DB-DF4449D51E12}"/>
    <cellStyle name="Notă 2 2 6 3 6" xfId="14542" xr:uid="{D3C2C2D8-A751-43EB-91CE-A1BE6F959805}"/>
    <cellStyle name="Notă 2 2 6 3 7" xfId="17375" xr:uid="{1707878D-45F7-4A0F-8352-4FF11E9FFE20}"/>
    <cellStyle name="Notă 2 2 6 3 8" xfId="21889" xr:uid="{94FCB6B3-6B73-4560-BF27-C651030CBE8F}"/>
    <cellStyle name="Notă 2 2 6 3 9" xfId="28780" xr:uid="{AC92D390-D21B-4717-BB80-6A60395E4A16}"/>
    <cellStyle name="Notă 2 2 6 4" xfId="4472" xr:uid="{C24D3BC8-B8DC-4F0B-8D4E-182B1E3C15EC}"/>
    <cellStyle name="Notă 2 2 6 4 2" xfId="9491" xr:uid="{D426A799-8DC5-44B3-B649-050A8BEF1634}"/>
    <cellStyle name="Notă 2 2 6 4 2 2" xfId="11653" xr:uid="{7A12143B-02C7-43CC-A9A5-2638C98EB16C}"/>
    <cellStyle name="Notă 2 2 6 4 2 3" xfId="26778" xr:uid="{721D4B78-255C-4B23-9562-CD496C264C38}"/>
    <cellStyle name="Notă 2 2 6 4 3" xfId="8418" xr:uid="{3EDCF3E0-3AAD-4826-97B4-7A9FA3A96450}"/>
    <cellStyle name="Notă 2 2 6 4 4" xfId="16469" xr:uid="{A076470B-0CD1-4572-81C4-088A8AD3764B}"/>
    <cellStyle name="Notă 2 2 6 4 5" xfId="17816" xr:uid="{34A676BA-664A-4529-8C38-153D904108C0}"/>
    <cellStyle name="Notă 2 2 6 4 6" xfId="25277" xr:uid="{F17AD255-0546-4ADE-BEC5-FF9CF5C4B15A}"/>
    <cellStyle name="Notă 2 2 6 5" xfId="9036" xr:uid="{CE3DF895-5838-46F6-A33E-A901312B1EA5}"/>
    <cellStyle name="Notă 2 2 6 5 2" xfId="9896" xr:uid="{3F0EE406-7494-4974-B0E2-98053BB6A45B}"/>
    <cellStyle name="Notă 2 2 6 5 2 2" xfId="11916" xr:uid="{F301B27C-986B-40B1-8231-ACFF02C0ADBF}"/>
    <cellStyle name="Notă 2 2 6 5 2 3" xfId="27176" xr:uid="{0FAF09EE-0198-492C-A6DA-4A2630775445}"/>
    <cellStyle name="Notă 2 2 6 5 3" xfId="11329" xr:uid="{0A766B83-D5A6-4590-A06A-A5DC945B75BA}"/>
    <cellStyle name="Notă 2 2 6 5 4" xfId="26334" xr:uid="{D2649F9B-A235-4CE6-B880-32F6FF62D1BD}"/>
    <cellStyle name="Notă 2 2 6 6" xfId="7930" xr:uid="{6C91A717-69D5-4B7B-B48B-4F2C312C64E3}"/>
    <cellStyle name="Notă 2 2 6 6 2" xfId="10391" xr:uid="{FF372785-57C8-4C9D-A4C3-72494055DB54}"/>
    <cellStyle name="Notă 2 2 6 6 3" xfId="24331" xr:uid="{C5C0AAF8-0970-4E2C-ABB7-A05ADB1605AD}"/>
    <cellStyle name="Notă 2 2 6 7" xfId="9198" xr:uid="{45BEE29B-B083-471E-BE19-C52E577C8A97}"/>
    <cellStyle name="Notă 2 2 6 7 2" xfId="11491" xr:uid="{C0A3A548-93E2-49C9-A9B6-EE867EC27764}"/>
    <cellStyle name="Notă 2 2 6 7 3" xfId="26493" xr:uid="{2E3B2DD8-7D18-4FD2-949B-0ABB502CA4A0}"/>
    <cellStyle name="Notă 2 2 6 8" xfId="7159" xr:uid="{E085A70A-6F4C-4F80-95DF-36821D7BB62D}"/>
    <cellStyle name="Notă 2 2 6 8 2" xfId="10023" xr:uid="{51328999-9DD8-4E49-914F-35A17581BB36}"/>
    <cellStyle name="Notă 2 2 6 8 3" xfId="23490" xr:uid="{1618260A-35F4-42F1-86CB-AF4112B02EA4}"/>
    <cellStyle name="Notă 2 2 6 9" xfId="6361" xr:uid="{024432FF-12EC-4D59-9CAF-7272F640BA3A}"/>
    <cellStyle name="Notă 2 2 6 9 2" xfId="8007" xr:uid="{62FC5C2A-37C2-4D9F-AE17-92FB3AC85F36}"/>
    <cellStyle name="Notă 2 2 6 9 3" xfId="8107" xr:uid="{E98832F8-233C-472B-848D-EB1CFC423B24}"/>
    <cellStyle name="Notă 2 2 6 9 4" xfId="10547" xr:uid="{1947EC4C-75E4-471F-8A3C-B931B66445D0}"/>
    <cellStyle name="Notă 2 2 6 9 5" xfId="22683" xr:uid="{15A80C02-E862-4169-8B4A-802BC22DC6C4}"/>
    <cellStyle name="Notă 2 2 7" xfId="1541" xr:uid="{F1D1206D-C0F0-4648-8E0B-74F7890538FB}"/>
    <cellStyle name="Notă 2 2 7 2" xfId="4365" xr:uid="{B62C798E-94FF-4EBB-B62A-898E31F8A170}"/>
    <cellStyle name="Notă 2 2 7 2 2" xfId="9322" xr:uid="{DBC10C13-3D7F-45E2-97B1-6416B8C286CD}"/>
    <cellStyle name="Notă 2 2 7 2 3" xfId="16362" xr:uid="{0699832A-6D4A-438C-8C71-F30149678DA4}"/>
    <cellStyle name="Notă 2 2 7 2 4" xfId="17709" xr:uid="{1F4F33A7-1ADA-4DCA-9FDE-470571CC46D6}"/>
    <cellStyle name="Notă 2 2 7 2 5" xfId="26612" xr:uid="{91B6C363-AF53-467C-95A2-4A1CBBD82B73}"/>
    <cellStyle name="Notă 2 2 7 3" xfId="8073" xr:uid="{47D8086B-D2E9-4633-96B3-0B6C461A6DF7}"/>
    <cellStyle name="Notă 2 2 7 3 2" xfId="10516" xr:uid="{D64F7B63-7011-4DA4-8854-7D7C11EF7701}"/>
    <cellStyle name="Notă 2 2 7 3 3" xfId="24508" xr:uid="{9162D03F-09FE-4C1C-9C3B-6C6FEF3535F5}"/>
    <cellStyle name="Notă 2 2 7 4" xfId="13546" xr:uid="{B62CEA88-C5A4-41A5-8837-C6A26E7505A7}"/>
    <cellStyle name="Notă 2 2 7 5" xfId="16975" xr:uid="{A5B65F86-D1EB-4458-854A-8D57251A7126}"/>
    <cellStyle name="Notă 2 2 7 6" xfId="20934" xr:uid="{3CBDB734-14CF-4D81-8AEC-89FEA9086940}"/>
    <cellStyle name="Notă 2 2 7 7" xfId="29787" xr:uid="{DD5650E8-38AC-45A8-A83B-F7710697F8B4}"/>
    <cellStyle name="Notă 2 2 7 8" xfId="28854" xr:uid="{C51B9D9C-41D0-420B-9226-CF412D0FD643}"/>
    <cellStyle name="Notă 2 2 8" xfId="2317" xr:uid="{689040BA-F787-4458-ADA1-40C2232E46D9}"/>
    <cellStyle name="Notă 2 2 8 10" xfId="29789" xr:uid="{763EC8DF-D2AF-41A1-B5BE-41ADF90E5F8D}"/>
    <cellStyle name="Notă 2 2 8 2" xfId="4538" xr:uid="{9D7B6683-97E3-4FCE-932A-A93AEDFB0224}"/>
    <cellStyle name="Notă 2 2 8 2 2" xfId="9500" xr:uid="{C2229320-2863-4F60-829E-60A9DD4B8206}"/>
    <cellStyle name="Notă 2 2 8 2 3" xfId="16535" xr:uid="{062FBA8C-E1DE-4164-BA22-BE0F341F7962}"/>
    <cellStyle name="Notă 2 2 8 2 4" xfId="17882" xr:uid="{14C3BAA2-01CB-4D66-9068-1DC18E82CC63}"/>
    <cellStyle name="Notă 2 2 8 2 5" xfId="26787" xr:uid="{D83F223E-FEB4-4528-B472-FC6AFFC97F6B}"/>
    <cellStyle name="Notă 2 2 8 3" xfId="8427" xr:uid="{0C0D80E2-4427-49B3-8D4E-C0BDE0ED6016}"/>
    <cellStyle name="Notă 2 2 8 3 2" xfId="10844" xr:uid="{A3EBD80D-9E89-400F-8E58-93A655B0D157}"/>
    <cellStyle name="Notă 2 2 8 3 3" xfId="25286" xr:uid="{13F4408C-5E28-4DE8-BDAA-42E9FB25345D}"/>
    <cellStyle name="Notă 2 2 8 4" xfId="5394" xr:uid="{2F7B397C-72FF-4706-965C-FE5E4133BC02}"/>
    <cellStyle name="Notă 2 2 8 5" xfId="11265" xr:uid="{CC3AA877-0441-4C23-90D8-3BB7D965E576}"/>
    <cellStyle name="Notă 2 2 8 6" xfId="14320" xr:uid="{B9182C30-9673-468F-93A4-B5E6B3F22A61}"/>
    <cellStyle name="Notă 2 2 8 7" xfId="17148" xr:uid="{D8A7CB14-AC4F-4B06-B108-8AB5C33C3543}"/>
    <cellStyle name="Notă 2 2 8 8" xfId="21686" xr:uid="{523D113E-2072-447D-9457-53A9C72965F8}"/>
    <cellStyle name="Notă 2 2 8 9" xfId="28249" xr:uid="{55F13975-BBBA-4201-852B-E9B394025FFA}"/>
    <cellStyle name="Notă 2 2 9" xfId="2339" xr:uid="{A0524EE5-B553-4F88-A332-94F1F7E5084E}"/>
    <cellStyle name="Notă 2 2 9 10" xfId="27945" xr:uid="{1DE5C341-8A8E-4436-B7C7-441F973DFC2D}"/>
    <cellStyle name="Notă 2 2 9 2" xfId="4560" xr:uid="{A3AF41D7-E27C-4B5D-9530-A616D405FA1C}"/>
    <cellStyle name="Notă 2 2 9 2 2" xfId="9598" xr:uid="{66C6E5B8-DB9D-4DE5-ABEF-BE44E815BDC2}"/>
    <cellStyle name="Notă 2 2 9 2 3" xfId="16557" xr:uid="{B3DB45DF-50B9-4357-9128-EB1C5C7D3A5D}"/>
    <cellStyle name="Notă 2 2 9 2 4" xfId="17904" xr:uid="{8B4C0C4F-7EF4-4014-B86C-6B990CF8924A}"/>
    <cellStyle name="Notă 2 2 9 2 5" xfId="26883" xr:uid="{FDEF46B8-6C00-4463-A517-9FAF0E40BB9E}"/>
    <cellStyle name="Notă 2 2 9 3" xfId="8525" xr:uid="{E0CF6887-48F2-4426-88E1-46E0582BB4FB}"/>
    <cellStyle name="Notă 2 2 9 3 2" xfId="10909" xr:uid="{0D23A5F5-D141-436D-B9E9-820CDFBD4F14}"/>
    <cellStyle name="Notă 2 2 9 3 3" xfId="25382" xr:uid="{5A698AD7-7F54-488A-917E-705920A5F9F4}"/>
    <cellStyle name="Notă 2 2 9 4" xfId="10090" xr:uid="{2204F642-40DE-49C4-A155-5A802B32A787}"/>
    <cellStyle name="Notă 2 2 9 5" xfId="5035" xr:uid="{4A0D9564-00D5-4120-9F0F-A5CEE7C90FC3}"/>
    <cellStyle name="Notă 2 2 9 6" xfId="14342" xr:uid="{DD4FCC41-8668-4DA9-B97C-75D199ED6A64}"/>
    <cellStyle name="Notă 2 2 9 7" xfId="17170" xr:uid="{803E3158-23B1-4453-B8F6-0E6DED749796}"/>
    <cellStyle name="Notă 2 2 9 8" xfId="21708" xr:uid="{B58923B9-2852-4AA9-9EE2-6439D37EDE8A}"/>
    <cellStyle name="Notă 2 2 9 9" xfId="29512" xr:uid="{7128B7F3-5361-43AC-9A6E-CD1A562DEEDF}"/>
    <cellStyle name="Notă 3" xfId="555" xr:uid="{650373A0-5D92-4A5C-A7E8-84F3A657BE3F}"/>
    <cellStyle name="Notă 3 10" xfId="8751" xr:uid="{3AA93791-2010-4555-A145-DB6491A97B7F}"/>
    <cellStyle name="Notă 3 10 2" xfId="9799" xr:uid="{1D446DE5-A082-461D-87B2-305A714707AA}"/>
    <cellStyle name="Notă 3 10 2 2" xfId="11819" xr:uid="{A2255491-8129-4465-9499-DA0FD1D2B505}"/>
    <cellStyle name="Notă 3 10 2 3" xfId="27080" xr:uid="{47167E49-18FD-44E6-8736-4A9D6A1B2B18}"/>
    <cellStyle name="Notă 3 10 3" xfId="11065" xr:uid="{2E7252C9-04EF-46A4-B37A-E894268D9255}"/>
    <cellStyle name="Notă 3 10 4" xfId="25637" xr:uid="{6598357F-FE42-4A58-9967-71C020496955}"/>
    <cellStyle name="Notă 3 11" xfId="7272" xr:uid="{770FC77A-06A4-4AD7-8EF5-2F353EB0C6A2}"/>
    <cellStyle name="Notă 3 11 2" xfId="10123" xr:uid="{977390E2-6052-4EF2-AE9F-479E969B5787}"/>
    <cellStyle name="Notă 3 11 3" xfId="23633" xr:uid="{47671495-483D-47E1-9E0D-8E362C48D2CA}"/>
    <cellStyle name="Notă 3 12" xfId="9102" xr:uid="{6DA54B23-B105-4A4B-AAF5-2C29BD32826F}"/>
    <cellStyle name="Notă 3 12 2" xfId="11395" xr:uid="{F46D278E-E9F1-49F5-A38C-9968CE2AA348}"/>
    <cellStyle name="Notă 3 12 3" xfId="26399" xr:uid="{08F1D5A2-9233-4CC5-9E35-71B10C4B75A6}"/>
    <cellStyle name="Notă 3 13" xfId="6467" xr:uid="{86CCFB0F-5105-4D4F-9315-2E7A2E0A3F84}"/>
    <cellStyle name="Notă 3 13 2" xfId="4876" xr:uid="{486AE303-8747-4640-9573-53E8CEBC9DD8}"/>
    <cellStyle name="Notă 3 13 3" xfId="22794" xr:uid="{5590E921-9F09-467F-BD19-34562D51A96F}"/>
    <cellStyle name="Notă 3 14" xfId="5650" xr:uid="{F60D53D9-1E8A-4C74-B9E7-385628AAFFAA}"/>
    <cellStyle name="Notă 3 15" xfId="11284" xr:uid="{377C5307-6A13-4D31-90B3-BB9CAFEF94A6}"/>
    <cellStyle name="Notă 3 16" xfId="10263" xr:uid="{BF5B9583-98B3-47A9-B3FB-1C675742B8B8}"/>
    <cellStyle name="Notă 3 17" xfId="12620" xr:uid="{E729BC7C-B719-4BC1-886A-44A42A0FBE16}"/>
    <cellStyle name="Notă 3 18" xfId="16830" xr:uid="{0170C9B9-1D8B-47EF-8AEC-F3139BE68BB4}"/>
    <cellStyle name="Notă 3 19" xfId="18423" xr:uid="{D889F7D1-2E9F-4FF7-8096-7B011F955BC9}"/>
    <cellStyle name="Notă 3 2" xfId="1021" xr:uid="{97ED3974-C940-4C31-8949-5AB7BBF8F704}"/>
    <cellStyle name="Notă 3 2 10" xfId="8878" xr:uid="{39CF7CD5-D094-4078-A706-231EEF58F157}"/>
    <cellStyle name="Notă 3 2 11" xfId="8933" xr:uid="{93DBF0AB-0892-45B0-9EBB-7DAB6B97D6D3}"/>
    <cellStyle name="Notă 3 2 12" xfId="11272" xr:uid="{2C665440-B0F4-4763-A30B-B455804CD7A7}"/>
    <cellStyle name="Notă 3 2 13" xfId="13034" xr:uid="{F0C011FB-5F4C-4854-82E0-967C2E3B47E1}"/>
    <cellStyle name="Notă 3 2 14" xfId="16877" xr:uid="{5D24DF97-A025-45B3-A239-22CDDC2A7946}"/>
    <cellStyle name="Notă 3 2 15" xfId="18837" xr:uid="{F6C387C6-32BE-4473-9130-30AE0F0AE3BF}"/>
    <cellStyle name="Notă 3 2 16" xfId="29728" xr:uid="{7D6782C1-2085-4391-9CBB-4982EA051730}"/>
    <cellStyle name="Notă 3 2 2" xfId="2287" xr:uid="{A38D871D-8E17-4141-94D5-73F40E167102}"/>
    <cellStyle name="Notă 3 2 2 10" xfId="14290" xr:uid="{4067DA79-6F7A-4D05-AD07-30481ACB6325}"/>
    <cellStyle name="Notă 3 2 2 11" xfId="17118" xr:uid="{2929B9B0-E6DD-45ED-99C0-D8D967679574}"/>
    <cellStyle name="Notă 3 2 2 12" xfId="21665" xr:uid="{083391C7-90D0-452D-AEEA-2507BA1F51E6}"/>
    <cellStyle name="Notă 3 2 2 13" xfId="29420" xr:uid="{E743EBE6-E945-4FA3-BDD7-C96ECB99D1D3}"/>
    <cellStyle name="Notă 3 2 2 14" xfId="20857" xr:uid="{007766D6-E582-4B21-AD9F-726310FDF6EA}"/>
    <cellStyle name="Notă 3 2 2 2" xfId="2488" xr:uid="{645F16A7-599F-4646-929C-4178FF8A1862}"/>
    <cellStyle name="Notă 3 2 2 2 10" xfId="28091" xr:uid="{661C25D3-D7D8-4F23-ABC1-9A53FC92384E}"/>
    <cellStyle name="Notă 3 2 2 2 2" xfId="4709" xr:uid="{5CC6C52D-3268-4DB6-B112-DA88BC73DB41}"/>
    <cellStyle name="Notă 3 2 2 2 2 2" xfId="9459" xr:uid="{7BE397ED-4A06-4DCB-A8F2-73D54EFFC459}"/>
    <cellStyle name="Notă 3 2 2 2 2 3" xfId="16706" xr:uid="{8D066062-9CFF-4ED4-B269-1690E3C6A5E2}"/>
    <cellStyle name="Notă 3 2 2 2 2 4" xfId="18053" xr:uid="{4CB667A2-86B4-4F59-8733-6C0F864586DC}"/>
    <cellStyle name="Notă 3 2 2 2 2 5" xfId="26746" xr:uid="{4DDFD859-1AD7-4BE2-907D-83F93E38065A}"/>
    <cellStyle name="Notă 3 2 2 2 3" xfId="8386" xr:uid="{51E14ACD-F41F-404F-B709-958E04175ABD}"/>
    <cellStyle name="Notă 3 2 2 2 3 2" xfId="10816" xr:uid="{C0950EE4-0F25-4BF8-A3F7-D6170811F168}"/>
    <cellStyle name="Notă 3 2 2 2 3 3" xfId="25245" xr:uid="{9380225E-A11C-4983-93C8-A913E0E497F4}"/>
    <cellStyle name="Notă 3 2 2 2 4" xfId="5573" xr:uid="{8543C63D-D910-4396-B171-FD8A9C87D4F9}"/>
    <cellStyle name="Notă 3 2 2 2 5" xfId="55" xr:uid="{66240C7A-C78D-42D4-9F5D-53A1D13EA391}"/>
    <cellStyle name="Notă 3 2 2 2 6" xfId="14487" xr:uid="{F93B2107-BCA0-456A-B037-F52DEF06789F}"/>
    <cellStyle name="Notă 3 2 2 2 7" xfId="17319" xr:uid="{45A809D3-1592-4974-AF3E-F619AAC0EA4D}"/>
    <cellStyle name="Notă 3 2 2 2 8" xfId="21842" xr:uid="{9D3F8EB2-7AD3-4731-9C7C-01F385EF0461}"/>
    <cellStyle name="Notă 3 2 2 2 9" xfId="28966" xr:uid="{66AEC0A8-0980-4C55-BCA9-D6B16B180EFE}"/>
    <cellStyle name="Notă 3 2 2 3" xfId="2580" xr:uid="{BDA31A5F-7A51-43D5-9A2C-CE6700E77BDC}"/>
    <cellStyle name="Notă 3 2 2 3 10" xfId="29816" xr:uid="{4812E778-1CC7-4F68-82A2-50E191022527}"/>
    <cellStyle name="Notă 3 2 2 3 2" xfId="4801" xr:uid="{71B2B211-0713-49AA-AAD7-F9A687609FE0}"/>
    <cellStyle name="Notă 3 2 2 3 2 2" xfId="9741" xr:uid="{4A5906F8-09E8-4530-9EF4-91BDBBA2787E}"/>
    <cellStyle name="Notă 3 2 2 3 2 3" xfId="16798" xr:uid="{F91A6A3D-1BAD-4446-9FCB-4D5426511B61}"/>
    <cellStyle name="Notă 3 2 2 3 2 4" xfId="18145" xr:uid="{72867C33-0C0C-4677-A356-12E4885F6533}"/>
    <cellStyle name="Notă 3 2 2 3 2 5" xfId="27023" xr:uid="{D8BB9BAD-4EA0-4592-B48D-5E2BF5AA9B71}"/>
    <cellStyle name="Notă 3 2 2 3 3" xfId="8668" xr:uid="{68932158-5CB9-46A5-A97C-C4034E9EB91C}"/>
    <cellStyle name="Notă 3 2 2 3 3 2" xfId="11004" xr:uid="{1F4C7647-75D9-4C06-B967-42248E445C2E}"/>
    <cellStyle name="Notă 3 2 2 3 3 3" xfId="25522" xr:uid="{1B1A0365-04EE-4906-8563-32436D73E074}"/>
    <cellStyle name="Notă 3 2 2 3 4" xfId="8156" xr:uid="{992386F1-36EA-4BF1-8042-4F67EA7491A5}"/>
    <cellStyle name="Notă 3 2 2 3 5" xfId="12236" xr:uid="{855A02CD-46E7-4A8D-93E2-938DF4C394B3}"/>
    <cellStyle name="Notă 3 2 2 3 6" xfId="14577" xr:uid="{2A7B55A6-B8FF-443D-B3BB-3FBD7F3E0D76}"/>
    <cellStyle name="Notă 3 2 2 3 7" xfId="17411" xr:uid="{888162D6-C889-49DD-88B0-AF76B1541A40}"/>
    <cellStyle name="Notă 3 2 2 3 8" xfId="21924" xr:uid="{3C275AE2-BF55-4067-99D7-4B019544156E}"/>
    <cellStyle name="Notă 3 2 2 3 9" xfId="28667" xr:uid="{EA30185B-9CD1-4385-920B-1B0546E5A9FE}"/>
    <cellStyle name="Notă 3 2 2 4" xfId="4508" xr:uid="{AD7043FF-2835-4FEB-B319-B2E8C636A549}"/>
    <cellStyle name="Notă 3 2 2 4 2" xfId="9281" xr:uid="{ACC93303-68F3-4358-882A-7BDA1E6C72EE}"/>
    <cellStyle name="Notă 3 2 2 4 2 2" xfId="11570" xr:uid="{34E80E42-8430-438D-B055-8516080A2A03}"/>
    <cellStyle name="Notă 3 2 2 4 2 3" xfId="26574" xr:uid="{B8F54BAD-492C-447D-87E5-22AEB7F116FF}"/>
    <cellStyle name="Notă 3 2 2 4 3" xfId="8029" xr:uid="{12C408AD-6B24-4490-8931-EDA2E05C21C7}"/>
    <cellStyle name="Notă 3 2 2 4 4" xfId="16505" xr:uid="{32D566A8-5D5E-44AB-AE6B-40AB18D8E464}"/>
    <cellStyle name="Notă 3 2 2 4 5" xfId="17852" xr:uid="{95840380-D36A-4C1D-989D-D192B0314A02}"/>
    <cellStyle name="Notă 3 2 2 4 6" xfId="24461" xr:uid="{7CE8631E-6D1F-4EEC-9907-39A0A0CCD86F}"/>
    <cellStyle name="Notă 3 2 2 5" xfId="9072" xr:uid="{861E8FBC-83BF-4520-AF76-9F2D76A9B5FB}"/>
    <cellStyle name="Notă 3 2 2 5 2" xfId="9932" xr:uid="{811B9D8E-81CB-4AF7-9522-46D75D073ABC}"/>
    <cellStyle name="Notă 3 2 2 5 2 2" xfId="11952" xr:uid="{60C2837F-C593-4946-A3BA-32DC8670326E}"/>
    <cellStyle name="Notă 3 2 2 5 2 3" xfId="27211" xr:uid="{2FBC1AE5-0E4C-4451-B5BE-244D564C984E}"/>
    <cellStyle name="Notă 3 2 2 5 3" xfId="11365" xr:uid="{D58E10ED-54A8-4497-8368-C99A841E9603}"/>
    <cellStyle name="Notă 3 2 2 5 4" xfId="26369" xr:uid="{6C4700A4-02C3-4BD6-A6E2-8CCF6A15A852}"/>
    <cellStyle name="Notă 3 2 2 6" xfId="7966" xr:uid="{33C6BD18-2A4B-4D09-9D36-821CBF9168B0}"/>
    <cellStyle name="Notă 3 2 2 6 2" xfId="10427" xr:uid="{A9672DC2-2AA7-44B1-B7C0-1C38C1BB555B}"/>
    <cellStyle name="Notă 3 2 2 6 3" xfId="24366" xr:uid="{C873E610-8357-4305-9C30-65239B22575C}"/>
    <cellStyle name="Notă 3 2 2 7" xfId="9234" xr:uid="{2D172632-CA22-4CEB-9751-40DE5AE8D1F7}"/>
    <cellStyle name="Notă 3 2 2 7 2" xfId="11527" xr:uid="{A3527EE2-7E32-4C36-9649-D38A210F243B}"/>
    <cellStyle name="Notă 3 2 2 7 3" xfId="26528" xr:uid="{5B8D2C73-EA03-4F04-9AFA-3B74BF8CB34F}"/>
    <cellStyle name="Notă 3 2 2 8" xfId="7194" xr:uid="{F9BE8D17-94A0-4A6E-BDDA-EBBE1027470C}"/>
    <cellStyle name="Notă 3 2 2 8 2" xfId="10058" xr:uid="{8CFFDA7A-17BF-47A7-A297-C6E544BC169A}"/>
    <cellStyle name="Notă 3 2 2 8 3" xfId="23525" xr:uid="{352704E8-708E-4520-AB85-1FB5600539F1}"/>
    <cellStyle name="Notă 3 2 2 9" xfId="6385" xr:uid="{96063445-09B9-4062-8F04-76D51E789FAF}"/>
    <cellStyle name="Notă 3 2 2 9 2" xfId="8171" xr:uid="{DE83D9D9-E35C-4FD4-9170-6115BA256CA2}"/>
    <cellStyle name="Notă 3 2 2 9 3" xfId="7238" xr:uid="{5B734435-DA54-4D93-86BD-B4D2470DAC92}"/>
    <cellStyle name="Notă 3 2 2 9 4" xfId="10087" xr:uid="{EF593460-85AF-45A2-9453-9480C1E9876B}"/>
    <cellStyle name="Notă 3 2 2 9 5" xfId="22706" xr:uid="{A7AEA6A3-220B-4361-B24F-A5EA4380544A}"/>
    <cellStyle name="Notă 3 2 3" xfId="1967" xr:uid="{4BAE2E70-3CCF-4A95-92C2-6E83BBBF3B6D}"/>
    <cellStyle name="Notă 3 2 3 2" xfId="4423" xr:uid="{CBEADCC5-4484-4A33-A664-25E442DEC206}"/>
    <cellStyle name="Notă 3 2 3 2 2" xfId="9374" xr:uid="{23F90E74-7D4B-45A3-9A2C-0C2213F2A9E4}"/>
    <cellStyle name="Notă 3 2 3 2 3" xfId="16420" xr:uid="{FB25F8F8-99A4-4D5D-A52E-F7CBAA860AA3}"/>
    <cellStyle name="Notă 3 2 3 2 4" xfId="17767" xr:uid="{F4085E5A-7FA9-4F06-A4EF-E7B10590BF6A}"/>
    <cellStyle name="Notă 3 2 3 2 5" xfId="26663" xr:uid="{A7A4A593-AD53-4619-95E6-59DA718F83A1}"/>
    <cellStyle name="Notă 3 2 3 3" xfId="8231" xr:uid="{087240F4-80DA-4881-A491-B5D57855AEC3}"/>
    <cellStyle name="Notă 3 2 3 3 2" xfId="10674" xr:uid="{7B393530-5380-4C07-B9A7-95A5ACFB0CB5}"/>
    <cellStyle name="Notă 3 2 3 3 3" xfId="24927" xr:uid="{193239D9-4AF8-45E3-8D4D-332918C9CEC4}"/>
    <cellStyle name="Notă 3 2 3 4" xfId="13971" xr:uid="{C7B64B68-A7AF-4712-ADA9-2FFCD6EA27DB}"/>
    <cellStyle name="Notă 3 2 3 5" xfId="17033" xr:uid="{0825D612-975A-4F04-A16B-8FC7AC0FEF16}"/>
    <cellStyle name="Notă 3 2 3 6" xfId="21358" xr:uid="{00EE1401-349A-490B-B483-6788A3C8D93D}"/>
    <cellStyle name="Notă 3 2 3 7" xfId="20053" xr:uid="{05DB1290-1906-4BC9-994C-FFFA1DC46B2D}"/>
    <cellStyle name="Notă 3 2 3 8" xfId="28543" xr:uid="{0AB8E708-66B3-4EFB-8280-7FB722C0D9A8}"/>
    <cellStyle name="Notă 3 2 4" xfId="2388" xr:uid="{B438DD1E-1C5B-4265-81B9-9082C317C877}"/>
    <cellStyle name="Notă 3 2 4 10" xfId="29645" xr:uid="{0CA0F9D3-E2FF-4333-A8AE-48D19F025171}"/>
    <cellStyle name="Notă 3 2 4 2" xfId="4609" xr:uid="{183F7FC3-1D21-4E9C-8B6D-2E00162E49D0}"/>
    <cellStyle name="Notă 3 2 4 2 2" xfId="9615" xr:uid="{BE74E15B-3655-4FBE-96DF-A32245195C0A}"/>
    <cellStyle name="Notă 3 2 4 2 3" xfId="16606" xr:uid="{98429494-557B-47A5-A4B7-B5B8465760F3}"/>
    <cellStyle name="Notă 3 2 4 2 4" xfId="17953" xr:uid="{4036A68E-6D0E-4979-B972-514136DD9B36}"/>
    <cellStyle name="Notă 3 2 4 2 5" xfId="26899" xr:uid="{E4DB32DA-6420-4166-BE0D-7BC7FFAF494A}"/>
    <cellStyle name="Notă 3 2 4 3" xfId="8542" xr:uid="{1D23D750-0C6A-48A0-A7F3-99F1E676B4ED}"/>
    <cellStyle name="Notă 3 2 4 3 2" xfId="10921" xr:uid="{2B562DE1-783A-4EAF-BD5C-33B986C7C258}"/>
    <cellStyle name="Notă 3 2 4 3 3" xfId="25398" xr:uid="{9716A2D1-50CF-4EC8-8323-07BD7ADED4CC}"/>
    <cellStyle name="Notă 3 2 4 4" xfId="5014" xr:uid="{A6E0968A-413E-4B16-A6C7-869FF2A74B33}"/>
    <cellStyle name="Notă 3 2 4 5" xfId="12390" xr:uid="{74AA0C71-43B9-498C-8CB7-FAA84050D9B4}"/>
    <cellStyle name="Notă 3 2 4 6" xfId="14390" xr:uid="{96E1E56E-1A26-4490-B3E4-9F2F1BA49108}"/>
    <cellStyle name="Notă 3 2 4 7" xfId="17219" xr:uid="{708C4B0D-E5E7-4987-9F97-4F5CCF8801FA}"/>
    <cellStyle name="Notă 3 2 4 8" xfId="21755" xr:uid="{2D6690F6-DBDC-4C2C-97F9-A35B3693E485}"/>
    <cellStyle name="Notă 3 2 4 9" xfId="27481" xr:uid="{C9A05137-F638-4C45-9879-8AC1C54D9EA8}"/>
    <cellStyle name="Notă 3 2 5" xfId="1495" xr:uid="{FA147A66-C9FA-4141-A505-AB6119C86C8A}"/>
    <cellStyle name="Notă 3 2 5 10" xfId="29670" xr:uid="{A0EEE347-505A-440E-B2E2-F24CBC2C6898}"/>
    <cellStyle name="Notă 3 2 5 2" xfId="4330" xr:uid="{8D6E1752-1947-4C49-AE92-AC026263BC05}"/>
    <cellStyle name="Notă 3 2 5 2 2" xfId="9538" xr:uid="{AB528013-FC7A-47E7-951F-6DBC8A13D084}"/>
    <cellStyle name="Notă 3 2 5 2 3" xfId="16327" xr:uid="{AFDC0BBC-FB18-41C5-B0BC-09DD2DADD686}"/>
    <cellStyle name="Notă 3 2 5 2 4" xfId="17674" xr:uid="{0A0C7EAE-13D5-41FA-ACFD-AC8CCC9FA9DA}"/>
    <cellStyle name="Notă 3 2 5 2 5" xfId="26823" xr:uid="{DDE03DEE-38A6-492C-8EB0-24AC0DF8CC80}"/>
    <cellStyle name="Notă 3 2 5 3" xfId="8465" xr:uid="{B0BDAEFA-A42D-4769-875D-00193688F302}"/>
    <cellStyle name="Notă 3 2 5 3 2" xfId="10873" xr:uid="{A9D5F7B1-53D4-41EE-9B26-548CCDAF6EEC}"/>
    <cellStyle name="Notă 3 2 5 3 3" xfId="25322" xr:uid="{8B21B36F-D1F7-4981-883B-D51AD717C695}"/>
    <cellStyle name="Notă 3 2 5 4" xfId="8879" xr:uid="{BF2B46E1-8B8C-4287-B1D0-F61B7A0FD550}"/>
    <cellStyle name="Notă 3 2 5 5" xfId="12393" xr:uid="{E9FF6387-7A39-4535-9A4D-9703A4B18270}"/>
    <cellStyle name="Notă 3 2 5 6" xfId="13503" xr:uid="{3DD94DD6-C72F-46BE-99C7-FC4E36C12741}"/>
    <cellStyle name="Notă 3 2 5 7" xfId="16940" xr:uid="{A01F00DF-CBF3-42B7-B40A-9F7B460BEE5E}"/>
    <cellStyle name="Notă 3 2 5 8" xfId="20892" xr:uid="{60105504-8D09-4C55-9635-006A38AE1DA3}"/>
    <cellStyle name="Notă 3 2 5 9" xfId="27596" xr:uid="{2E356B14-0091-426F-82A3-B1ACD165FB16}"/>
    <cellStyle name="Notă 3 2 6" xfId="8914" xr:uid="{ED461FD1-8308-4C67-A489-49FCE6D813D8}"/>
    <cellStyle name="Notă 3 2 6 2" xfId="9847" xr:uid="{6C0E808C-76CE-4300-9839-ED866473636E}"/>
    <cellStyle name="Notă 3 2 6 2 2" xfId="11867" xr:uid="{D64BDDD0-90EB-4164-992C-225E9CF02877}"/>
    <cellStyle name="Notă 3 2 6 2 3" xfId="27127" xr:uid="{FB0E0995-11BF-4633-ABA5-9F92A9AD1EE4}"/>
    <cellStyle name="Notă 3 2 6 3" xfId="11213" xr:uid="{2EB03A58-368B-4539-A5C9-41983968EB6B}"/>
    <cellStyle name="Notă 3 2 6 4" xfId="26051" xr:uid="{D916CEC5-868E-4BA9-8305-C143C74344C1}"/>
    <cellStyle name="Notă 3 2 7" xfId="7646" xr:uid="{A460AE2A-7B5C-4E64-A8BE-D0FBF6BE6FC4}"/>
    <cellStyle name="Notă 3 2 7 2" xfId="10277" xr:uid="{A4E6F86F-358C-4758-845C-692142375F59}"/>
    <cellStyle name="Notă 3 2 7 3" xfId="24048" xr:uid="{A73B8056-5ECA-431D-ACA7-4F07D7F43BB3}"/>
    <cellStyle name="Notă 3 2 8" xfId="9149" xr:uid="{3D5765E9-D956-4318-85AC-31732E0AD358}"/>
    <cellStyle name="Notă 3 2 8 2" xfId="11442" xr:uid="{26D34514-A1AE-4FB9-96AC-C318B1645581}"/>
    <cellStyle name="Notă 3 2 8 3" xfId="26445" xr:uid="{AA2425A8-8A06-41BE-9CCA-8EF559BB6EB9}"/>
    <cellStyle name="Notă 3 2 9" xfId="6876" xr:uid="{2A5489CB-BBA6-4AEC-B829-4D72CD62DEB4}"/>
    <cellStyle name="Notă 3 2 9 2" xfId="5560" xr:uid="{31CAB276-F547-4C95-A953-9B3FC1BDD161}"/>
    <cellStyle name="Notă 3 2 9 3" xfId="23207" xr:uid="{42838716-AF8C-4DD3-AE0C-547B29BF9E48}"/>
    <cellStyle name="Notă 3 20" xfId="27911" xr:uid="{523CA7B1-41AA-4ECC-A54A-3FC256EE0C02}"/>
    <cellStyle name="Notă 3 3" xfId="917" xr:uid="{59716A2B-A738-4125-9B61-D5F6FC4F0C52}"/>
    <cellStyle name="Notă 3 3 10" xfId="8084" xr:uid="{4E08B666-9C0D-4191-B604-E8A6CAAD7366}"/>
    <cellStyle name="Notă 3 3 11" xfId="11639" xr:uid="{CD9DB1BF-0318-4270-9F84-A1A75E1255D6}"/>
    <cellStyle name="Notă 3 3 12" xfId="7278" xr:uid="{8A244460-65C0-41E3-98C9-0873208FC520}"/>
    <cellStyle name="Notă 3 3 13" xfId="12931" xr:uid="{C2CB226F-8450-45C1-B597-57A1CB84A6CF}"/>
    <cellStyle name="Notă 3 3 14" xfId="16861" xr:uid="{B8595528-3E95-4F31-9D41-025E469AB739}"/>
    <cellStyle name="Notă 3 3 15" xfId="18733" xr:uid="{81E74AE0-4BD7-4078-906C-49BFEE564018}"/>
    <cellStyle name="Notă 3 3 16" xfId="28597" xr:uid="{3CD3354F-58C0-4E1B-AEA8-A702E6BAD7D5}"/>
    <cellStyle name="Notă 3 3 2" xfId="2275" xr:uid="{7448B18D-3CD3-4373-B4DC-D843290BEF42}"/>
    <cellStyle name="Notă 3 3 2 10" xfId="14279" xr:uid="{AC6EA840-ED36-49CC-A1D2-4C28D8AE093C}"/>
    <cellStyle name="Notă 3 3 2 11" xfId="17106" xr:uid="{33071D8C-5663-4EF9-992C-CCA5A1CD9ED3}"/>
    <cellStyle name="Notă 3 3 2 12" xfId="21657" xr:uid="{B3F738C8-9C97-4C81-A168-0D7D3B258D8D}"/>
    <cellStyle name="Notă 3 3 2 13" xfId="20071" xr:uid="{E11782A6-7932-4FCF-9B3F-6542F95B2333}"/>
    <cellStyle name="Notă 3 3 2 14" xfId="27402" xr:uid="{2ED1339B-F0F9-4C0E-8587-02C36340D37C}"/>
    <cellStyle name="Notă 3 3 2 2" xfId="2476" xr:uid="{A7EA2DFF-96BE-41DB-831B-A066BE270E4C}"/>
    <cellStyle name="Notă 3 3 2 2 10" xfId="29740" xr:uid="{3E9AA593-CE05-4250-A135-9009DB4950D6}"/>
    <cellStyle name="Notă 3 3 2 2 2" xfId="4697" xr:uid="{DD4DD362-A1B0-4941-A360-EC4CB16DF673}"/>
    <cellStyle name="Notă 3 3 2 2 2 2" xfId="9447" xr:uid="{1D0FE549-4D0C-4BE2-9DB6-999FFDAC1106}"/>
    <cellStyle name="Notă 3 3 2 2 2 3" xfId="16694" xr:uid="{21A9283D-C8C5-4354-9558-965EC7A91416}"/>
    <cellStyle name="Notă 3 3 2 2 2 4" xfId="18041" xr:uid="{8D330E37-7F5F-4DC4-9E73-5C25D7E4D63F}"/>
    <cellStyle name="Notă 3 3 2 2 2 5" xfId="26735" xr:uid="{52153D80-E17A-4039-8A3C-D276C6CB7539}"/>
    <cellStyle name="Notă 3 3 2 2 3" xfId="8374" xr:uid="{48AD417E-4B0E-4775-BF57-EE50C7300DCA}"/>
    <cellStyle name="Notă 3 3 2 2 3 2" xfId="10806" xr:uid="{AA971CBB-4F6C-407C-B3E5-EB999FBB2A5C}"/>
    <cellStyle name="Notă 3 3 2 2 3 3" xfId="25234" xr:uid="{9D05ED42-5EEB-4560-8F86-D79D34CB46BD}"/>
    <cellStyle name="Notă 3 3 2 2 4" xfId="10643" xr:uid="{57E5CF74-9B4A-4D34-BBAC-82E6777F4DF5}"/>
    <cellStyle name="Notă 3 3 2 2 5" xfId="11193" xr:uid="{FA41A25B-1289-4E52-9581-047EFF94D68B}"/>
    <cellStyle name="Notă 3 3 2 2 6" xfId="14476" xr:uid="{D69CDC9F-835E-4C60-8C93-03B384C31F62}"/>
    <cellStyle name="Notă 3 3 2 2 7" xfId="17307" xr:uid="{20A3197F-2C27-4BDB-92FD-8C2B24F44173}"/>
    <cellStyle name="Notă 3 3 2 2 8" xfId="21833" xr:uid="{AA7524A3-EFD9-4EA7-B146-1EB27B53C7A0}"/>
    <cellStyle name="Notă 3 3 2 2 9" xfId="27336" xr:uid="{115C42B0-50A1-4100-A0CA-9A6A43942C21}"/>
    <cellStyle name="Notă 3 3 2 3" xfId="2568" xr:uid="{10FB6FF7-D0AF-4A16-8907-5CBA2603BCAD}"/>
    <cellStyle name="Notă 3 3 2 3 10" xfId="27756" xr:uid="{F1A14BDE-FD6B-4904-B8D0-A2BA9298A36A}"/>
    <cellStyle name="Notă 3 3 2 3 2" xfId="4789" xr:uid="{E50D87C9-2002-44F3-ACDC-C4FA7DDD0DDD}"/>
    <cellStyle name="Notă 3 3 2 3 2 2" xfId="9729" xr:uid="{0A4AE62E-2E38-42AA-A403-293CB99C2AE4}"/>
    <cellStyle name="Notă 3 3 2 3 2 3" xfId="16786" xr:uid="{EFE973F6-64F3-4139-B155-4E3CA049C57B}"/>
    <cellStyle name="Notă 3 3 2 3 2 4" xfId="18133" xr:uid="{BCDD6817-7F02-46F7-B0BA-F0540F6F62F1}"/>
    <cellStyle name="Notă 3 3 2 3 2 5" xfId="27012" xr:uid="{B3C1522C-2741-4661-BAF7-E0B443EABA69}"/>
    <cellStyle name="Notă 3 3 2 3 3" xfId="8656" xr:uid="{F1ADD586-BFA6-4721-9E4E-4B6A7A99D3F0}"/>
    <cellStyle name="Notă 3 3 2 3 3 2" xfId="10995" xr:uid="{A6D5FC26-6F15-4F7A-9A81-EAD7FB0C17C8}"/>
    <cellStyle name="Notă 3 3 2 3 3 3" xfId="25511" xr:uid="{14A3C3D0-2E49-4202-AA48-BEF97068861E}"/>
    <cellStyle name="Notă 3 3 2 3 4" xfId="5525" xr:uid="{AF59C0E5-99A6-4873-8240-3326BF9BDA33}"/>
    <cellStyle name="Notă 3 3 2 3 5" xfId="5497" xr:uid="{DE3A9748-D0FA-4285-8073-AD0D3AB9EEE5}"/>
    <cellStyle name="Notă 3 3 2 3 6" xfId="14566" xr:uid="{524E233B-34BB-4D31-89F0-119D01C0A6E1}"/>
    <cellStyle name="Notă 3 3 2 3 7" xfId="17399" xr:uid="{D4CE31A8-7EE7-4956-BF5D-31C039EC8712}"/>
    <cellStyle name="Notă 3 3 2 3 8" xfId="21913" xr:uid="{A168B531-D992-4BB7-A4F5-061B22C8AB2D}"/>
    <cellStyle name="Notă 3 3 2 3 9" xfId="28665" xr:uid="{A8B522DA-41CF-4B96-ADFF-BF7D27D9CC5B}"/>
    <cellStyle name="Notă 3 3 2 4" xfId="4496" xr:uid="{0BE7EF50-FFC4-4630-90E6-9EEF1BA00841}"/>
    <cellStyle name="Notă 3 3 2 4 2" xfId="9592" xr:uid="{E4F9F7DF-DD3A-48D9-AE13-D27D46B7F463}"/>
    <cellStyle name="Notă 3 3 2 4 2 2" xfId="11720" xr:uid="{0D891FD5-1E19-4B43-BC1F-97ACE8D110D9}"/>
    <cellStyle name="Notă 3 3 2 4 2 3" xfId="26877" xr:uid="{79C5A294-3E0D-4741-B986-FC6FCF6ED834}"/>
    <cellStyle name="Notă 3 3 2 4 3" xfId="8519" xr:uid="{A5E763F2-9E0F-4FE3-A39F-954849B29692}"/>
    <cellStyle name="Notă 3 3 2 4 4" xfId="16493" xr:uid="{3B18ACDC-1B67-479D-AAD4-F97193B669B8}"/>
    <cellStyle name="Notă 3 3 2 4 5" xfId="17840" xr:uid="{1C313068-4949-435D-B8AC-13C363EF1940}"/>
    <cellStyle name="Notă 3 3 2 4 6" xfId="25376" xr:uid="{33CC711A-6C82-4214-A8A2-62DC02F22360}"/>
    <cellStyle name="Notă 3 3 2 5" xfId="9060" xr:uid="{305DE172-67C6-4C6D-BAAD-2B38DE091C36}"/>
    <cellStyle name="Notă 3 3 2 5 2" xfId="9920" xr:uid="{683BE610-6770-43A2-99A6-043B6075C183}"/>
    <cellStyle name="Notă 3 3 2 5 2 2" xfId="11940" xr:uid="{41F62432-14C4-4583-8C16-BA433D1FC1D5}"/>
    <cellStyle name="Notă 3 3 2 5 2 3" xfId="27200" xr:uid="{1262DA77-53CF-404D-A1CC-2D8E478EE3AD}"/>
    <cellStyle name="Notă 3 3 2 5 3" xfId="11353" xr:uid="{952E9DB2-5CB9-4BDC-A3A4-AD5FCAD64671}"/>
    <cellStyle name="Notă 3 3 2 5 4" xfId="26358" xr:uid="{E474D661-D51B-4725-988D-0453DB463B42}"/>
    <cellStyle name="Notă 3 3 2 6" xfId="7954" xr:uid="{2EB68502-97DC-4C21-86C0-8A961A9FF661}"/>
    <cellStyle name="Notă 3 3 2 6 2" xfId="10415" xr:uid="{63D762E1-A27B-4DE1-88E4-1EFF30EEDBBD}"/>
    <cellStyle name="Notă 3 3 2 6 3" xfId="24355" xr:uid="{D073AA13-0815-4EF7-B407-D98D397FB479}"/>
    <cellStyle name="Notă 3 3 2 7" xfId="9222" xr:uid="{691314DA-19AC-432C-BA3D-811D496066D3}"/>
    <cellStyle name="Notă 3 3 2 7 2" xfId="11515" xr:uid="{9B07FACE-0869-4D93-BA4F-A49E6B395F81}"/>
    <cellStyle name="Notă 3 3 2 7 3" xfId="26517" xr:uid="{74B253D5-2088-4786-B8C8-DEB02BC17DDD}"/>
    <cellStyle name="Notă 3 3 2 8" xfId="7183" xr:uid="{55A234A3-0381-4A2B-8B4B-6E049A68C19C}"/>
    <cellStyle name="Notă 3 3 2 8 2" xfId="10047" xr:uid="{6132B56B-D703-482C-813C-AEED06DA7CB6}"/>
    <cellStyle name="Notă 3 3 2 8 3" xfId="23514" xr:uid="{4E1AC3AD-BB3B-4E87-86A4-B043D5B8B142}"/>
    <cellStyle name="Notă 3 3 2 9" xfId="6377" xr:uid="{DEDBF22F-2995-44E4-AE18-963FEE633354}"/>
    <cellStyle name="Notă 3 3 2 9 2" xfId="8258" xr:uid="{6F6C0B5E-279E-4973-A531-0889DC9B8BBA}"/>
    <cellStyle name="Notă 3 3 2 9 3" xfId="5140" xr:uid="{64774108-1003-4DB4-BBA1-B3D2FC31EB7C}"/>
    <cellStyle name="Notă 3 3 2 9 4" xfId="8204" xr:uid="{8BAE6DF1-E0BD-4EB1-8C04-8900EF558D33}"/>
    <cellStyle name="Notă 3 3 2 9 5" xfId="22699" xr:uid="{4AE0FD59-E08F-4F18-91DF-E6E0A5EB0AEE}"/>
    <cellStyle name="Notă 3 3 3" xfId="1863" xr:uid="{B1BAF8AD-C315-4269-8673-3192CCBB07E0}"/>
    <cellStyle name="Notă 3 3 3 2" xfId="4407" xr:uid="{A29BC4E4-66F6-4149-BE1F-319F144F4DAE}"/>
    <cellStyle name="Notă 3 3 3 2 2" xfId="9358" xr:uid="{CE910902-9623-4A09-8784-0BEB6EB729F3}"/>
    <cellStyle name="Notă 3 3 3 2 3" xfId="16404" xr:uid="{CFB74527-E402-4F45-A7C9-EFB0356F48DF}"/>
    <cellStyle name="Notă 3 3 3 2 4" xfId="17751" xr:uid="{84047DD0-5D44-4BDF-B270-08CAE6C5BD14}"/>
    <cellStyle name="Notă 3 3 3 2 5" xfId="26648" xr:uid="{2650EC59-D2E7-43AE-A2CB-D0C0D70A1EEE}"/>
    <cellStyle name="Notă 3 3 3 3" xfId="8190" xr:uid="{4CD11954-F007-4F17-9943-79EA2617935F}"/>
    <cellStyle name="Notă 3 3 3 3 2" xfId="10630" xr:uid="{92424E30-DD67-4F0B-8DDC-5D31A28A1390}"/>
    <cellStyle name="Notă 3 3 3 3 3" xfId="24823" xr:uid="{F53FE811-C8BD-4027-82E8-452629C3000D}"/>
    <cellStyle name="Notă 3 3 3 4" xfId="13867" xr:uid="{9ED1D850-048D-4689-B5F5-BC1401B4C016}"/>
    <cellStyle name="Notă 3 3 3 5" xfId="17017" xr:uid="{658EDD9A-BE89-4752-8E5F-5E24F4A4BFDE}"/>
    <cellStyle name="Notă 3 3 3 6" xfId="21254" xr:uid="{E61B49EC-DABA-47A9-BD10-4823B067CD81}"/>
    <cellStyle name="Notă 3 3 3 7" xfId="28542" xr:uid="{63ADE12E-E122-4E0F-B0F7-5D75CC19C998}"/>
    <cellStyle name="Notă 3 3 3 8" xfId="27504" xr:uid="{BB9AA856-C2BE-4D5C-AAD9-AA3089B84F72}"/>
    <cellStyle name="Notă 3 3 4" xfId="2367" xr:uid="{B3F0D38A-4689-4679-965E-16E9D6F8E9DF}"/>
    <cellStyle name="Notă 3 3 4 10" xfId="29037" xr:uid="{7F6C6CE4-E3D8-4C03-A8B8-47EA7DE5C1BF}"/>
    <cellStyle name="Notă 3 3 4 2" xfId="4588" xr:uid="{8C081753-0E00-4047-90BD-306E393543FC}"/>
    <cellStyle name="Notă 3 3 4 2 2" xfId="9582" xr:uid="{23310C21-CB5B-4FEB-87F7-2EA6B534E758}"/>
    <cellStyle name="Notă 3 3 4 2 3" xfId="16585" xr:uid="{05180211-DB41-4E76-8D1F-EED76F90C5CE}"/>
    <cellStyle name="Notă 3 3 4 2 4" xfId="17932" xr:uid="{7DBD619F-9EFF-4C1F-AC1F-FC7D0B494CCD}"/>
    <cellStyle name="Notă 3 3 4 2 5" xfId="26867" xr:uid="{11179AB6-E09B-4652-9163-2B51B10884E0}"/>
    <cellStyle name="Notă 3 3 4 3" xfId="8509" xr:uid="{204B051F-9F21-4E66-AADA-D20F2E03CC21}"/>
    <cellStyle name="Notă 3 3 4 3 2" xfId="10900" xr:uid="{74DCA825-325A-45CC-A6D4-AB4070522BDC}"/>
    <cellStyle name="Notă 3 3 4 3 3" xfId="25366" xr:uid="{095DA75A-BB99-4A8B-A7B8-479B114552A6}"/>
    <cellStyle name="Notă 3 3 4 4" xfId="4932" xr:uid="{6D5700BD-8960-4E10-A760-EF793D4FB9C1}"/>
    <cellStyle name="Notă 3 3 4 5" xfId="12287" xr:uid="{E4BF5B28-D8FE-4AB6-82F8-D00B6F8E3B5D}"/>
    <cellStyle name="Notă 3 3 4 6" xfId="14370" xr:uid="{C7E8FB6E-B97E-4C13-8245-22337B984ACF}"/>
    <cellStyle name="Notă 3 3 4 7" xfId="17198" xr:uid="{4827C4DD-189E-465D-9899-81EAF32AC641}"/>
    <cellStyle name="Notă 3 3 4 8" xfId="21735" xr:uid="{84B53716-0A35-45FB-91A2-7961FAA59351}"/>
    <cellStyle name="Notă 3 3 4 9" xfId="21798" xr:uid="{71A588AB-7F86-40B6-AF6B-7CE6488FA959}"/>
    <cellStyle name="Notă 3 3 5" xfId="1470" xr:uid="{C689EA06-6DC6-4B39-9409-28651EEC2F20}"/>
    <cellStyle name="Notă 3 3 5 10" xfId="28434" xr:uid="{82827664-79EC-4918-8641-06D3E3CF614A}"/>
    <cellStyle name="Notă 3 3 5 2" xfId="4323" xr:uid="{646C623A-1A61-41EE-B8A5-7440713DBF37}"/>
    <cellStyle name="Notă 3 3 5 2 2" xfId="9575" xr:uid="{064FFF09-1BFD-4576-BD89-5523A7610CAB}"/>
    <cellStyle name="Notă 3 3 5 2 3" xfId="16320" xr:uid="{20D475BE-6F9D-4719-A95F-261C97957B36}"/>
    <cellStyle name="Notă 3 3 5 2 4" xfId="17667" xr:uid="{F187A70D-2FF5-431A-8ECB-2DB561B855E0}"/>
    <cellStyle name="Notă 3 3 5 2 5" xfId="26860" xr:uid="{5A0E7907-AD33-4885-887B-026F0AFF71C4}"/>
    <cellStyle name="Notă 3 3 5 3" xfId="8502" xr:uid="{23CC91E4-1B73-4B81-BA3B-428EDCB36F13}"/>
    <cellStyle name="Notă 3 3 5 3 2" xfId="10895" xr:uid="{E575639F-33FA-4E9B-8760-AD256548B093}"/>
    <cellStyle name="Notă 3 3 5 3 3" xfId="25359" xr:uid="{A41B638A-80EC-49E8-9667-8A2BCA7C5359}"/>
    <cellStyle name="Notă 3 3 5 4" xfId="11071" xr:uid="{2131296E-5BB5-4A45-A422-3945A9D348FD}"/>
    <cellStyle name="Notă 3 3 5 5" xfId="4852" xr:uid="{04191AE3-87B5-4296-B3E2-424C0C9F6735}"/>
    <cellStyle name="Notă 3 3 5 6" xfId="13481" xr:uid="{C206E983-6021-4511-A13E-E62DA73CF246}"/>
    <cellStyle name="Notă 3 3 5 7" xfId="16933" xr:uid="{F9083D62-A232-49CF-BA91-97A370BF7E9F}"/>
    <cellStyle name="Notă 3 3 5 8" xfId="20870" xr:uid="{BB2EC87A-DC93-4D60-B585-F0BF55024CF7}"/>
    <cellStyle name="Notă 3 3 5 9" xfId="27398" xr:uid="{25C4AF04-F26B-4F83-B60F-6EA6CB941E99}"/>
    <cellStyle name="Notă 3 3 6" xfId="8873" xr:uid="{61D44824-4F11-49A3-9226-B7C0DCB40286}"/>
    <cellStyle name="Notă 3 3 6 2" xfId="9831" xr:uid="{B576A2F9-4903-43B5-86D0-0FAF71FDF76D}"/>
    <cellStyle name="Notă 3 3 6 2 2" xfId="11851" xr:uid="{06D2691D-6C4E-4960-A330-8868CBBAC587}"/>
    <cellStyle name="Notă 3 3 6 2 3" xfId="27112" xr:uid="{4D0EDEBE-1D4F-4C3A-8D9B-189B999FCB34}"/>
    <cellStyle name="Notă 3 3 6 3" xfId="11174" xr:uid="{DF232B25-374C-473D-819D-126C93B6BD5B}"/>
    <cellStyle name="Notă 3 3 6 4" xfId="25948" xr:uid="{5F1AB2F6-B47D-45E2-8293-12C0DD334F11}"/>
    <cellStyle name="Notă 3 3 7" xfId="7542" xr:uid="{8FADF6EA-F1D8-4DD0-B950-919699836BA4}"/>
    <cellStyle name="Notă 3 3 7 2" xfId="10240" xr:uid="{B3153B95-014A-43C1-8C8D-541F33198B78}"/>
    <cellStyle name="Notă 3 3 7 3" xfId="23945" xr:uid="{2D0CF3A6-9B39-48DA-B0D5-BCEAC9572F33}"/>
    <cellStyle name="Notă 3 3 8" xfId="9133" xr:uid="{A77BC021-C483-41E6-A289-02E256BD8FE8}"/>
    <cellStyle name="Notă 3 3 8 2" xfId="11426" xr:uid="{390F4CE9-EEC8-4DE6-9834-FF49F4195CF4}"/>
    <cellStyle name="Notă 3 3 8 3" xfId="26430" xr:uid="{74F67C2D-2095-45A8-8935-A0134EDCE4B3}"/>
    <cellStyle name="Notă 3 3 9" xfId="6774" xr:uid="{3DA9C870-3CBD-4CBE-AF41-D3BFC26C1725}"/>
    <cellStyle name="Notă 3 3 9 2" xfId="5290" xr:uid="{2C4E79EC-0EFC-4A3E-AD6A-43D41A69E9F3}"/>
    <cellStyle name="Notă 3 3 9 3" xfId="23104" xr:uid="{E043A4E6-FED9-4CD3-BCDE-749AC0831477}"/>
    <cellStyle name="Notă 3 4" xfId="1196" xr:uid="{B07C0FAC-66D7-43B9-943F-285710803533}"/>
    <cellStyle name="Notă 3 4 10" xfId="5379" xr:uid="{7EA86B6F-D82A-47E2-8333-CF5B01445BC5}"/>
    <cellStyle name="Notă 3 4 11" xfId="8287" xr:uid="{018110CB-B0C6-472F-8575-9148F4869EFA}"/>
    <cellStyle name="Notă 3 4 12" xfId="11123" xr:uid="{796458C0-AE2B-49D8-928D-75F9539F59C3}"/>
    <cellStyle name="Notă 3 4 13" xfId="13209" xr:uid="{282B11F5-4A9B-4B31-90DD-DE69F05611E8}"/>
    <cellStyle name="Notă 3 4 14" xfId="16900" xr:uid="{446872F8-E26F-4E60-A0ED-9F6BCAB6ABE5}"/>
    <cellStyle name="Notă 3 4 15" xfId="19012" xr:uid="{67A99472-8183-4200-8FF9-968D430F78EC}"/>
    <cellStyle name="Notă 3 4 16" xfId="29861" xr:uid="{00183E21-F70A-41CC-B759-2BF55E0C9433}"/>
    <cellStyle name="Notă 3 4 2" xfId="2304" xr:uid="{F3AB51D4-DE3E-4EDE-B73E-1EAB1FFF38D0}"/>
    <cellStyle name="Notă 3 4 2 10" xfId="14307" xr:uid="{C27548C0-A0D5-4CD7-AA7B-D92DBC638876}"/>
    <cellStyle name="Notă 3 4 2 11" xfId="17135" xr:uid="{A80DC083-4E2E-4C68-B01A-F21971D05680}"/>
    <cellStyle name="Notă 3 4 2 12" xfId="21677" xr:uid="{75A04FBC-69E5-4DEB-8246-F1321082F393}"/>
    <cellStyle name="Notă 3 4 2 13" xfId="28006" xr:uid="{A56E2265-BC13-4844-B5F4-DC52706B2392}"/>
    <cellStyle name="Notă 3 4 2 14" xfId="28276" xr:uid="{1C2E75E4-60C1-48E4-B9BF-7D1D17CF6C9C}"/>
    <cellStyle name="Notă 3 4 2 2" xfId="2505" xr:uid="{2B25DE0F-0BB0-4252-8DC4-AF0E6AF620C3}"/>
    <cellStyle name="Notă 3 4 2 2 10" xfId="27588" xr:uid="{8C5E37D2-4AAB-43D7-9081-466F8F0A473F}"/>
    <cellStyle name="Notă 3 4 2 2 2" xfId="4726" xr:uid="{5EDCD17C-F004-4217-91C1-141BEC65BFCE}"/>
    <cellStyle name="Notă 3 4 2 2 2 2" xfId="9476" xr:uid="{54548A95-B227-41B0-A6DA-24D237F342D8}"/>
    <cellStyle name="Notă 3 4 2 2 2 3" xfId="16723" xr:uid="{DF0DD92D-F496-4CB3-99D8-F4DD1CC9B765}"/>
    <cellStyle name="Notă 3 4 2 2 2 4" xfId="18070" xr:uid="{9F306CA5-AF62-4675-AA46-B672BAF94E89}"/>
    <cellStyle name="Notă 3 4 2 2 2 5" xfId="26763" xr:uid="{9373AF9C-7917-4D72-ABA6-7C35698A408C}"/>
    <cellStyle name="Notă 3 4 2 2 3" xfId="8403" xr:uid="{3941381B-4AB9-4DFE-8872-97A0A17C04CE}"/>
    <cellStyle name="Notă 3 4 2 2 3 2" xfId="10828" xr:uid="{EA3280F5-689D-4088-A375-5B8583BCB490}"/>
    <cellStyle name="Notă 3 4 2 2 3 3" xfId="25262" xr:uid="{EDF5E5E6-150D-445E-AE3F-DA46194B4A09}"/>
    <cellStyle name="Notă 3 4 2 2 4" xfId="8286" xr:uid="{9F96F594-BA98-4C03-AEEB-448C76435B6E}"/>
    <cellStyle name="Notă 3 4 2 2 5" xfId="12366" xr:uid="{77EEC60C-8DD9-4740-917F-C1A3B3A96407}"/>
    <cellStyle name="Notă 3 4 2 2 6" xfId="14504" xr:uid="{9407A444-ED77-4553-9D7B-F9557E031401}"/>
    <cellStyle name="Notă 3 4 2 2 7" xfId="17336" xr:uid="{A1A2B47B-F216-4D3A-86C6-F12F61CDE366}"/>
    <cellStyle name="Notă 3 4 2 2 8" xfId="21854" xr:uid="{AD081B07-3EC1-499C-BD23-31B1DBD79643}"/>
    <cellStyle name="Notă 3 4 2 2 9" xfId="20042" xr:uid="{C2013E22-D9C3-4509-886D-8D49A481D4E6}"/>
    <cellStyle name="Notă 3 4 2 3" xfId="2597" xr:uid="{D659DB0F-C6F6-4610-96AF-BFEDDD57CF33}"/>
    <cellStyle name="Notă 3 4 2 3 10" xfId="27352" xr:uid="{1D0102AE-CD88-4925-B196-1385E990E6A8}"/>
    <cellStyle name="Notă 3 4 2 3 2" xfId="4818" xr:uid="{5D03703D-B5B5-46B7-B52D-CA25FCABC837}"/>
    <cellStyle name="Notă 3 4 2 3 2 2" xfId="9758" xr:uid="{C8FB9271-F17E-46BD-8C2A-FDC493483B0A}"/>
    <cellStyle name="Notă 3 4 2 3 2 3" xfId="16815" xr:uid="{3993AFEF-B086-4084-B528-91E1E77582D3}"/>
    <cellStyle name="Notă 3 4 2 3 2 4" xfId="18162" xr:uid="{691873B1-EE74-4FEC-B77D-341FB2C83B55}"/>
    <cellStyle name="Notă 3 4 2 3 2 5" xfId="27040" xr:uid="{75E0CA0A-7AEC-4F41-973D-9A2BCC9C6BD6}"/>
    <cellStyle name="Notă 3 4 2 3 3" xfId="8685" xr:uid="{C65BFD8E-C2C1-4712-932F-5252021CA53F}"/>
    <cellStyle name="Notă 3 4 2 3 3 2" xfId="11016" xr:uid="{66A6DD5F-2CF8-41B9-A921-99C858E1FAF2}"/>
    <cellStyle name="Notă 3 4 2 3 3 3" xfId="25539" xr:uid="{52EB3194-3128-41A2-BD0A-B272EFAD159A}"/>
    <cellStyle name="Notă 3 4 2 3 4" xfId="5626" xr:uid="{C5AD20EA-C4A9-4D1E-AEC2-D0AA6837580A}"/>
    <cellStyle name="Notă 3 4 2 3 5" xfId="12233" xr:uid="{61B7D761-3AB4-4DD0-8891-AC8FAFD2A23F}"/>
    <cellStyle name="Notă 3 4 2 3 6" xfId="14594" xr:uid="{3BF220E3-9E1C-4787-B6A5-21EAC6AC654C}"/>
    <cellStyle name="Notă 3 4 2 3 7" xfId="17428" xr:uid="{4DDFAC9F-4907-466B-AB5F-7A37430BB862}"/>
    <cellStyle name="Notă 3 4 2 3 8" xfId="21941" xr:uid="{18845B42-2A2F-41CF-B4BF-6DAA725D1CAA}"/>
    <cellStyle name="Notă 3 4 2 3 9" xfId="28579" xr:uid="{1D26C580-042D-4A12-A1D5-734CD2A0556E}"/>
    <cellStyle name="Notă 3 4 2 4" xfId="4525" xr:uid="{22C18E72-1DED-4922-ADA2-929756F6C7F4}"/>
    <cellStyle name="Notă 3 4 2 4 2" xfId="9536" xr:uid="{023C7C15-DCE5-4BBF-A3A0-8501D7965A90}"/>
    <cellStyle name="Notă 3 4 2 4 2 2" xfId="11683" xr:uid="{61ED8615-1A8D-4448-8392-834C88EEA138}"/>
    <cellStyle name="Notă 3 4 2 4 2 3" xfId="26821" xr:uid="{AA646438-31BD-4BD6-A752-F0B3BFA636CC}"/>
    <cellStyle name="Notă 3 4 2 4 3" xfId="8463" xr:uid="{C62392FB-A998-493C-B2E4-EA322D43987C}"/>
    <cellStyle name="Notă 3 4 2 4 4" xfId="16522" xr:uid="{997D74C9-F4B5-42A2-9B70-19732AE939B0}"/>
    <cellStyle name="Notă 3 4 2 4 5" xfId="17869" xr:uid="{DB108D40-B157-4F5E-8ED9-3DDEF107AAE2}"/>
    <cellStyle name="Notă 3 4 2 4 6" xfId="25320" xr:uid="{21569688-938A-4121-9508-730FACF2C09E}"/>
    <cellStyle name="Notă 3 4 2 5" xfId="9089" xr:uid="{259B9930-EFEC-46C5-A1B5-257DEE571D6C}"/>
    <cellStyle name="Notă 3 4 2 5 2" xfId="9949" xr:uid="{8E7761CA-F949-4091-B91D-5F52252C4A13}"/>
    <cellStyle name="Notă 3 4 2 5 2 2" xfId="11969" xr:uid="{200110E4-FAD4-43B3-A1C4-1F8D2D577647}"/>
    <cellStyle name="Notă 3 4 2 5 2 3" xfId="27228" xr:uid="{619A01C4-DFD3-469A-B664-C19A1DF11EBC}"/>
    <cellStyle name="Notă 3 4 2 5 3" xfId="11382" xr:uid="{13F8D550-0D46-4584-812B-4BBC546EE5F4}"/>
    <cellStyle name="Notă 3 4 2 5 4" xfId="26386" xr:uid="{70CF8614-074D-4026-A913-6872BE10139B}"/>
    <cellStyle name="Notă 3 4 2 6" xfId="7983" xr:uid="{DCF7D2F7-8466-4176-B472-C1EB8E01C112}"/>
    <cellStyle name="Notă 3 4 2 6 2" xfId="10444" xr:uid="{A16B341C-A306-4FF0-AF96-B90384E63634}"/>
    <cellStyle name="Notă 3 4 2 6 3" xfId="24383" xr:uid="{A14830AF-5858-4D22-BF96-4700C8D3C5D5}"/>
    <cellStyle name="Notă 3 4 2 7" xfId="9251" xr:uid="{BEE4B73D-87EC-4B1F-AD0A-7A1B0E94AF59}"/>
    <cellStyle name="Notă 3 4 2 7 2" xfId="11544" xr:uid="{EBEE3367-BEF1-4F7F-A147-236D67D88CEF}"/>
    <cellStyle name="Notă 3 4 2 7 3" xfId="26545" xr:uid="{03BA8534-61E2-4FE9-85C0-3AD7ACD811B5}"/>
    <cellStyle name="Notă 3 4 2 8" xfId="7211" xr:uid="{14E94F12-6649-4B8B-BE47-B2DB6C6E5F41}"/>
    <cellStyle name="Notă 3 4 2 8 2" xfId="10075" xr:uid="{C2E82A30-093B-4EAF-92C4-6A2468BCE87E}"/>
    <cellStyle name="Notă 3 4 2 8 3" xfId="23542" xr:uid="{47EAFB05-F2B7-4C00-A4FC-165F30C9977E}"/>
    <cellStyle name="Notă 3 4 2 9" xfId="6396" xr:uid="{8EBCDA8C-F17E-457C-AE73-085ECDB989C9}"/>
    <cellStyle name="Notă 3 4 2 9 2" xfId="8215" xr:uid="{8383C3F1-F84A-4CA0-A9EB-C875C0FFBA40}"/>
    <cellStyle name="Notă 3 4 2 9 3" xfId="8099" xr:uid="{8D33CF87-2B91-42B7-9B86-08A91FA663E4}"/>
    <cellStyle name="Notă 3 4 2 9 4" xfId="10539" xr:uid="{CA263C71-A687-44CE-AECE-2B709D8D2F85}"/>
    <cellStyle name="Notă 3 4 2 9 5" xfId="22717" xr:uid="{EF24E9E8-F8BA-4B29-8905-342E8616D9F5}"/>
    <cellStyle name="Notă 3 4 3" xfId="2142" xr:uid="{66CE8153-C67A-4624-A359-36C68BDCADC6}"/>
    <cellStyle name="Notă 3 4 3 2" xfId="4446" xr:uid="{1CC6C5C8-4A9F-4F29-81F1-D6B2563FF63C}"/>
    <cellStyle name="Notă 3 4 3 2 2" xfId="9397" xr:uid="{2ACC5A1C-EE52-4E51-B10A-14C42D161219}"/>
    <cellStyle name="Notă 3 4 3 2 3" xfId="16443" xr:uid="{7A426B2E-DBC6-44C7-A16F-5213377292A0}"/>
    <cellStyle name="Notă 3 4 3 2 4" xfId="17790" xr:uid="{6303CF40-77FB-45E3-8408-AF59FD2334D6}"/>
    <cellStyle name="Notă 3 4 3 2 5" xfId="26686" xr:uid="{DD1CDC84-BB7D-4F87-A086-346B95FD997F}"/>
    <cellStyle name="Notă 3 4 3 3" xfId="8297" xr:uid="{11977343-5F26-43E1-9259-40CFE194A0F1}"/>
    <cellStyle name="Notă 3 4 3 3 2" xfId="10738" xr:uid="{0DA7595D-424D-4371-9FE4-6FA4D664539F}"/>
    <cellStyle name="Notă 3 4 3 3 3" xfId="25102" xr:uid="{0359E8D7-9701-4023-8102-93DA9D7538EE}"/>
    <cellStyle name="Notă 3 4 3 4" xfId="14146" xr:uid="{0BB93998-44F1-4D98-8238-793DFE747011}"/>
    <cellStyle name="Notă 3 4 3 5" xfId="17056" xr:uid="{FB129376-3B0E-4B47-8D8E-6BBDFED3CD47}"/>
    <cellStyle name="Notă 3 4 3 6" xfId="21533" xr:uid="{83F16A60-85E0-4E51-905A-7568A1A8C4EA}"/>
    <cellStyle name="Notă 3 4 3 7" xfId="28444" xr:uid="{9249140D-1350-4A54-B77E-63BEF538E84D}"/>
    <cellStyle name="Notă 3 4 3 8" xfId="27888" xr:uid="{CFA59EE5-3413-4E72-B17A-99C10453FA9A}"/>
    <cellStyle name="Notă 3 4 4" xfId="2422" xr:uid="{5D1E3AEB-50F5-417E-B8A3-CA8BE0D8AD90}"/>
    <cellStyle name="Notă 3 4 4 10" xfId="29720" xr:uid="{FB8CAF43-EAD2-4687-BA1B-150BFAB1703C}"/>
    <cellStyle name="Notă 3 4 4 2" xfId="4643" xr:uid="{F7249305-4590-4A60-A2C2-93EB73D4BC89}"/>
    <cellStyle name="Notă 3 4 4 2 2" xfId="9664" xr:uid="{2AF48956-573F-4C82-BB19-68AAFFD25FC1}"/>
    <cellStyle name="Notă 3 4 4 2 3" xfId="16640" xr:uid="{8D14A163-0ACD-4A0E-9C7A-AE2DE841C346}"/>
    <cellStyle name="Notă 3 4 4 2 4" xfId="17987" xr:uid="{AE0E7BD3-1F2F-4FCA-B192-A3F31D8FE8A8}"/>
    <cellStyle name="Notă 3 4 4 2 5" xfId="26948" xr:uid="{A2D54D5D-F889-406D-91AC-5C83D1EB269A}"/>
    <cellStyle name="Notă 3 4 4 3" xfId="8591" xr:uid="{066E9557-D340-4D2F-A61C-0A3CE0D392B5}"/>
    <cellStyle name="Notă 3 4 4 3 2" xfId="10949" xr:uid="{88D3287C-36FA-4D6B-AD67-E228D7E40580}"/>
    <cellStyle name="Notă 3 4 4 3 3" xfId="25447" xr:uid="{9663519F-64A3-47C2-A1B7-8EFC94B5D980}"/>
    <cellStyle name="Notă 3 4 4 4" xfId="4849" xr:uid="{E70B1DB8-29A4-43F0-A03E-6C49E78DD18B}"/>
    <cellStyle name="Notă 3 4 4 5" xfId="10546" xr:uid="{0517307F-4549-4C2C-81BF-F73284852321}"/>
    <cellStyle name="Notă 3 4 4 6" xfId="14424" xr:uid="{665CC3D5-8B41-45AF-95AD-A09F4B998568}"/>
    <cellStyle name="Notă 3 4 4 7" xfId="17253" xr:uid="{DC05AA9C-9D33-49C5-8551-72F3F9B92496}"/>
    <cellStyle name="Notă 3 4 4 8" xfId="21789" xr:uid="{51304A36-F26E-4D2C-AEA0-6AF964FAB4F8}"/>
    <cellStyle name="Notă 3 4 4 9" xfId="29699" xr:uid="{4411D8BD-5620-4781-8D57-FA0ED82C763F}"/>
    <cellStyle name="Notă 3 4 5" xfId="2518" xr:uid="{574300CE-FE7F-4303-A141-05D5CAF8339C}"/>
    <cellStyle name="Notă 3 4 5 10" xfId="28366" xr:uid="{CD961366-97E4-4FF5-8761-8ACFAC84E740}"/>
    <cellStyle name="Notă 3 4 5 2" xfId="4739" xr:uid="{ED695598-54CC-43DB-84CD-B8A6B8E3834F}"/>
    <cellStyle name="Notă 3 4 5 2 2" xfId="9781" xr:uid="{FA663DB2-5790-4E5F-A80E-4798BF6CCF95}"/>
    <cellStyle name="Notă 3 4 5 2 3" xfId="16736" xr:uid="{0F5F1B91-32D9-49CF-A732-2BB5A4E33F25}"/>
    <cellStyle name="Notă 3 4 5 2 4" xfId="18083" xr:uid="{82AD6476-156C-41D0-B82C-8C4145C0C16B}"/>
    <cellStyle name="Notă 3 4 5 2 5" xfId="27063" xr:uid="{0D311A87-8428-4928-B208-71C043C20A78}"/>
    <cellStyle name="Notă 3 4 5 3" xfId="8708" xr:uid="{E019109D-FE1F-4AD2-8821-BE9634734A0E}"/>
    <cellStyle name="Notă 3 4 5 3 2" xfId="11035" xr:uid="{805FA0A0-4762-454D-92E4-ACA364109C5E}"/>
    <cellStyle name="Notă 3 4 5 3 3" xfId="25562" xr:uid="{15B9C0C3-76C9-4788-992C-448AD3046856}"/>
    <cellStyle name="Notă 3 4 5 4" xfId="5477" xr:uid="{1A51C04C-FCF4-4A9B-90A6-7CBF7C647DF4}"/>
    <cellStyle name="Notă 3 4 5 5" xfId="8854" xr:uid="{BF979C24-C578-400B-B3AA-AA461F5490E7}"/>
    <cellStyle name="Notă 3 4 5 6" xfId="14517" xr:uid="{CAE0A3E7-D044-4703-AA65-A380CED3BACA}"/>
    <cellStyle name="Notă 3 4 5 7" xfId="17349" xr:uid="{7F062F6D-FAD3-4620-AF6E-A7F31298F27D}"/>
    <cellStyle name="Notă 3 4 5 8" xfId="21864" xr:uid="{6FB8AC08-B411-4468-98DE-0EC4C7192EB8}"/>
    <cellStyle name="Notă 3 4 5 9" xfId="28115" xr:uid="{475FC08E-772C-43C7-899E-9B7ACC63D5EB}"/>
    <cellStyle name="Notă 3 4 6" xfId="8982" xr:uid="{EEA58915-1EF4-49FE-A4D3-43D289F77189}"/>
    <cellStyle name="Notă 3 4 6 2" xfId="9870" xr:uid="{53ED7C81-A23B-4282-BF9F-6E0BD8FA4834}"/>
    <cellStyle name="Notă 3 4 6 2 2" xfId="11890" xr:uid="{A1DD920B-74E7-4792-9B3A-490400DEEFDC}"/>
    <cellStyle name="Notă 3 4 6 2 3" xfId="27150" xr:uid="{8D6906E6-BC2E-4C5F-9E86-462AD0501A66}"/>
    <cellStyle name="Notă 3 4 6 3" xfId="11278" xr:uid="{0D269873-B4FA-4CBF-BEDF-6DED5829522D}"/>
    <cellStyle name="Notă 3 4 6 4" xfId="26226" xr:uid="{DB05669A-24BC-493C-BD41-EDC7940CD931}"/>
    <cellStyle name="Notă 3 4 7" xfId="7821" xr:uid="{FCD786AB-4FC2-4BD9-A51C-906F3CA3CA58}"/>
    <cellStyle name="Notă 3 4 7 2" xfId="10341" xr:uid="{9546CDB9-42C5-473B-A548-632FAE8CE3A8}"/>
    <cellStyle name="Notă 3 4 7 3" xfId="24223" xr:uid="{22B558B3-DB82-40B5-9C54-79580D5B3CEC}"/>
    <cellStyle name="Notă 3 4 8" xfId="9172" xr:uid="{441147AB-D25F-45AC-B8C8-8B91ED8AAB6F}"/>
    <cellStyle name="Notă 3 4 8 2" xfId="11465" xr:uid="{9FA44D2C-647C-499C-BA9D-47D44E020035}"/>
    <cellStyle name="Notă 3 4 8 3" xfId="26468" xr:uid="{F1923AF6-AF74-4218-838D-27F1F62C9095}"/>
    <cellStyle name="Notă 3 4 9" xfId="7051" xr:uid="{2CCBCFFA-7E9C-4E67-848C-59DFF66954A2}"/>
    <cellStyle name="Notă 3 4 9 2" xfId="9977" xr:uid="{2D1E007D-CF81-4D09-82CD-6C83AE511784}"/>
    <cellStyle name="Notă 3 4 9 3" xfId="23382" xr:uid="{C6906312-546D-490F-8CC0-7F286B4F22B4}"/>
    <cellStyle name="Notă 3 5" xfId="742" xr:uid="{54587DAC-D8D6-4206-879C-4EC2E1F4959F}"/>
    <cellStyle name="Notă 3 5 10" xfId="5653" xr:uid="{54CEBBBB-BDB3-4850-A486-031991BE7231}"/>
    <cellStyle name="Notă 3 5 11" xfId="8324" xr:uid="{6EB74E45-D5BC-4423-A4A3-D091F84C0E11}"/>
    <cellStyle name="Notă 3 5 12" xfId="5233" xr:uid="{CF887CF8-40E5-43CC-90F3-8AF06A4A2B7D}"/>
    <cellStyle name="Notă 3 5 13" xfId="12759" xr:uid="{42F0B299-B8F7-4B51-A476-2A0F4F4536D4}"/>
    <cellStyle name="Notă 3 5 14" xfId="16846" xr:uid="{C18D74A4-20A8-4737-86F7-5435FA1A0C63}"/>
    <cellStyle name="Notă 3 5 15" xfId="18562" xr:uid="{3A35E074-7C37-4FDA-9983-5086BF7913BA}"/>
    <cellStyle name="Notă 3 5 16" xfId="27430" xr:uid="{D646F7C9-FA79-43FD-9640-D38DFE1C479E}"/>
    <cellStyle name="Notă 3 5 2" xfId="2264" xr:uid="{83AAAB98-9D13-4F0A-B0C0-87C30F1E71DA}"/>
    <cellStyle name="Notă 3 5 2 10" xfId="14268" xr:uid="{71C74DE5-D8B8-469F-B51C-FCF37EDBB999}"/>
    <cellStyle name="Notă 3 5 2 11" xfId="17095" xr:uid="{BA6CF732-957A-48B9-A018-91CD9DB3277C}"/>
    <cellStyle name="Notă 3 5 2 12" xfId="21649" xr:uid="{0599799F-DE21-4FF2-A13F-7C3E7882A6BD}"/>
    <cellStyle name="Notă 3 5 2 13" xfId="29388" xr:uid="{FCC1644B-E949-4580-AF68-74CD2EB38B6B}"/>
    <cellStyle name="Notă 3 5 2 14" xfId="27332" xr:uid="{945CFF2F-DD50-4471-8724-9F48B792197F}"/>
    <cellStyle name="Notă 3 5 2 2" xfId="2465" xr:uid="{B829BB7E-4479-4E3E-9EC3-80E66D7CEEF1}"/>
    <cellStyle name="Notă 3 5 2 2 10" xfId="29014" xr:uid="{AE02D3F8-0C2E-4462-AD13-313383156D50}"/>
    <cellStyle name="Notă 3 5 2 2 2" xfId="4686" xr:uid="{DA23553E-BE49-4BCF-AF69-960A385B9A61}"/>
    <cellStyle name="Notă 3 5 2 2 2 2" xfId="9436" xr:uid="{2AE991D2-48CF-451F-8C8A-704030731F94}"/>
    <cellStyle name="Notă 3 5 2 2 2 3" xfId="16683" xr:uid="{0CB7B485-7948-4A96-A00D-131A71D004BA}"/>
    <cellStyle name="Notă 3 5 2 2 2 4" xfId="18030" xr:uid="{B9A161D7-3685-478F-9788-992446E70639}"/>
    <cellStyle name="Notă 3 5 2 2 2 5" xfId="26724" xr:uid="{9401D51E-85EF-4CDD-BA4C-E8506CCAC24A}"/>
    <cellStyle name="Notă 3 5 2 2 3" xfId="8363" xr:uid="{EC26A5DC-DDA7-4360-A77B-610601866BEA}"/>
    <cellStyle name="Notă 3 5 2 2 3 2" xfId="10799" xr:uid="{19F9553D-4E02-44B9-BE8A-9E72615DCF19}"/>
    <cellStyle name="Notă 3 5 2 2 3 3" xfId="25223" xr:uid="{81E8653E-58F8-435D-AC84-C4F9EF56DFA3}"/>
    <cellStyle name="Notă 3 5 2 2 4" xfId="8002" xr:uid="{85A2C575-F989-4B83-9B70-14081A275361}"/>
    <cellStyle name="Notă 3 5 2 2 5" xfId="8021" xr:uid="{B61B2E53-1458-4B5F-B5DC-C04D1F1BF5FE}"/>
    <cellStyle name="Notă 3 5 2 2 6" xfId="14465" xr:uid="{44EE92D5-CC5D-4217-B947-A8F305DC77BE}"/>
    <cellStyle name="Notă 3 5 2 2 7" xfId="17296" xr:uid="{A5C768A5-F5F9-420D-9A69-DBD23FFCF099}"/>
    <cellStyle name="Notă 3 5 2 2 8" xfId="21825" xr:uid="{7E30FF59-0823-49B0-ADE9-00DEB239AAE3}"/>
    <cellStyle name="Notă 3 5 2 2 9" xfId="19998" xr:uid="{603E5289-196B-4E93-AEB3-4FB73204AFF8}"/>
    <cellStyle name="Notă 3 5 2 3" xfId="2557" xr:uid="{2099B5C9-AAAF-4C1F-99CD-8522EA598B45}"/>
    <cellStyle name="Notă 3 5 2 3 10" xfId="29646" xr:uid="{A4C6A676-38E0-4FB3-830D-14400DDFEB51}"/>
    <cellStyle name="Notă 3 5 2 3 2" xfId="4778" xr:uid="{7AF66D12-FAA6-45F9-86B4-59C94C6F11BA}"/>
    <cellStyle name="Notă 3 5 2 3 2 2" xfId="9718" xr:uid="{8C67B346-E15F-41C7-856E-7CD0D9C78D7D}"/>
    <cellStyle name="Notă 3 5 2 3 2 3" xfId="16775" xr:uid="{46631FC0-BAE6-45E4-8170-C9D28EC25B62}"/>
    <cellStyle name="Notă 3 5 2 3 2 4" xfId="18122" xr:uid="{B30D34FA-E537-4487-9FCA-01F604A29778}"/>
    <cellStyle name="Notă 3 5 2 3 2 5" xfId="27001" xr:uid="{87520F83-EA0A-4C7F-820A-CB6F89A89EDD}"/>
    <cellStyle name="Notă 3 5 2 3 3" xfId="8645" xr:uid="{33F9E366-7941-4DBA-AA36-740CBAB39F21}"/>
    <cellStyle name="Notă 3 5 2 3 3 2" xfId="10987" xr:uid="{9DBF37D8-0C0F-4DEB-B101-4430C960D0E9}"/>
    <cellStyle name="Notă 3 5 2 3 3 3" xfId="25500" xr:uid="{F16D3B7B-5239-41B7-A434-047A8811DDF4}"/>
    <cellStyle name="Notă 3 5 2 3 4" xfId="11167" xr:uid="{78B2A2EC-5329-40F0-882F-123B1DB85CB6}"/>
    <cellStyle name="Notă 3 5 2 3 5" xfId="12301" xr:uid="{172E634D-CE07-49DF-BB0C-41248D1B81FA}"/>
    <cellStyle name="Notă 3 5 2 3 6" xfId="14555" xr:uid="{B014BFC0-222D-427B-8FDA-69F71DBC138B}"/>
    <cellStyle name="Notă 3 5 2 3 7" xfId="17388" xr:uid="{16382575-E675-49B2-B097-6E8CA9A0D726}"/>
    <cellStyle name="Notă 3 5 2 3 8" xfId="21902" xr:uid="{C48EA0C7-1857-43A7-B66C-799041867D7D}"/>
    <cellStyle name="Notă 3 5 2 3 9" xfId="20063" xr:uid="{A70F5B24-AC1C-4E4F-A3FE-C6196A396459}"/>
    <cellStyle name="Notă 3 5 2 4" xfId="4485" xr:uid="{4E0B233C-71C7-4381-9A98-7C5740EB7D83}"/>
    <cellStyle name="Notă 3 5 2 4 2" xfId="9496" xr:uid="{2A7985D5-7E04-4763-A4B8-E2D384FCBB70}"/>
    <cellStyle name="Notă 3 5 2 4 2 2" xfId="11658" xr:uid="{4E46836A-E71C-462F-A327-119EFB3F0E08}"/>
    <cellStyle name="Notă 3 5 2 4 2 3" xfId="26783" xr:uid="{2AEAB42D-6B94-4008-9391-DF6C1D43DC16}"/>
    <cellStyle name="Notă 3 5 2 4 3" xfId="8423" xr:uid="{FB001886-9BDD-474F-90F4-D05F7CE63792}"/>
    <cellStyle name="Notă 3 5 2 4 4" xfId="16482" xr:uid="{3CAF6DA6-4A33-41C3-ABE2-493B05A9AE85}"/>
    <cellStyle name="Notă 3 5 2 4 5" xfId="17829" xr:uid="{CD9DB8A0-430A-4FCA-8440-752D9BA655F8}"/>
    <cellStyle name="Notă 3 5 2 4 6" xfId="25282" xr:uid="{F9591F9F-ED43-4ECB-ACE4-A23DFB6F5B30}"/>
    <cellStyle name="Notă 3 5 2 5" xfId="9049" xr:uid="{114A2A34-69A1-4AAE-A803-A65EDD7C4766}"/>
    <cellStyle name="Notă 3 5 2 5 2" xfId="9909" xr:uid="{E5689449-FAFC-486B-90EC-8732BAAB0AE0}"/>
    <cellStyle name="Notă 3 5 2 5 2 2" xfId="11929" xr:uid="{DB85FB3E-EFA9-4618-9D89-A9D2DD04005A}"/>
    <cellStyle name="Notă 3 5 2 5 2 3" xfId="27189" xr:uid="{528A724C-F742-47E9-9E6F-DE6396B8B6DC}"/>
    <cellStyle name="Notă 3 5 2 5 3" xfId="11342" xr:uid="{075A3477-B9E8-48CB-A40B-422397BB01D8}"/>
    <cellStyle name="Notă 3 5 2 5 4" xfId="26347" xr:uid="{997A73F7-1002-44AC-9EC4-74A9ED6A4D30}"/>
    <cellStyle name="Notă 3 5 2 6" xfId="7943" xr:uid="{37C69DC8-3A0E-4A2F-9F3D-3EEBE8B91BDA}"/>
    <cellStyle name="Notă 3 5 2 6 2" xfId="10404" xr:uid="{448C6CD3-C5A1-40E8-8919-C2DCFE267A31}"/>
    <cellStyle name="Notă 3 5 2 6 3" xfId="24344" xr:uid="{DDCCDC45-E1B0-4EEB-8B8A-F17F637FCB6F}"/>
    <cellStyle name="Notă 3 5 2 7" xfId="9211" xr:uid="{AAFC5525-622F-4B80-B2B7-A1376F3C5F53}"/>
    <cellStyle name="Notă 3 5 2 7 2" xfId="11504" xr:uid="{0FA2A241-0293-4131-9A2B-09B773B30672}"/>
    <cellStyle name="Notă 3 5 2 7 3" xfId="26506" xr:uid="{7A17CB4A-4041-49AB-B8A4-30AC736A8A9D}"/>
    <cellStyle name="Notă 3 5 2 8" xfId="7172" xr:uid="{D09C6373-DDE4-48A6-9539-D0DAFCB6D686}"/>
    <cellStyle name="Notă 3 5 2 8 2" xfId="10036" xr:uid="{CAD6D4BF-4AEA-4CD3-AFDF-470C3C0E7A1C}"/>
    <cellStyle name="Notă 3 5 2 8 3" xfId="23503" xr:uid="{06377038-1172-4F7A-A8F7-FEA9053A2CD0}"/>
    <cellStyle name="Notă 3 5 2 9" xfId="6370" xr:uid="{E3A2F4F2-DCA8-4965-910B-A809282F75DE}"/>
    <cellStyle name="Notă 3 5 2 9 2" xfId="5487" xr:uid="{6D223D72-D858-4A2A-9959-E02C06FC14C6}"/>
    <cellStyle name="Notă 3 5 2 9 3" xfId="10002" xr:uid="{93ABBF43-8351-455E-83FE-3CB18A931769}"/>
    <cellStyle name="Notă 3 5 2 9 4" xfId="10285" xr:uid="{FF022EF3-41EE-4786-B7E0-2BFD584C7A9B}"/>
    <cellStyle name="Notă 3 5 2 9 5" xfId="22692" xr:uid="{0016AA4B-D038-4F67-95B5-93F9AAD608BF}"/>
    <cellStyle name="Notă 3 5 3" xfId="1691" xr:uid="{B97A51AF-6D46-4D41-A1F9-1FC09091155D}"/>
    <cellStyle name="Notă 3 5 3 2" xfId="4392" xr:uid="{8702CC92-B9BD-4037-87E0-9B411F32A770}"/>
    <cellStyle name="Notă 3 5 3 2 2" xfId="9343" xr:uid="{E8579544-FD8B-47E6-A6F1-28814F45A03A}"/>
    <cellStyle name="Notă 3 5 3 2 3" xfId="16389" xr:uid="{1D61BE73-9481-4941-858E-63792A1E972D}"/>
    <cellStyle name="Notă 3 5 3 2 4" xfId="17736" xr:uid="{EBD828EA-1FE6-4077-A086-75C82F97A612}"/>
    <cellStyle name="Notă 3 5 3 2 5" xfId="26633" xr:uid="{EDA8331E-30A4-418F-B276-0159E08A08EC}"/>
    <cellStyle name="Notă 3 5 3 3" xfId="8133" xr:uid="{5E7A89C5-8A0D-4338-B4A0-ED75535D0536}"/>
    <cellStyle name="Notă 3 5 3 3 2" xfId="10572" xr:uid="{9DD9B773-027A-453C-B198-1F4A4B8DAD6E}"/>
    <cellStyle name="Notă 3 5 3 3 3" xfId="24652" xr:uid="{F17846B8-F924-410A-9D89-3BBDEA934CA7}"/>
    <cellStyle name="Notă 3 5 3 4" xfId="13695" xr:uid="{3356A00B-EF75-4D5E-B0E3-9F46CA30B511}"/>
    <cellStyle name="Notă 3 5 3 5" xfId="17002" xr:uid="{8BEC0064-44CB-4E2B-A449-7512F84507A5}"/>
    <cellStyle name="Notă 3 5 3 6" xfId="21083" xr:uid="{05359CAC-8DD7-43F6-9716-A51695CE2DE4}"/>
    <cellStyle name="Notă 3 5 3 7" xfId="29803" xr:uid="{F6F62D9E-D7AE-48B3-889F-66D7721DB180}"/>
    <cellStyle name="Notă 3 5 3 8" xfId="28936" xr:uid="{D59D8656-31C1-458B-9A88-D8B7F4A412B6}"/>
    <cellStyle name="Notă 3 5 4" xfId="2345" xr:uid="{8A31CBA6-B32C-4952-A49A-80E39A821AFD}"/>
    <cellStyle name="Notă 3 5 4 10" xfId="28384" xr:uid="{16B26D6C-6D84-48F8-9CA2-9D86ABAB6296}"/>
    <cellStyle name="Notă 3 5 4 2" xfId="4566" xr:uid="{AA6B1887-C5D0-4F92-ACDD-750BF84779FF}"/>
    <cellStyle name="Notă 3 5 4 2 2" xfId="9544" xr:uid="{4CE5344A-705B-4EB4-A49D-02BB5A5ED875}"/>
    <cellStyle name="Notă 3 5 4 2 3" xfId="16563" xr:uid="{B1DA8117-AEAF-4220-9C75-E013A890BD74}"/>
    <cellStyle name="Notă 3 5 4 2 4" xfId="17910" xr:uid="{1F35ABBC-1E71-467F-80B7-BE3F7939043B}"/>
    <cellStyle name="Notă 3 5 4 2 5" xfId="26829" xr:uid="{7DB0384B-340D-467B-855B-DD9AAF940CDD}"/>
    <cellStyle name="Notă 3 5 4 3" xfId="8471" xr:uid="{4A0DB60A-98D7-4A52-BA06-CFD99486A1A0}"/>
    <cellStyle name="Notă 3 5 4 3 2" xfId="10878" xr:uid="{7566D781-6E8C-4CD9-8716-01A8F38B2B62}"/>
    <cellStyle name="Notă 3 5 4 3 3" xfId="25328" xr:uid="{FC35E9AB-00C1-4DD5-ABAA-B0BA0E9EA86D}"/>
    <cellStyle name="Notă 3 5 4 4" xfId="6482" xr:uid="{CA4925EB-40C4-4152-8D67-130535DFA1E1}"/>
    <cellStyle name="Notă 3 5 4 5" xfId="11703" xr:uid="{AFC90D41-AFE5-4F3C-B0A7-73D022FADAF2}"/>
    <cellStyle name="Notă 3 5 4 6" xfId="14348" xr:uid="{F3F84EA0-942A-4895-A899-8F47D82773E3}"/>
    <cellStyle name="Notă 3 5 4 7" xfId="17176" xr:uid="{762BE02F-AB77-4E0F-8095-30B93C667990}"/>
    <cellStyle name="Notă 3 5 4 8" xfId="21714" xr:uid="{BB276141-3B55-4870-9FF0-17A449BB195C}"/>
    <cellStyle name="Notă 3 5 4 9" xfId="28536" xr:uid="{FBA8F769-A662-46E7-B9F2-BB10D810E36C}"/>
    <cellStyle name="Notă 3 5 5" xfId="2392" xr:uid="{667FC5AF-07D2-49C6-88CE-D469C9F05472}"/>
    <cellStyle name="Notă 3 5 5 10" xfId="29539" xr:uid="{6AE45807-537A-4C8C-B375-AE510372DC8F}"/>
    <cellStyle name="Notă 3 5 5 2" xfId="4613" xr:uid="{3EE6A888-28EB-46A8-9DB8-C1B4C841D7A8}"/>
    <cellStyle name="Notă 3 5 5 2 2" xfId="9313" xr:uid="{1FF2A1FD-EEF8-4700-8F1F-373DED0A416D}"/>
    <cellStyle name="Notă 3 5 5 2 3" xfId="16610" xr:uid="{2B64A9EE-8E84-4241-BD3D-9A91AA7F1B74}"/>
    <cellStyle name="Notă 3 5 5 2 4" xfId="17957" xr:uid="{DD35229B-1EC6-49CF-A20E-C40520580C5F}"/>
    <cellStyle name="Notă 3 5 5 2 5" xfId="26603" xr:uid="{0B3B06FB-7F67-4BF5-8F30-342A5CA859A2}"/>
    <cellStyle name="Notă 3 5 5 3" xfId="8063" xr:uid="{2063B3C3-F9EA-4135-B497-AD201F045D6F}"/>
    <cellStyle name="Notă 3 5 5 3 2" xfId="10507" xr:uid="{50C02B44-75CB-442A-B511-4ED5929275FD}"/>
    <cellStyle name="Notă 3 5 5 3 3" xfId="24494" xr:uid="{45221C3E-9440-40B7-B3DD-D9BE36BFC3C4}"/>
    <cellStyle name="Notă 3 5 5 4" xfId="8881" xr:uid="{5620348C-3D11-400B-A6C3-216E21186011}"/>
    <cellStyle name="Notă 3 5 5 5" xfId="5400" xr:uid="{56B30D69-9695-47DF-8E6F-401AB3E1C671}"/>
    <cellStyle name="Notă 3 5 5 6" xfId="14394" xr:uid="{EBDEE9E8-7F8E-4C7B-8530-498F2A6BCCD5}"/>
    <cellStyle name="Notă 3 5 5 7" xfId="17223" xr:uid="{CD997FA1-4909-4717-98C4-1D2FF659BCBC}"/>
    <cellStyle name="Notă 3 5 5 8" xfId="21759" xr:uid="{91329EE0-0D83-4D77-89FC-330156C30332}"/>
    <cellStyle name="Notă 3 5 5 9" xfId="28082" xr:uid="{B7F85035-1D1A-4118-9368-0FFF74DE9715}"/>
    <cellStyle name="Notă 3 5 6" xfId="8807" xr:uid="{2BEF0A9D-F4DF-4538-BF87-EBB8972216FD}"/>
    <cellStyle name="Notă 3 5 6 2" xfId="9815" xr:uid="{76396BB1-9B32-49E7-A421-0CB0EA7C139A}"/>
    <cellStyle name="Notă 3 5 6 2 2" xfId="11835" xr:uid="{A141699C-B381-4D8A-AA94-17BD23CCCC76}"/>
    <cellStyle name="Notă 3 5 6 2 3" xfId="27096" xr:uid="{5ECBF281-5E46-419C-BA3B-C123EE6555A7}"/>
    <cellStyle name="Notă 3 5 6 3" xfId="11116" xr:uid="{B021A40B-310D-42E0-9DC4-604882C108F0}"/>
    <cellStyle name="Notă 3 5 6 4" xfId="25776" xr:uid="{E81CD4CB-FE50-4C11-8706-63C95216DB9C}"/>
    <cellStyle name="Notă 3 5 7" xfId="7371" xr:uid="{DCA242BC-0428-45AA-902C-A5F6B0CACFA4}"/>
    <cellStyle name="Notă 3 5 7 2" xfId="10179" xr:uid="{B77F9478-F3C2-493C-B0D8-8E75599B1D1B}"/>
    <cellStyle name="Notă 3 5 7 3" xfId="23774" xr:uid="{1F9B6C0A-3408-4D68-A491-54D9A92EE838}"/>
    <cellStyle name="Notă 3 5 8" xfId="9118" xr:uid="{12F771A8-568C-4ECC-AE4D-6B76E162D888}"/>
    <cellStyle name="Notă 3 5 8 2" xfId="11411" xr:uid="{98C5B2FE-7587-4B00-AC41-A7CFDF8A605F}"/>
    <cellStyle name="Notă 3 5 8 3" xfId="26415" xr:uid="{776658AF-F952-42A2-8068-1BF5BAD732F2}"/>
    <cellStyle name="Notă 3 5 9" xfId="6602" xr:uid="{00476A4A-A47E-45C1-AEE4-BE0A05919A12}"/>
    <cellStyle name="Notă 3 5 9 2" xfId="5509" xr:uid="{757D07A9-0498-4E23-8A85-082A274CE4D0}"/>
    <cellStyle name="Notă 3 5 9 3" xfId="22933" xr:uid="{37845C33-1A22-4E30-A96A-40E0A82BBECB}"/>
    <cellStyle name="Notă 3 6" xfId="2252" xr:uid="{545C3576-84D9-4FF6-94A4-3020584371C8}"/>
    <cellStyle name="Notă 3 6 10" xfId="14256" xr:uid="{D0AEFAD9-920F-48BC-90C0-3B7CE4376A8C}"/>
    <cellStyle name="Notă 3 6 11" xfId="17083" xr:uid="{6A954ACA-F75B-46D6-8A8F-EDA4A2D24F59}"/>
    <cellStyle name="Notă 3 6 12" xfId="21640" xr:uid="{58F2715A-9647-43E8-998C-F9318A8BE352}"/>
    <cellStyle name="Notă 3 6 13" xfId="27248" xr:uid="{A7F1EE7C-3EFC-4D2C-A1A6-6751C10619DF}"/>
    <cellStyle name="Notă 3 6 14" xfId="28962" xr:uid="{B24D9A20-7C03-4959-930A-E99816AFD5C8}"/>
    <cellStyle name="Notă 3 6 2" xfId="2453" xr:uid="{DBC5D664-2A2F-459D-85AE-E4983FC12137}"/>
    <cellStyle name="Notă 3 6 2 10" xfId="28822" xr:uid="{27BF23AF-A132-4757-A22C-635441B8797D}"/>
    <cellStyle name="Notă 3 6 2 2" xfId="4674" xr:uid="{E1425DBE-7E4F-4F5C-9D8B-49C864970F0A}"/>
    <cellStyle name="Notă 3 6 2 2 2" xfId="9424" xr:uid="{0FB52117-97DA-4828-B071-04558C6F0BED}"/>
    <cellStyle name="Notă 3 6 2 2 3" xfId="16671" xr:uid="{B132689F-B3E5-4C24-9A03-52AB93A05BED}"/>
    <cellStyle name="Notă 3 6 2 2 4" xfId="18018" xr:uid="{A8B6918E-7C5C-4150-96E9-A98DDDD8E1C4}"/>
    <cellStyle name="Notă 3 6 2 2 5" xfId="26712" xr:uid="{A46F794D-DAE5-45EC-BA5E-E359A28ABCA9}"/>
    <cellStyle name="Notă 3 6 2 3" xfId="8351" xr:uid="{F1D27421-5888-407F-87E9-ECF8C13B478F}"/>
    <cellStyle name="Notă 3 6 2 3 2" xfId="10789" xr:uid="{4EB086B4-9B17-4A43-A943-74B5CE8B48BB}"/>
    <cellStyle name="Notă 3 6 2 3 3" xfId="25211" xr:uid="{3FD9535E-2532-44B6-AC39-048F71845DD9}"/>
    <cellStyle name="Notă 3 6 2 4" xfId="10138" xr:uid="{34B8B21E-06E7-474F-B2C1-0FAF1B7E3884}"/>
    <cellStyle name="Notă 3 6 2 5" xfId="8805" xr:uid="{03684964-DD98-4ACA-8ABC-9F197948E24A}"/>
    <cellStyle name="Notă 3 6 2 6" xfId="14453" xr:uid="{04AAEBC9-9F59-46A7-A2C5-9DA7A778D455}"/>
    <cellStyle name="Notă 3 6 2 7" xfId="17284" xr:uid="{C273A5BF-B068-47CA-A57B-BF30A1E90C78}"/>
    <cellStyle name="Notă 3 6 2 8" xfId="21816" xr:uid="{6EBD40AE-A367-442E-9D19-492516FC4E96}"/>
    <cellStyle name="Notă 3 6 2 9" xfId="28425" xr:uid="{22984848-BF08-4844-94C5-9F584801EF71}"/>
    <cellStyle name="Notă 3 6 3" xfId="2545" xr:uid="{3CBE8077-1FC9-4386-8D17-856CDD7E4901}"/>
    <cellStyle name="Notă 3 6 3 10" xfId="28075" xr:uid="{7372F8D5-566E-49A2-BC1A-FD16BCA7A697}"/>
    <cellStyle name="Notă 3 6 3 2" xfId="4766" xr:uid="{83F727D6-0108-4922-9CDD-381E4D5FF0D5}"/>
    <cellStyle name="Notă 3 6 3 2 2" xfId="9706" xr:uid="{64953C2D-E31E-4358-A7DF-9BD28DA7EC46}"/>
    <cellStyle name="Notă 3 6 3 2 3" xfId="16763" xr:uid="{D12EE309-386C-4159-BCFB-CC5DEFEC1F42}"/>
    <cellStyle name="Notă 3 6 3 2 4" xfId="18110" xr:uid="{DFFD6C72-9ABD-4A12-8CFC-40A09871EF7A}"/>
    <cellStyle name="Notă 3 6 3 2 5" xfId="26989" xr:uid="{85B2838B-0BA5-47FC-8963-B1C6FEB60A8F}"/>
    <cellStyle name="Notă 3 6 3 3" xfId="8633" xr:uid="{F7AFE2C8-7AA4-4AB1-95BB-55FBD45DD24E}"/>
    <cellStyle name="Notă 3 6 3 3 2" xfId="10978" xr:uid="{BA259946-68AB-4037-82FB-A797658615B3}"/>
    <cellStyle name="Notă 3 6 3 3 3" xfId="25488" xr:uid="{C4EEA9D7-2219-4942-A4BD-09904D685F73}"/>
    <cellStyle name="Notă 3 6 3 4" xfId="10561" xr:uid="{026EAEC7-3A78-4DA4-BAE1-BB47449CFB12}"/>
    <cellStyle name="Notă 3 6 3 5" xfId="10354" xr:uid="{6DB74B06-1CF9-495A-B8CC-E40CA2CFFCCB}"/>
    <cellStyle name="Notă 3 6 3 6" xfId="14543" xr:uid="{42C0D6E6-F4D7-4808-A865-A974BD837DBB}"/>
    <cellStyle name="Notă 3 6 3 7" xfId="17376" xr:uid="{3B68BAD5-ABC8-44AF-AE4D-5E567169EEC7}"/>
    <cellStyle name="Notă 3 6 3 8" xfId="21890" xr:uid="{87C37770-4754-47B9-BAE3-00632F390BA0}"/>
    <cellStyle name="Notă 3 6 3 9" xfId="28565" xr:uid="{FA1D5D5A-F01B-4756-8C4F-E3A5C2A8FCFF}"/>
    <cellStyle name="Notă 3 6 4" xfId="4473" xr:uid="{94103FA7-0FA0-415E-BD57-F8C87EC08FCC}"/>
    <cellStyle name="Notă 3 6 4 2" xfId="9492" xr:uid="{99077698-915F-4DE8-9D6C-3A4F5F23D689}"/>
    <cellStyle name="Notă 3 6 4 2 2" xfId="11654" xr:uid="{4B036373-943E-4562-9423-A4EFF3D60026}"/>
    <cellStyle name="Notă 3 6 4 2 3" xfId="26779" xr:uid="{3461D74A-806B-4FC8-87D3-ED24DA64625D}"/>
    <cellStyle name="Notă 3 6 4 3" xfId="8419" xr:uid="{633FDAC9-4A31-4B37-8A62-C9CF73F75CD8}"/>
    <cellStyle name="Notă 3 6 4 4" xfId="16470" xr:uid="{3707C858-5DB4-4A66-B830-6088FE1E2590}"/>
    <cellStyle name="Notă 3 6 4 5" xfId="17817" xr:uid="{4AA6B147-4531-4AB5-B692-CE4B26614C25}"/>
    <cellStyle name="Notă 3 6 4 6" xfId="25278" xr:uid="{8887412D-18E2-47A6-81CE-867945D7E14B}"/>
    <cellStyle name="Notă 3 6 5" xfId="9037" xr:uid="{5F6324C0-09BA-4B19-9180-0CDE8945EBDD}"/>
    <cellStyle name="Notă 3 6 5 2" xfId="9897" xr:uid="{A2831149-5AFC-4F48-AE82-6B2CC6F878D6}"/>
    <cellStyle name="Notă 3 6 5 2 2" xfId="11917" xr:uid="{1B7F40A6-E4F0-4900-82EC-EE74BA35912B}"/>
    <cellStyle name="Notă 3 6 5 2 3" xfId="27177" xr:uid="{71EA05A2-FDD8-479B-A518-1D90CA149866}"/>
    <cellStyle name="Notă 3 6 5 3" xfId="11330" xr:uid="{44CF266F-D192-4E72-882A-E8CCCE6808A2}"/>
    <cellStyle name="Notă 3 6 5 4" xfId="26335" xr:uid="{5E9E7092-0712-4A8A-BB0C-B7DE8ADFDC6A}"/>
    <cellStyle name="Notă 3 6 6" xfId="7931" xr:uid="{CB9D142F-1305-46CE-A6E6-29B0C71FDAED}"/>
    <cellStyle name="Notă 3 6 6 2" xfId="10392" xr:uid="{38F69CA8-529A-473E-A56F-C5EB0B9F82A3}"/>
    <cellStyle name="Notă 3 6 6 3" xfId="24332" xr:uid="{CE7D0B2A-DEA6-4ADF-8A7E-C892C906AC90}"/>
    <cellStyle name="Notă 3 6 7" xfId="9199" xr:uid="{CFA59388-70C9-4112-8482-67F07E644040}"/>
    <cellStyle name="Notă 3 6 7 2" xfId="11492" xr:uid="{ED56232A-252F-4252-95C3-A5B11C9F80A6}"/>
    <cellStyle name="Notă 3 6 7 3" xfId="26494" xr:uid="{A133C33A-6573-4CF2-8705-52A722A79A24}"/>
    <cellStyle name="Notă 3 6 8" xfId="7160" xr:uid="{64FEC5C7-CB98-47EE-B4B0-E3C9F0A37F21}"/>
    <cellStyle name="Notă 3 6 8 2" xfId="10024" xr:uid="{650D97E1-9264-477B-99E5-D5A317D7BAA8}"/>
    <cellStyle name="Notă 3 6 8 3" xfId="23491" xr:uid="{04B4E53D-7EAF-43D6-85BE-A126CFD28B33}"/>
    <cellStyle name="Notă 3 6 9" xfId="6362" xr:uid="{7CF23A1A-3E3C-4AD4-9447-16340FA84CC4}"/>
    <cellStyle name="Notă 3 6 9 2" xfId="5263" xr:uid="{34FF80F9-6921-4785-9A56-D1B560F5E4F8}"/>
    <cellStyle name="Notă 3 6 9 3" xfId="5176" xr:uid="{6D2B4FBE-478C-4CC8-8A6B-EE34CFEDE06E}"/>
    <cellStyle name="Notă 3 6 9 4" xfId="11063" xr:uid="{4581B875-9915-4FF0-833E-34B4B0B7A1B6}"/>
    <cellStyle name="Notă 3 6 9 5" xfId="22684" xr:uid="{5705B465-33B2-46E4-B297-0F7CBC89070F}"/>
    <cellStyle name="Notă 3 7" xfId="1542" xr:uid="{FF2081D1-4332-4C72-8689-0BEFEA599E5D}"/>
    <cellStyle name="Notă 3 7 2" xfId="4366" xr:uid="{9523E3CB-7696-4C5E-8700-F4708558F6E9}"/>
    <cellStyle name="Notă 3 7 2 2" xfId="9323" xr:uid="{4E12F0C1-52F3-401E-BC55-0EFD743A460C}"/>
    <cellStyle name="Notă 3 7 2 3" xfId="16363" xr:uid="{81FC1763-B073-440E-B57B-46BE01D9C9AB}"/>
    <cellStyle name="Notă 3 7 2 4" xfId="17710" xr:uid="{DD878529-EFE6-4926-A35A-AF0DEDB2351E}"/>
    <cellStyle name="Notă 3 7 2 5" xfId="26613" xr:uid="{8964EEF8-EB51-4222-8C78-324E92A01584}"/>
    <cellStyle name="Notă 3 7 3" xfId="8074" xr:uid="{D6B5E2DD-8D33-4CB9-8C03-58255EE1CA25}"/>
    <cellStyle name="Notă 3 7 3 2" xfId="10517" xr:uid="{DE6B4BCC-4373-402C-AD0A-84EC9D1EB6C3}"/>
    <cellStyle name="Notă 3 7 3 3" xfId="24509" xr:uid="{8349ADE3-DF3A-41EE-A600-CA8C1963EBCD}"/>
    <cellStyle name="Notă 3 7 4" xfId="13547" xr:uid="{5C427C81-3CD3-439F-8616-8C08FD5A78A1}"/>
    <cellStyle name="Notă 3 7 5" xfId="16976" xr:uid="{535020A3-B558-407E-B9E8-A69B3DDD8A4E}"/>
    <cellStyle name="Notă 3 7 6" xfId="20935" xr:uid="{4BB67792-216C-4B13-B6EA-76999E7ED945}"/>
    <cellStyle name="Notă 3 7 7" xfId="27944" xr:uid="{274C3800-2CB7-40B7-B8B8-72135658AE81}"/>
    <cellStyle name="Notă 3 7 8" xfId="19957" xr:uid="{A2E4AE96-6D68-4DEF-9A64-20294EFE8588}"/>
    <cellStyle name="Notă 3 8" xfId="2318" xr:uid="{E4E948C2-BA26-479E-A744-9B2087D85EEB}"/>
    <cellStyle name="Notă 3 8 10" xfId="27526" xr:uid="{4DCEC389-DAC0-407C-9D77-8012432047B4}"/>
    <cellStyle name="Notă 3 8 2" xfId="4539" xr:uid="{E83A47D3-04CC-4A5E-8A72-6F4B81131AF0}"/>
    <cellStyle name="Notă 3 8 2 2" xfId="9501" xr:uid="{B42C5A19-7F79-4F10-933F-662F66CE3E88}"/>
    <cellStyle name="Notă 3 8 2 3" xfId="16536" xr:uid="{0061A6F3-B248-4E99-A562-C6515B908E95}"/>
    <cellStyle name="Notă 3 8 2 4" xfId="17883" xr:uid="{3CB8475E-2E25-4F64-913E-C3EF8B6EA260}"/>
    <cellStyle name="Notă 3 8 2 5" xfId="26788" xr:uid="{72F2F48A-DE4C-4E96-8B32-52CC955E8DF9}"/>
    <cellStyle name="Notă 3 8 3" xfId="8428" xr:uid="{9A0D80AE-5FE5-42BC-8A35-6C436F01B740}"/>
    <cellStyle name="Notă 3 8 3 2" xfId="10845" xr:uid="{F3E4DA82-FC9D-4396-B374-1388EDB66151}"/>
    <cellStyle name="Notă 3 8 3 3" xfId="25287" xr:uid="{36D36BF3-7E0F-4967-A350-0EC28F347B37}"/>
    <cellStyle name="Notă 3 8 4" xfId="4944" xr:uid="{B05978B0-E168-4CCB-AE7F-B939DB32AB0F}"/>
    <cellStyle name="Notă 3 8 5" xfId="11014" xr:uid="{63C32B90-294C-4AB6-B836-63B0141861DC}"/>
    <cellStyle name="Notă 3 8 6" xfId="14321" xr:uid="{CFB1F7D9-3777-4CEF-9FC5-A44F50D74059}"/>
    <cellStyle name="Notă 3 8 7" xfId="17149" xr:uid="{768508A4-D7A4-40D0-AAB0-0901FB6FDCFE}"/>
    <cellStyle name="Notă 3 8 8" xfId="21687" xr:uid="{9C8539E2-D5C2-48ED-91F7-AC5D1B9E802A}"/>
    <cellStyle name="Notă 3 8 9" xfId="29046" xr:uid="{35C911A4-8CD5-4646-92C4-F56E8A82C07E}"/>
    <cellStyle name="Notă 3 9" xfId="2349" xr:uid="{FB28A07F-E14E-445A-8A1C-F2B559BC0C7B}"/>
    <cellStyle name="Notă 3 9 10" xfId="29703" xr:uid="{C2746018-CDDF-49DC-A544-77F3B159D2F3}"/>
    <cellStyle name="Notă 3 9 2" xfId="4570" xr:uid="{A5F34FE4-F3D8-4804-BDAC-9D686C801C09}"/>
    <cellStyle name="Notă 3 9 2 2" xfId="9266" xr:uid="{01732A6A-72BE-448B-9970-F1A159DF7CA8}"/>
    <cellStyle name="Notă 3 9 2 3" xfId="16567" xr:uid="{9F4B7423-8707-4BA2-9043-6F98CCF67E73}"/>
    <cellStyle name="Notă 3 9 2 4" xfId="17914" xr:uid="{0BE558C9-1780-4091-A79B-F97CF2A9131F}"/>
    <cellStyle name="Notă 3 9 2 5" xfId="26560" xr:uid="{C26DD3AA-C67C-4C30-BC27-0A09230CAC5D}"/>
    <cellStyle name="Notă 3 9 3" xfId="8011" xr:uid="{61C1F739-AB01-4AC5-B3DF-D26EE3E02297}"/>
    <cellStyle name="Notă 3 9 3 2" xfId="10465" xr:uid="{6D08CB8C-07B6-42A5-83C1-7924AF01DC45}"/>
    <cellStyle name="Notă 3 9 3 3" xfId="24425" xr:uid="{B7F192E7-FE2F-4C8D-8B99-B338E5E219FC}"/>
    <cellStyle name="Notă 3 9 4" xfId="10479" xr:uid="{05DC050D-727E-46A8-BE20-E184AD601187}"/>
    <cellStyle name="Notă 3 9 5" xfId="5095" xr:uid="{553C5E6F-FFDA-40B2-A15E-D56B612709E8}"/>
    <cellStyle name="Notă 3 9 6" xfId="14352" xr:uid="{18B7A7C6-C408-4D54-8F65-3502729680A5}"/>
    <cellStyle name="Notă 3 9 7" xfId="17180" xr:uid="{0D862D96-D9E0-49E4-A5FA-65D1B678C65B}"/>
    <cellStyle name="Notă 3 9 8" xfId="21718" xr:uid="{3FDA9DE4-6D10-412C-A2BE-FC6D89B01185}"/>
    <cellStyle name="Notă 3 9 9" xfId="28215" xr:uid="{E04F8319-ACB9-47A3-A3E5-5862B38DF9D7}"/>
    <cellStyle name="Note 2" xfId="234" xr:uid="{CC6FC8F0-09F2-4F24-88FC-28584016BBB2}"/>
    <cellStyle name="Note 2 10" xfId="7243" xr:uid="{371B3085-3039-4EAB-86EA-74E956178D13}"/>
    <cellStyle name="Note 2 10 2" xfId="10095" xr:uid="{0E931CC1-FFC4-4895-BEE3-67397B10180F}"/>
    <cellStyle name="Note 2 10 3" xfId="23591" xr:uid="{297B5058-0339-4C82-8D0E-423107C98544}"/>
    <cellStyle name="Note 2 11" xfId="7254" xr:uid="{0577F6DA-C1A9-4B42-84F3-ECBF60045492}"/>
    <cellStyle name="Note 2 11 2" xfId="10110" xr:uid="{68380F56-4BB2-458C-A009-73E39CBAED23}"/>
    <cellStyle name="Note 2 11 3" xfId="23612" xr:uid="{95CEC11E-E81F-45B2-A189-76BB0D229CDF}"/>
    <cellStyle name="Note 2 12" xfId="6435" xr:uid="{4F5B3492-C104-465C-95EC-D802FF6503BA}"/>
    <cellStyle name="Note 2 12 2" xfId="8213" xr:uid="{4FCA6750-65E2-4CED-A97C-3E64E6FAA8E8}"/>
    <cellStyle name="Note 2 12 3" xfId="22760" xr:uid="{1922282C-4C0D-4F4E-A8D0-D1A4BE4A51B2}"/>
    <cellStyle name="Note 2 13" xfId="8997" xr:uid="{6524A535-8103-4CAA-BC8A-2B2E64FA46AA}"/>
    <cellStyle name="Note 2 14" xfId="8070" xr:uid="{0CE2C4BE-B36B-4B4B-B5F1-82A5CBB50548}"/>
    <cellStyle name="Note 2 15" xfId="10145" xr:uid="{C6F4911C-4BFD-4657-9691-C3DDADE57ACE}"/>
    <cellStyle name="Note 2 16" xfId="12583" xr:uid="{57149801-8390-4B8A-8E82-D33D1DED67FD}"/>
    <cellStyle name="Note 2 17" xfId="12614" xr:uid="{E31E7E1B-5012-4A85-B92B-DC723DF54B98}"/>
    <cellStyle name="Note 2 18" xfId="18376" xr:uid="{31B5D456-CB40-425A-BCA8-F5292609BCE2}"/>
    <cellStyle name="Note 2 19" xfId="28414" xr:uid="{BC0501B9-EDB4-43D2-B8FD-4B5B6AF40B83}"/>
    <cellStyle name="Note 2 2" xfId="634" xr:uid="{50B9457F-BA3C-4B98-960B-54463AD7D3F0}"/>
    <cellStyle name="Note 2 2 10" xfId="7286" xr:uid="{624253E3-C1D5-414C-938C-7CDCF8C1FAE6}"/>
    <cellStyle name="Note 2 2 10 2" xfId="10142" xr:uid="{232C0970-1CED-466A-BFD8-DC83988AC70B}"/>
    <cellStyle name="Note 2 2 10 3" xfId="23667" xr:uid="{B69FBB8D-19C2-42B9-9C54-DF4F124FC5CA}"/>
    <cellStyle name="Note 2 2 11" xfId="9108" xr:uid="{84DCF720-CAFC-4AA2-A45F-9CAE3966AA5D}"/>
    <cellStyle name="Note 2 2 11 2" xfId="11401" xr:uid="{A246C6C9-845D-4B98-9843-05F720A1299F}"/>
    <cellStyle name="Note 2 2 11 3" xfId="26405" xr:uid="{86D3A9F9-7883-4142-823E-5AE350850827}"/>
    <cellStyle name="Note 2 2 12" xfId="6499" xr:uid="{985FFAA0-1171-4BB0-AED6-B0FBCA6A5C63}"/>
    <cellStyle name="Note 2 2 12 2" xfId="5498" xr:uid="{F64A48EA-03BD-4DAA-BF54-3C494F3DCEDA}"/>
    <cellStyle name="Note 2 2 12 3" xfId="22826" xr:uid="{C0556845-E8D3-46E9-B1E9-F6BBB58931EA}"/>
    <cellStyle name="Note 2 2 13" xfId="5593" xr:uid="{21AFAA93-6F99-4AEB-AC9C-A52DD18DCE4C}"/>
    <cellStyle name="Note 2 2 14" xfId="5259" xr:uid="{98AD667F-7B38-492F-9BB7-079D429E7F2D}"/>
    <cellStyle name="Note 2 2 15" xfId="8836" xr:uid="{766EAFF3-4F07-4088-B8D4-17847F2BA888}"/>
    <cellStyle name="Note 2 2 16" xfId="12652" xr:uid="{5447CED3-9DD0-4F97-921B-8C025BCF1B28}"/>
    <cellStyle name="Note 2 2 17" xfId="16836" xr:uid="{61AEA8D3-DB86-4674-A903-558CADA674F0}"/>
    <cellStyle name="Note 2 2 18" xfId="18455" xr:uid="{2A2DA43D-39FD-4280-8DF5-734F7E0C00F0}"/>
    <cellStyle name="Note 2 2 19" xfId="28530" xr:uid="{F41F2C46-04CB-458A-B3FC-DF57DBB447FF}"/>
    <cellStyle name="Note 2 2 2" xfId="1053" xr:uid="{24969626-C41E-4A9A-9BAB-B865478A1F01}"/>
    <cellStyle name="Note 2 2 2 10" xfId="8848" xr:uid="{7F8AB17D-59C5-4D33-B1EC-53353F21779C}"/>
    <cellStyle name="Note 2 2 2 11" xfId="11626" xr:uid="{A3A0828E-FC48-4D76-8176-7B4B36199816}"/>
    <cellStyle name="Note 2 2 2 12" xfId="11664" xr:uid="{EBAF6DD6-93B0-4041-A769-E701F189834C}"/>
    <cellStyle name="Note 2 2 2 13" xfId="13066" xr:uid="{1F915FEB-E8AC-41C4-82D2-ADC0E703E47B}"/>
    <cellStyle name="Note 2 2 2 14" xfId="16883" xr:uid="{12BFA8D1-D27E-44E5-B0B6-EF58F2EF1E4A}"/>
    <cellStyle name="Note 2 2 2 15" xfId="18869" xr:uid="{41304A3C-24D9-4375-A4EB-D5C551239819}"/>
    <cellStyle name="Note 2 2 2 16" xfId="28369" xr:uid="{FF0CD5D5-8A5E-490B-86AC-DE1E79B8A768}"/>
    <cellStyle name="Note 2 2 2 2" xfId="2292" xr:uid="{B3B18802-24D4-46DF-BE1C-63B8DE800962}"/>
    <cellStyle name="Note 2 2 2 2 10" xfId="14295" xr:uid="{281E2634-63F9-4548-A8F8-AD5E57475A0E}"/>
    <cellStyle name="Note 2 2 2 2 11" xfId="17123" xr:uid="{F96A038B-929A-41FD-9626-35A2F7C8C52A}"/>
    <cellStyle name="Note 2 2 2 2 12" xfId="21669" xr:uid="{A314A967-B5C0-4CF2-8FB5-A1174DCD9624}"/>
    <cellStyle name="Note 2 2 2 2 13" xfId="28262" xr:uid="{9FCFE8F6-B11B-4917-95FF-4AD564BDC6B1}"/>
    <cellStyle name="Note 2 2 2 2 14" xfId="28890" xr:uid="{D9E29559-57CC-4B23-AC99-28CB7A7C257D}"/>
    <cellStyle name="Note 2 2 2 2 2" xfId="2493" xr:uid="{E3EA17E3-FB0C-4669-A610-92530855B1F3}"/>
    <cellStyle name="Note 2 2 2 2 2 10" xfId="29773" xr:uid="{15558441-DCF1-4068-A550-11BF15B8DF06}"/>
    <cellStyle name="Note 2 2 2 2 2 2" xfId="4714" xr:uid="{592B79E7-8778-492E-B782-CAE66B70383F}"/>
    <cellStyle name="Note 2 2 2 2 2 2 2" xfId="9464" xr:uid="{15F4D5F3-3D46-4A6A-AEC2-FB62E40B69F1}"/>
    <cellStyle name="Note 2 2 2 2 2 2 3" xfId="16711" xr:uid="{890EF489-3808-4AC8-AB57-23442E24DCFA}"/>
    <cellStyle name="Note 2 2 2 2 2 2 4" xfId="18058" xr:uid="{91994301-FA06-49CE-AD23-DFD391F075E1}"/>
    <cellStyle name="Note 2 2 2 2 2 2 5" xfId="26751" xr:uid="{EEEC55FC-504B-4ED0-A5DB-28934010422C}"/>
    <cellStyle name="Note 2 2 2 2 2 3" xfId="8391" xr:uid="{CF10C83F-0E1C-4C15-96B8-E7F9D1DC8E8E}"/>
    <cellStyle name="Note 2 2 2 2 2 3 2" xfId="10819" xr:uid="{B63AC193-D035-4DD0-BAE8-2C017FC8E24E}"/>
    <cellStyle name="Note 2 2 2 2 2 3 3" xfId="25250" xr:uid="{948CBEA7-01B8-47DA-AB24-6EC7CD301C77}"/>
    <cellStyle name="Note 2 2 2 2 2 4" xfId="5510" xr:uid="{1EA2DD52-562D-4E28-9333-DDFE5DC1CA17}"/>
    <cellStyle name="Note 2 2 2 2 2 5" xfId="11141" xr:uid="{C290A34C-DBEE-4BAA-BDCF-A52985A758F8}"/>
    <cellStyle name="Note 2 2 2 2 2 6" xfId="14492" xr:uid="{97271228-2DC3-463C-BB25-B41680991E2E}"/>
    <cellStyle name="Note 2 2 2 2 2 7" xfId="17324" xr:uid="{BE37F52A-5079-431C-817F-F91861F567CB}"/>
    <cellStyle name="Note 2 2 2 2 2 8" xfId="21846" xr:uid="{B1707E92-0EF2-4109-82D7-9E1F8AFE8384}"/>
    <cellStyle name="Note 2 2 2 2 2 9" xfId="27995" xr:uid="{D771AAE1-CF0F-4F77-968C-440E007E0EB8}"/>
    <cellStyle name="Note 2 2 2 2 3" xfId="2585" xr:uid="{89AAC024-7585-4120-A851-9599CFF96BC1}"/>
    <cellStyle name="Note 2 2 2 2 3 10" xfId="28343" xr:uid="{F44E9497-91B0-471C-BD48-B696A8C1B932}"/>
    <cellStyle name="Note 2 2 2 2 3 2" xfId="4806" xr:uid="{576C73EC-116B-43AA-A75A-93A869F12645}"/>
    <cellStyle name="Note 2 2 2 2 3 2 2" xfId="9746" xr:uid="{A93C14B3-BC01-40E5-9730-4E323DAC66BE}"/>
    <cellStyle name="Note 2 2 2 2 3 2 3" xfId="16803" xr:uid="{50FAE79F-29C1-42ED-A9D6-FCAF5014B72B}"/>
    <cellStyle name="Note 2 2 2 2 3 2 4" xfId="18150" xr:uid="{41C7F4E8-F6F0-4FEB-8E2F-ED54B88BB604}"/>
    <cellStyle name="Note 2 2 2 2 3 2 5" xfId="27028" xr:uid="{F607AB0C-B2DA-45CC-AEBB-7D676B2979F7}"/>
    <cellStyle name="Note 2 2 2 2 3 3" xfId="8673" xr:uid="{C441048E-38F0-428B-976A-5D0827419693}"/>
    <cellStyle name="Note 2 2 2 2 3 3 2" xfId="11007" xr:uid="{977C99E8-6F76-44B3-ADD8-C51DEFCC4EEA}"/>
    <cellStyle name="Note 2 2 2 2 3 3 3" xfId="25527" xr:uid="{2E5214FA-A8F4-4C83-8E1F-A297E66163E6}"/>
    <cellStyle name="Note 2 2 2 2 3 4" xfId="11186" xr:uid="{7D5D9D7E-55EF-4445-B541-51A95372413E}"/>
    <cellStyle name="Note 2 2 2 2 3 5" xfId="12019" xr:uid="{53E609CC-52B0-4083-BF9A-D22B3C81E69F}"/>
    <cellStyle name="Note 2 2 2 2 3 6" xfId="14582" xr:uid="{EB9D2F95-9913-4525-ACB0-C4EB4C8BEFCD}"/>
    <cellStyle name="Note 2 2 2 2 3 7" xfId="17416" xr:uid="{72CD5858-4A14-4BE1-834D-E7FFF22D34FF}"/>
    <cellStyle name="Note 2 2 2 2 3 8" xfId="21929" xr:uid="{CA6DAB70-4285-41C1-B551-C7988358A47C}"/>
    <cellStyle name="Note 2 2 2 2 3 9" xfId="28013" xr:uid="{0F5A6A3A-1236-4C2A-BFC5-BD183577F821}"/>
    <cellStyle name="Note 2 2 2 2 4" xfId="4513" xr:uid="{97B27326-1B19-4D77-B765-65212459054D}"/>
    <cellStyle name="Note 2 2 2 2 4 2" xfId="9510" xr:uid="{98E284AA-190E-4387-BB0E-B9E6C193C8CB}"/>
    <cellStyle name="Note 2 2 2 2 4 2 2" xfId="11669" xr:uid="{688381D5-FB87-464F-8F7A-1A968A91CFEA}"/>
    <cellStyle name="Note 2 2 2 2 4 2 3" xfId="26796" xr:uid="{4F3840DF-48BE-4E89-9D05-1F646660FE21}"/>
    <cellStyle name="Note 2 2 2 2 4 3" xfId="8437" xr:uid="{8E09EB2C-8957-4532-9829-C4E3261BD616}"/>
    <cellStyle name="Note 2 2 2 2 4 4" xfId="16510" xr:uid="{240CA33A-387B-4BD7-AC98-B0606CB22057}"/>
    <cellStyle name="Note 2 2 2 2 4 5" xfId="17857" xr:uid="{455AACEC-ACD6-47D7-A56C-FB8D81920DA6}"/>
    <cellStyle name="Note 2 2 2 2 4 6" xfId="25295" xr:uid="{638AFE6B-4309-4DA1-AC36-65DD4E6DDA52}"/>
    <cellStyle name="Note 2 2 2 2 5" xfId="9077" xr:uid="{2C98DE82-804F-4A7A-AFCC-43CFFF8BE2AC}"/>
    <cellStyle name="Note 2 2 2 2 5 2" xfId="9937" xr:uid="{B73D7051-BEAE-48B4-8437-5FAD0A358DD6}"/>
    <cellStyle name="Note 2 2 2 2 5 2 2" xfId="11957" xr:uid="{D3846D9F-89ED-4FBD-B41E-FBF773704F6A}"/>
    <cellStyle name="Note 2 2 2 2 5 2 3" xfId="27216" xr:uid="{06EBAB2E-7143-4672-8E1E-FB5F2AD3FBA5}"/>
    <cellStyle name="Note 2 2 2 2 5 3" xfId="11370" xr:uid="{DDFA2B84-3CE7-4BCA-B033-11D60FA482D9}"/>
    <cellStyle name="Note 2 2 2 2 5 4" xfId="26374" xr:uid="{F2A5AEF4-30B6-4C50-89E0-50FD9C99D6E3}"/>
    <cellStyle name="Note 2 2 2 2 6" xfId="7971" xr:uid="{0572F8D3-EFF1-4271-94D4-7B8E42AA1BF8}"/>
    <cellStyle name="Note 2 2 2 2 6 2" xfId="10432" xr:uid="{E9C478B1-3F9D-4EB7-AE09-EBDADFEDE25D}"/>
    <cellStyle name="Note 2 2 2 2 6 3" xfId="24371" xr:uid="{82E94961-8FCC-4E0B-B0A0-D4AF18CC9D5A}"/>
    <cellStyle name="Note 2 2 2 2 7" xfId="9239" xr:uid="{8AB07DD3-297A-4210-BEC3-709232F0D399}"/>
    <cellStyle name="Note 2 2 2 2 7 2" xfId="11532" xr:uid="{FB594CFE-6B8D-45A4-9D76-C2B07DB0FC2C}"/>
    <cellStyle name="Note 2 2 2 2 7 3" xfId="26533" xr:uid="{21195EBF-EC64-48A1-8D6E-BFCAFF5214EE}"/>
    <cellStyle name="Note 2 2 2 2 8" xfId="7199" xr:uid="{824447B0-B997-402A-B168-C78BE3316A96}"/>
    <cellStyle name="Note 2 2 2 2 8 2" xfId="10063" xr:uid="{19141FBA-1D20-471E-ABC0-031386204386}"/>
    <cellStyle name="Note 2 2 2 2 8 3" xfId="23530" xr:uid="{1CC02BC4-986A-4F60-8F3A-C3B047F88FBB}"/>
    <cellStyle name="Note 2 2 2 2 9" xfId="6389" xr:uid="{749C04A5-2A6A-4FC7-BAA2-D856384000BB}"/>
    <cellStyle name="Note 2 2 2 2 9 2" xfId="8155" xr:uid="{4B2F65FA-C016-4EF7-B365-1A2670C6997F}"/>
    <cellStyle name="Note 2 2 2 2 9 3" xfId="5056" xr:uid="{9F700823-8B12-49B9-984B-FD4E169D93CF}"/>
    <cellStyle name="Note 2 2 2 2 9 4" xfId="5538" xr:uid="{CD9DEED6-E9C5-46FE-B668-24CA8F37FF0C}"/>
    <cellStyle name="Note 2 2 2 2 9 5" xfId="22710" xr:uid="{BCD92504-C6B2-4C50-BD30-D0EC281D18D9}"/>
    <cellStyle name="Note 2 2 2 3" xfId="1999" xr:uid="{21B7F478-CCBD-427F-B278-F5F20AA30BBE}"/>
    <cellStyle name="Note 2 2 2 3 2" xfId="4429" xr:uid="{9B1C1DB7-0EEF-48AA-B395-62B9E65EC0E5}"/>
    <cellStyle name="Note 2 2 2 3 2 2" xfId="9380" xr:uid="{1EAF9949-3D87-49F4-9F5C-CF0ED900288F}"/>
    <cellStyle name="Note 2 2 2 3 2 3" xfId="16426" xr:uid="{262A6884-B4E5-407F-91B5-8E8C0F8C9B71}"/>
    <cellStyle name="Note 2 2 2 3 2 4" xfId="17773" xr:uid="{B4107658-C6A8-436B-A1EC-9791415FDDCB}"/>
    <cellStyle name="Note 2 2 2 3 2 5" xfId="26669" xr:uid="{4758178F-9361-418F-9DE9-466488889BDD}"/>
    <cellStyle name="Note 2 2 2 3 3" xfId="8242" xr:uid="{EE81D6B7-0944-4FDE-B436-506A1833CF3E}"/>
    <cellStyle name="Note 2 2 2 3 3 2" xfId="10685" xr:uid="{8CFFEEB7-3FFB-46A9-ACA5-9C4269CC2A35}"/>
    <cellStyle name="Note 2 2 2 3 3 3" xfId="24959" xr:uid="{DDF91AAC-9502-4F14-991B-80CDBB003784}"/>
    <cellStyle name="Note 2 2 2 3 4" xfId="14003" xr:uid="{60CDDB95-5F6B-42BA-AC08-A1BA40E27BA1}"/>
    <cellStyle name="Note 2 2 2 3 5" xfId="17039" xr:uid="{CE5A277E-D922-4045-A2CB-E10AE4946D8C}"/>
    <cellStyle name="Note 2 2 2 3 6" xfId="21390" xr:uid="{68685E45-F356-4BAD-BDC1-5F17BCC8AC4F}"/>
    <cellStyle name="Note 2 2 2 3 7" xfId="29815" xr:uid="{9414477E-14D8-4DFC-BC1D-FA42076A1B60}"/>
    <cellStyle name="Note 2 2 2 3 8" xfId="28551" xr:uid="{558B4D06-174C-4779-96FD-F18AFE024EB7}"/>
    <cellStyle name="Note 2 2 2 4" xfId="2396" xr:uid="{38BE06E2-9394-42A4-977B-27215C124241}"/>
    <cellStyle name="Note 2 2 2 4 10" xfId="29763" xr:uid="{4BF2424A-EF07-44DD-932B-905CF458C4AA}"/>
    <cellStyle name="Note 2 2 2 4 2" xfId="4617" xr:uid="{ECFBF9F5-6218-4431-98CF-17F5505BFA1A}"/>
    <cellStyle name="Note 2 2 2 4 2 2" xfId="9628" xr:uid="{31D64F70-2431-4E3E-A5BE-77A0E4956463}"/>
    <cellStyle name="Note 2 2 2 4 2 3" xfId="16614" xr:uid="{ECDD06F8-41FB-4B9A-B143-9BF283E0C953}"/>
    <cellStyle name="Note 2 2 2 4 2 4" xfId="17961" xr:uid="{CE78A835-F20D-4248-81B6-40C255BC2923}"/>
    <cellStyle name="Note 2 2 2 4 2 5" xfId="26912" xr:uid="{B1E73456-E8E6-4CF3-A008-B31CE8A39E97}"/>
    <cellStyle name="Note 2 2 2 4 3" xfId="8555" xr:uid="{9B8F8DE7-D429-4CEC-965F-BC5B60588E0B}"/>
    <cellStyle name="Note 2 2 2 4 3 2" xfId="10927" xr:uid="{D0AF0A3E-B23E-4B1D-B00C-CCE76764F383}"/>
    <cellStyle name="Note 2 2 2 4 3 3" xfId="25411" xr:uid="{0B6B2D17-0825-4298-8D40-4948D932ADBC}"/>
    <cellStyle name="Note 2 2 2 4 4" xfId="8730" xr:uid="{013E8CCC-9E35-41C3-83FA-1597D976CA4C}"/>
    <cellStyle name="Note 2 2 2 4 5" xfId="11229" xr:uid="{B272DCF6-F987-46D1-B339-7983131EE5B3}"/>
    <cellStyle name="Note 2 2 2 4 6" xfId="14398" xr:uid="{FB8A1A11-CBF9-4F01-AA63-D6AC2D9A8279}"/>
    <cellStyle name="Note 2 2 2 4 7" xfId="17227" xr:uid="{AD7543A2-C616-4212-8486-970FF8FE29B4}"/>
    <cellStyle name="Note 2 2 2 4 8" xfId="21763" xr:uid="{D2BC1423-6536-4903-80E5-CA40E6BD526C}"/>
    <cellStyle name="Note 2 2 2 4 9" xfId="20065" xr:uid="{0ED28AC4-A591-4724-8050-69051C6267C5}"/>
    <cellStyle name="Note 2 2 2 5" xfId="1515" xr:uid="{6CAB479C-4C59-418E-B68A-8B5A91847AF1}"/>
    <cellStyle name="Note 2 2 2 5 10" xfId="28598" xr:uid="{F1DAD06E-4A9A-4CCC-9CE0-4E63DE82CD5B}"/>
    <cellStyle name="Note 2 2 2 5 2" xfId="4346" xr:uid="{C3239E5B-A656-4BC6-9318-B0FBA80E99B0}"/>
    <cellStyle name="Note 2 2 2 5 2 2" xfId="9489" xr:uid="{4503655C-67F0-464D-8D6B-3BA09506DA7E}"/>
    <cellStyle name="Note 2 2 2 5 2 3" xfId="16343" xr:uid="{1892BF4F-2688-4671-9E02-575989069D3D}"/>
    <cellStyle name="Note 2 2 2 5 2 4" xfId="17690" xr:uid="{D304B764-2A70-46F9-88BC-C6A170DEB441}"/>
    <cellStyle name="Note 2 2 2 5 2 5" xfId="26776" xr:uid="{B6EA883F-223C-402D-84D8-616A56981CAB}"/>
    <cellStyle name="Note 2 2 2 5 3" xfId="8416" xr:uid="{554EB822-709A-4131-934D-F79D0802AC81}"/>
    <cellStyle name="Note 2 2 2 5 3 2" xfId="10839" xr:uid="{0BE8BD46-5E17-4A09-BC0E-78A30F5C9329}"/>
    <cellStyle name="Note 2 2 2 5 3 3" xfId="25275" xr:uid="{3D9C2C92-2773-49AF-8A65-2CC0422980A9}"/>
    <cellStyle name="Note 2 2 2 5 4" xfId="8196" xr:uid="{8DA2A110-DE20-4CF4-8DEA-1713841E916C}"/>
    <cellStyle name="Note 2 2 2 5 5" xfId="12282" xr:uid="{7EC1E289-8CE6-4508-BF67-D61D4E90F755}"/>
    <cellStyle name="Note 2 2 2 5 6" xfId="13522" xr:uid="{209FD3AA-E768-44AE-A0A8-0009A58FFD2E}"/>
    <cellStyle name="Note 2 2 2 5 7" xfId="16956" xr:uid="{C00CB381-CE35-4A51-B107-DA1BB7F98D21}"/>
    <cellStyle name="Note 2 2 2 5 8" xfId="20911" xr:uid="{15E7AE50-5E9C-4ABE-9278-20F3FCA70633}"/>
    <cellStyle name="Note 2 2 2 5 9" xfId="28992" xr:uid="{81168981-9B7A-4CDC-834A-9382C1D45716}"/>
    <cellStyle name="Note 2 2 2 6" xfId="8927" xr:uid="{7CD3D121-B77D-4805-92F8-98823FA84ED8}"/>
    <cellStyle name="Note 2 2 2 6 2" xfId="9853" xr:uid="{E230D4F8-A6E1-4459-A183-8413F0F68EDF}"/>
    <cellStyle name="Note 2 2 2 6 2 2" xfId="11873" xr:uid="{B6DD5D67-7B63-426A-B6A3-0168125799BC}"/>
    <cellStyle name="Note 2 2 2 6 2 3" xfId="27133" xr:uid="{05119062-BF38-4BD3-8EC9-43030F8706F0}"/>
    <cellStyle name="Note 2 2 2 6 3" xfId="11225" xr:uid="{B2A98314-A500-40AE-B8DC-7A40D216508F}"/>
    <cellStyle name="Note 2 2 2 6 4" xfId="26083" xr:uid="{649C6650-1002-44DD-AF6F-39075964039D}"/>
    <cellStyle name="Note 2 2 2 7" xfId="7678" xr:uid="{FE7BC8B2-D9D2-432A-B640-EA829FD6FE55}"/>
    <cellStyle name="Note 2 2 2 7 2" xfId="10291" xr:uid="{19F572CF-C94D-4451-9075-AB7269CBCEB0}"/>
    <cellStyle name="Note 2 2 2 7 3" xfId="24080" xr:uid="{EE65C6C1-334A-4DE1-B6A3-D953EA5C12CF}"/>
    <cellStyle name="Note 2 2 2 8" xfId="9155" xr:uid="{BE0DEF95-D868-459C-985E-2054C9397BF1}"/>
    <cellStyle name="Note 2 2 2 8 2" xfId="11448" xr:uid="{34A92C90-3EF4-49ED-96F7-8C1D4E8797A9}"/>
    <cellStyle name="Note 2 2 2 8 3" xfId="26451" xr:uid="{9E9C3875-1352-40CB-AA3C-E389AE828C0D}"/>
    <cellStyle name="Note 2 2 2 9" xfId="6908" xr:uid="{5099180C-9F97-4BA8-B0B3-25CC32415D0E}"/>
    <cellStyle name="Note 2 2 2 9 2" xfId="4947" xr:uid="{04E2D364-74B8-4974-B0C6-38C34A7B5878}"/>
    <cellStyle name="Note 2 2 2 9 3" xfId="23239" xr:uid="{8EE062A9-8FF2-44CC-A8B3-4F2B09980457}"/>
    <cellStyle name="Note 2 2 3" xfId="948" xr:uid="{3DB8FD4C-E3CD-42F7-B035-BA2EFE02ABD6}"/>
    <cellStyle name="Note 2 2 3 10" xfId="5034" xr:uid="{C68F0943-717D-4D5A-848F-ABA142D00914}"/>
    <cellStyle name="Note 2 2 3 11" xfId="11613" xr:uid="{0077C17B-8555-4B61-BE1D-00A7961E2099}"/>
    <cellStyle name="Note 2 2 3 12" xfId="10707" xr:uid="{F2CBF2D9-874F-4994-BACF-5FB0C68DF598}"/>
    <cellStyle name="Note 2 2 3 13" xfId="12962" xr:uid="{4DFD4193-8839-4DC9-BC30-6E59E2B09705}"/>
    <cellStyle name="Note 2 2 3 14" xfId="16866" xr:uid="{C082FDA3-1A2E-4C95-88C0-E49797994EE6}"/>
    <cellStyle name="Note 2 2 3 15" xfId="18764" xr:uid="{46EBD0A8-E035-4FCA-9605-391FB1181DED}"/>
    <cellStyle name="Note 2 2 3 16" xfId="19974" xr:uid="{47D64A85-2F7C-4981-BE87-4399542A5048}"/>
    <cellStyle name="Note 2 2 3 2" xfId="2279" xr:uid="{014501E8-3BE0-45D7-94C8-A0981549BCA5}"/>
    <cellStyle name="Note 2 2 3 2 10" xfId="14283" xr:uid="{BF04CA58-EBE1-47F0-92D8-E1938B2FF92C}"/>
    <cellStyle name="Note 2 2 3 2 11" xfId="17110" xr:uid="{2FAD89F9-9367-43DC-AA9D-D2537D560E0D}"/>
    <cellStyle name="Note 2 2 3 2 12" xfId="21660" xr:uid="{6836F1BA-DF08-401E-BD53-6BF85DA12050}"/>
    <cellStyle name="Note 2 2 3 2 13" xfId="28939" xr:uid="{A1DE2F57-1F5B-4464-9F2A-CEC9F93DA9CF}"/>
    <cellStyle name="Note 2 2 3 2 14" xfId="28143" xr:uid="{7696D194-EACB-408D-9956-D82BE052CBE7}"/>
    <cellStyle name="Note 2 2 3 2 2" xfId="2480" xr:uid="{6F1DD2C4-B0BF-41E5-95DA-E2C4D6992CA4}"/>
    <cellStyle name="Note 2 2 3 2 2 10" xfId="27322" xr:uid="{06CCA1C8-227C-4F9A-AFAC-B553FA5A83B9}"/>
    <cellStyle name="Note 2 2 3 2 2 2" xfId="4701" xr:uid="{E2AED130-DE0A-4E5B-947B-45A6F6642369}"/>
    <cellStyle name="Note 2 2 3 2 2 2 2" xfId="9451" xr:uid="{FDF98912-E38B-4DB6-B880-8158335E0E0D}"/>
    <cellStyle name="Note 2 2 3 2 2 2 3" xfId="16698" xr:uid="{42E1DDA7-FB8A-4207-87F1-269A05957B47}"/>
    <cellStyle name="Note 2 2 3 2 2 2 4" xfId="18045" xr:uid="{EEDA860A-CD9B-42A8-8DA8-6FCBCC7F8C81}"/>
    <cellStyle name="Note 2 2 3 2 2 2 5" xfId="26739" xr:uid="{39D65A33-FCF8-4FE2-BF90-2F0D56F0E09D}"/>
    <cellStyle name="Note 2 2 3 2 2 3" xfId="8378" xr:uid="{B156B792-29B8-4556-8BD1-48EC0B775C32}"/>
    <cellStyle name="Note 2 2 3 2 2 3 2" xfId="10808" xr:uid="{8B4186E6-DF06-488E-B46C-0BC2417D533D}"/>
    <cellStyle name="Note 2 2 3 2 2 3 3" xfId="25238" xr:uid="{5426A21E-4965-4348-BED4-3FE7F3329BCB}"/>
    <cellStyle name="Note 2 2 3 2 2 4" xfId="4949" xr:uid="{1137E758-9F93-4E8C-8084-08DB13A2A108}"/>
    <cellStyle name="Note 2 2 3 2 2 5" xfId="5674" xr:uid="{5D999C58-6532-45B6-B4B3-E3C6DA9C8A24}"/>
    <cellStyle name="Note 2 2 3 2 2 6" xfId="14480" xr:uid="{264819B5-2F87-4F20-98E4-1E0BF3EB8FF8}"/>
    <cellStyle name="Note 2 2 3 2 2 7" xfId="17311" xr:uid="{0EFDE3D3-E672-4672-B7CE-AE09AFC42DA1}"/>
    <cellStyle name="Note 2 2 3 2 2 8" xfId="21837" xr:uid="{24EFD3EE-CF41-4C70-A53D-6D83F9A3BD38}"/>
    <cellStyle name="Note 2 2 3 2 2 9" xfId="28544" xr:uid="{DCAE1725-B1C3-499B-A2C1-34B15BB6C13F}"/>
    <cellStyle name="Note 2 2 3 2 3" xfId="2572" xr:uid="{2CC449E2-740E-4CC8-9CF7-D894F15477FF}"/>
    <cellStyle name="Note 2 2 3 2 3 10" xfId="27429" xr:uid="{D52B3014-D904-4DB7-957E-B516CDA6016C}"/>
    <cellStyle name="Note 2 2 3 2 3 2" xfId="4793" xr:uid="{5B790260-5F81-4224-9544-2FD6083DABAC}"/>
    <cellStyle name="Note 2 2 3 2 3 2 2" xfId="9733" xr:uid="{321B1A07-5AF4-4FB6-B5D4-837C019B3FA7}"/>
    <cellStyle name="Note 2 2 3 2 3 2 3" xfId="16790" xr:uid="{F0D0688D-F46F-48EA-A990-6FAC6C2BC3B4}"/>
    <cellStyle name="Note 2 2 3 2 3 2 4" xfId="18137" xr:uid="{29D1185D-849E-42D8-8B77-79C4780D068E}"/>
    <cellStyle name="Note 2 2 3 2 3 2 5" xfId="27016" xr:uid="{BECC479E-AD2B-4646-BB67-7EB91EE05271}"/>
    <cellStyle name="Note 2 2 3 2 3 3" xfId="8660" xr:uid="{6FEF1C6D-848A-44EA-ABC9-4778BBF455F5}"/>
    <cellStyle name="Note 2 2 3 2 3 3 2" xfId="10997" xr:uid="{25DD43AD-A87B-4ECE-AE3E-3B0DB252AF85}"/>
    <cellStyle name="Note 2 2 3 2 3 3 3" xfId="25515" xr:uid="{F779AA99-8ED2-46F5-B21C-FCBF3D9D4C89}"/>
    <cellStyle name="Note 2 2 3 2 3 4" xfId="10584" xr:uid="{6CFB0146-95D2-4983-94B9-2A06FC68D5A1}"/>
    <cellStyle name="Note 2 2 3 2 3 5" xfId="8858" xr:uid="{6A19D49D-8478-4B37-901C-A5DEEEB62EE6}"/>
    <cellStyle name="Note 2 2 3 2 3 6" xfId="14570" xr:uid="{86D0512A-284C-4936-B928-B43C05842ECC}"/>
    <cellStyle name="Note 2 2 3 2 3 7" xfId="17403" xr:uid="{3BB97D67-C924-4618-972D-86416A325D4F}"/>
    <cellStyle name="Note 2 2 3 2 3 8" xfId="21917" xr:uid="{A98739DD-5673-4ECC-A473-B1E263FCB577}"/>
    <cellStyle name="Note 2 2 3 2 3 9" xfId="28422" xr:uid="{287046E5-6B18-4C11-80E8-F6B27D443CEB}"/>
    <cellStyle name="Note 2 2 3 2 4" xfId="4500" xr:uid="{133AA926-5D64-4D88-868D-0ADD0B2DC4D7}"/>
    <cellStyle name="Note 2 2 3 2 4 2" xfId="9573" xr:uid="{0407F65B-437D-4A60-82D5-01114B5768FF}"/>
    <cellStyle name="Note 2 2 3 2 4 2 2" xfId="11707" xr:uid="{FB965A3C-E508-4E62-B9FE-D7F43C3AE32D}"/>
    <cellStyle name="Note 2 2 3 2 4 2 3" xfId="26858" xr:uid="{DED3DCC5-A18C-4D6E-9B10-B9DBDB1F27E6}"/>
    <cellStyle name="Note 2 2 3 2 4 3" xfId="8500" xr:uid="{0E0AFDFA-9443-4253-AC77-D4573176B75E}"/>
    <cellStyle name="Note 2 2 3 2 4 4" xfId="16497" xr:uid="{56ADCCF3-B6BC-43F6-AD16-C53CDF938F20}"/>
    <cellStyle name="Note 2 2 3 2 4 5" xfId="17844" xr:uid="{62603B95-2301-4F8D-96CB-410A053B5932}"/>
    <cellStyle name="Note 2 2 3 2 4 6" xfId="25357" xr:uid="{9EF59166-625C-4832-B755-FB04C302F195}"/>
    <cellStyle name="Note 2 2 3 2 5" xfId="9064" xr:uid="{4F521F79-FB7B-4CFE-90DC-4090FC0BB171}"/>
    <cellStyle name="Note 2 2 3 2 5 2" xfId="9924" xr:uid="{5E41C182-9D86-4BC1-9771-13CADABBAFFB}"/>
    <cellStyle name="Note 2 2 3 2 5 2 2" xfId="11944" xr:uid="{BAE98E1E-B1DF-4DE8-A880-B9FD3B984226}"/>
    <cellStyle name="Note 2 2 3 2 5 2 3" xfId="27204" xr:uid="{DB9D9E12-8513-4F28-88AD-8D7FEAA41FED}"/>
    <cellStyle name="Note 2 2 3 2 5 3" xfId="11357" xr:uid="{32CEF901-AC2B-4697-A7A7-530FAFD0B22A}"/>
    <cellStyle name="Note 2 2 3 2 5 4" xfId="26362" xr:uid="{2A9C360F-3677-4355-8982-76102B5FD251}"/>
    <cellStyle name="Note 2 2 3 2 6" xfId="7958" xr:uid="{6DF2851D-EEF8-4CE5-B5FD-E878E4DB66D3}"/>
    <cellStyle name="Note 2 2 3 2 6 2" xfId="10419" xr:uid="{C6AD8577-EC38-4D53-8ECE-030ABB67BA99}"/>
    <cellStyle name="Note 2 2 3 2 6 3" xfId="24359" xr:uid="{F6698353-8E71-4910-A08E-FDB79867FC4F}"/>
    <cellStyle name="Note 2 2 3 2 7" xfId="9226" xr:uid="{D1F798AA-EA86-4A0D-ADE5-B127598A43A4}"/>
    <cellStyle name="Note 2 2 3 2 7 2" xfId="11519" xr:uid="{1BDA3EA2-3A3E-47DF-BB1D-98651440D9F2}"/>
    <cellStyle name="Note 2 2 3 2 7 3" xfId="26521" xr:uid="{BD89A37C-0A82-4549-9D0C-6D68E6CAE2C9}"/>
    <cellStyle name="Note 2 2 3 2 8" xfId="7187" xr:uid="{B8F5E214-59F4-4FFA-90EC-1D1C3BDAC6BB}"/>
    <cellStyle name="Note 2 2 3 2 8 2" xfId="10051" xr:uid="{65B50281-10FA-42C7-9FE6-2B217D6332CA}"/>
    <cellStyle name="Note 2 2 3 2 8 3" xfId="23518" xr:uid="{18FDF1FB-551E-4A71-8C00-129D81D78052}"/>
    <cellStyle name="Note 2 2 3 2 9" xfId="6380" xr:uid="{B26ED264-D491-49EE-9CAE-B6F505D41F7C}"/>
    <cellStyle name="Note 2 2 3 2 9 2" xfId="8852" xr:uid="{8FD9BFE4-2E72-435E-A85A-7AE1C4917B0B}"/>
    <cellStyle name="Note 2 2 3 2 9 3" xfId="10660" xr:uid="{387006BF-137C-4561-A693-A7635C7BC87E}"/>
    <cellStyle name="Note 2 2 3 2 9 4" xfId="8901" xr:uid="{259F0F25-2E71-4ECF-AF18-92C997553632}"/>
    <cellStyle name="Note 2 2 3 2 9 5" xfId="22702" xr:uid="{0CAFBBEF-53E4-4F34-A790-E22F564FDF1D}"/>
    <cellStyle name="Note 2 2 3 3" xfId="1894" xr:uid="{EC8DA322-4A68-460A-A804-0D1E73671D71}"/>
    <cellStyle name="Note 2 2 3 3 2" xfId="4412" xr:uid="{889941E5-8BB6-4775-AD5F-CF47906121F1}"/>
    <cellStyle name="Note 2 2 3 3 2 2" xfId="9363" xr:uid="{47CABD95-B14E-4E75-B46E-EE48D4D1ECCF}"/>
    <cellStyle name="Note 2 2 3 3 2 3" xfId="16409" xr:uid="{A7A2F59A-DE12-4D8D-AA29-5994FBCC0CC8}"/>
    <cellStyle name="Note 2 2 3 3 2 4" xfId="17756" xr:uid="{50FFF3FC-4321-4116-A6F8-821D74B2D7F6}"/>
    <cellStyle name="Note 2 2 3 3 2 5" xfId="26653" xr:uid="{EE1E6F51-4D59-487A-9162-2ED21AC52C81}"/>
    <cellStyle name="Note 2 2 3 3 3" xfId="8201" xr:uid="{FE472168-781B-43FE-8736-2C619A50561F}"/>
    <cellStyle name="Note 2 2 3 3 3 2" xfId="10644" xr:uid="{F33CD93B-19C6-4EEC-8D86-04F512F2C3DB}"/>
    <cellStyle name="Note 2 2 3 3 3 3" xfId="24854" xr:uid="{3CD01816-1F4A-47E1-A040-1E9EA31E9677}"/>
    <cellStyle name="Note 2 2 3 3 4" xfId="13898" xr:uid="{FD650A35-0B94-4E9F-AC1F-A883EF2A9DA5}"/>
    <cellStyle name="Note 2 2 3 3 5" xfId="17022" xr:uid="{60CBE78A-A1D3-44EF-B1DF-E830C950E515}"/>
    <cellStyle name="Note 2 2 3 3 6" xfId="21285" xr:uid="{958A923B-3689-4951-A610-AC10554FA640}"/>
    <cellStyle name="Note 2 2 3 3 7" xfId="29808" xr:uid="{000F79AE-2D1E-42C4-BA30-41D57F96F53F}"/>
    <cellStyle name="Note 2 2 3 3 8" xfId="28732" xr:uid="{814360E0-08B2-4801-B989-B29747735356}"/>
    <cellStyle name="Note 2 2 3 4" xfId="2374" xr:uid="{60C20836-8244-48BE-AFAE-5AE3B9BA5621}"/>
    <cellStyle name="Note 2 2 3 4 10" xfId="28234" xr:uid="{6DDAAE27-FA6C-4ED3-BA7B-BC65E94DBC11}"/>
    <cellStyle name="Note 2 2 3 4 2" xfId="4595" xr:uid="{73F53510-F905-40AF-9C58-8521F377A440}"/>
    <cellStyle name="Note 2 2 3 4 2 2" xfId="9594" xr:uid="{340150E0-E32B-42A7-ADAD-414E4103BAE3}"/>
    <cellStyle name="Note 2 2 3 4 2 3" xfId="16592" xr:uid="{FD5C905D-2A95-4C32-B0EB-7BB35418A233}"/>
    <cellStyle name="Note 2 2 3 4 2 4" xfId="17939" xr:uid="{FDDBB4C4-D24E-4347-8BD7-F5F1D9ED5739}"/>
    <cellStyle name="Note 2 2 3 4 2 5" xfId="26879" xr:uid="{A48ECFCB-EBF2-434F-88BE-38BAE6E7BF82}"/>
    <cellStyle name="Note 2 2 3 4 3" xfId="8521" xr:uid="{4EFBD6BD-B266-4470-9466-4F86BADF4C01}"/>
    <cellStyle name="Note 2 2 3 4 3 2" xfId="10905" xr:uid="{C231F84E-F066-486E-A449-CEA83B7F3370}"/>
    <cellStyle name="Note 2 2 3 4 3 3" xfId="25378" xr:uid="{5F01AE56-8F2E-4DD6-9930-BF03786F5F56}"/>
    <cellStyle name="Note 2 2 3 4 4" xfId="8108" xr:uid="{A212FF7C-9B4D-4AB9-9FB2-3605FEB30906}"/>
    <cellStyle name="Note 2 2 3 4 5" xfId="12181" xr:uid="{D2B0B25C-184C-4082-90CE-CD31CBD45F24}"/>
    <cellStyle name="Note 2 2 3 4 6" xfId="14377" xr:uid="{18029CD9-9D1D-4BEB-9BD5-77FA19E7DDBA}"/>
    <cellStyle name="Note 2 2 3 4 7" xfId="17205" xr:uid="{1A845F29-9E9A-403F-BFD3-9C862F306FF5}"/>
    <cellStyle name="Note 2 2 3 4 8" xfId="21742" xr:uid="{F4509B9C-F37B-459E-89A1-F89169FABD28}"/>
    <cellStyle name="Note 2 2 3 4 9" xfId="20637" xr:uid="{BE67BEC1-28CF-45C6-8FC5-54983C431CC6}"/>
    <cellStyle name="Note 2 2 3 5" xfId="1468" xr:uid="{A2D7E536-1544-4D18-91FC-3D6B04784F44}"/>
    <cellStyle name="Note 2 2 3 5 10" xfId="28319" xr:uid="{AC85EFCD-BB2B-4B7F-BAEB-4667B716A633}"/>
    <cellStyle name="Note 2 2 3 5 2" xfId="4321" xr:uid="{C1F07C25-5D5B-4E45-8453-7B76B5225311}"/>
    <cellStyle name="Note 2 2 3 5 2 2" xfId="9771" xr:uid="{6A42CF58-C24E-4DFE-A86B-A719D0A2A628}"/>
    <cellStyle name="Note 2 2 3 5 2 3" xfId="16318" xr:uid="{78425614-EDE6-4FCD-B95F-6792DF2C7E0A}"/>
    <cellStyle name="Note 2 2 3 5 2 4" xfId="17665" xr:uid="{3806E367-B68E-4F2B-9C16-83E0132FAB51}"/>
    <cellStyle name="Note 2 2 3 5 2 5" xfId="27053" xr:uid="{1740097A-48DC-45DC-A52F-8857A575C3E8}"/>
    <cellStyle name="Note 2 2 3 5 3" xfId="8698" xr:uid="{DD04A52B-7CD1-4FB0-9946-9DD01FA8BA1E}"/>
    <cellStyle name="Note 2 2 3 5 3 2" xfId="11026" xr:uid="{1B65DC59-BD68-4F9D-A2B0-CE3FDF4F8A28}"/>
    <cellStyle name="Note 2 2 3 5 3 3" xfId="25552" xr:uid="{D232AB71-F4B2-446E-953B-F2EF1A328546}"/>
    <cellStyle name="Note 2 2 3 5 4" xfId="5164" xr:uid="{21C2913A-BACD-4878-8D25-730DFA2A4D3C}"/>
    <cellStyle name="Note 2 2 3 5 5" xfId="8173" xr:uid="{C10821DE-DB75-426E-86D5-F0880FB18BD8}"/>
    <cellStyle name="Note 2 2 3 5 6" xfId="13479" xr:uid="{3210A83B-97E7-4C1E-B42D-E53562F0601A}"/>
    <cellStyle name="Note 2 2 3 5 7" xfId="16931" xr:uid="{03C46FB9-7E2A-48C1-BD26-AE47C03BC4B8}"/>
    <cellStyle name="Note 2 2 3 5 8" xfId="20868" xr:uid="{6C8698F5-47E3-4AB1-9868-4C6E1388C60B}"/>
    <cellStyle name="Note 2 2 3 5 9" xfId="29851" xr:uid="{1E183D87-64B8-4025-84FE-E85B84515B56}"/>
    <cellStyle name="Note 2 2 3 6" xfId="8886" xr:uid="{B5758BE3-AF96-4C1F-A73B-597518B94A3F}"/>
    <cellStyle name="Note 2 2 3 6 2" xfId="9836" xr:uid="{B983D04D-EECC-4C40-807F-9D6CB32AF33B}"/>
    <cellStyle name="Note 2 2 3 6 2 2" xfId="11856" xr:uid="{2D3D9323-D37A-4ECF-8B29-912CBEBEC9F9}"/>
    <cellStyle name="Note 2 2 3 6 2 3" xfId="27117" xr:uid="{1E4C9D18-A824-4CD4-AA61-BC3DE24B2D66}"/>
    <cellStyle name="Note 2 2 3 6 3" xfId="11182" xr:uid="{37417F76-ED67-4D38-9719-C543DD441BB5}"/>
    <cellStyle name="Note 2 2 3 6 4" xfId="25979" xr:uid="{4C417833-FE87-46C7-8E88-87E14E62A9DA}"/>
    <cellStyle name="Note 2 2 3 7" xfId="7573" xr:uid="{A4B11622-7D57-40DA-94B6-F52C8943BE57}"/>
    <cellStyle name="Note 2 2 3 7 2" xfId="10250" xr:uid="{167020D1-CFA7-4859-9B00-5DFEB0A125ED}"/>
    <cellStyle name="Note 2 2 3 7 3" xfId="23976" xr:uid="{8C914033-9B6F-4148-B46B-1AC7370E69A5}"/>
    <cellStyle name="Note 2 2 3 8" xfId="9138" xr:uid="{8C2CFBF0-8F7E-41E9-A75E-9C730177EE11}"/>
    <cellStyle name="Note 2 2 3 8 2" xfId="11431" xr:uid="{1C5609D1-9763-45C8-BD2E-20CCF7AA32A8}"/>
    <cellStyle name="Note 2 2 3 8 3" xfId="26435" xr:uid="{9AE418DE-9416-4351-A5C4-FF19364BE1B7}"/>
    <cellStyle name="Note 2 2 3 9" xfId="6805" xr:uid="{DCA53694-D952-47B2-89BA-E9860666B8CF}"/>
    <cellStyle name="Note 2 2 3 9 2" xfId="5384" xr:uid="{FF56BACB-343C-47CC-A773-4FBC940CB800}"/>
    <cellStyle name="Note 2 2 3 9 3" xfId="23135" xr:uid="{9BDAFDD0-3C97-4505-8709-E0C9B722707D}"/>
    <cellStyle name="Note 2 2 4" xfId="1227" xr:uid="{B7B1FB33-4078-421C-9BF2-2AE842E296E6}"/>
    <cellStyle name="Note 2 2 4 10" xfId="9005" xr:uid="{75F397D8-3FA6-4598-9F62-5D0EBE78134F}"/>
    <cellStyle name="Note 2 2 4 11" xfId="5177" xr:uid="{CEDA62DC-FA33-49E6-A81E-A3DB8BF16926}"/>
    <cellStyle name="Note 2 2 4 12" xfId="12214" xr:uid="{2CBDA1E1-A35A-41D8-A0CB-EBEADA224004}"/>
    <cellStyle name="Note 2 2 4 13" xfId="13240" xr:uid="{D966CEEB-4366-4C9D-A3BC-FDE31B4B59B4}"/>
    <cellStyle name="Note 2 2 4 14" xfId="16905" xr:uid="{F5FA5E29-12B8-4537-990F-A8817D8B465E}"/>
    <cellStyle name="Note 2 2 4 15" xfId="19043" xr:uid="{574980CF-EC7E-4FB4-86FE-EF7413F59A55}"/>
    <cellStyle name="Note 2 2 4 16" xfId="28905" xr:uid="{F9A8E2DA-B023-4EB2-B0B8-EF1B6CE40FF5}"/>
    <cellStyle name="Note 2 2 4 2" xfId="2308" xr:uid="{8BCC8912-47C7-4F4A-83D5-85C65CFC8FDB}"/>
    <cellStyle name="Note 2 2 4 2 10" xfId="14311" xr:uid="{847A464E-5391-423E-88C2-C2D17CAA32BC}"/>
    <cellStyle name="Note 2 2 4 2 11" xfId="17139" xr:uid="{D0D42DC0-75ED-4936-8B19-AA0726C7250F}"/>
    <cellStyle name="Note 2 2 4 2 12" xfId="21680" xr:uid="{9F29734D-6349-41EA-95C7-412A0756EF7E}"/>
    <cellStyle name="Note 2 2 4 2 13" xfId="29609" xr:uid="{55DABD84-7EF6-4190-BFB6-E12BF982CA02}"/>
    <cellStyle name="Note 2 2 4 2 14" xfId="29108" xr:uid="{EC3B4D8C-B6AC-4699-9139-859B81CFC362}"/>
    <cellStyle name="Note 2 2 4 2 2" xfId="2509" xr:uid="{66D931C7-E04A-47CD-A33A-0CD798989406}"/>
    <cellStyle name="Note 2 2 4 2 2 10" xfId="27622" xr:uid="{7E5BD0D2-2C2E-4383-B464-8FB2CB40188A}"/>
    <cellStyle name="Note 2 2 4 2 2 2" xfId="4730" xr:uid="{4C5573B9-B451-4250-88E3-1C6222679435}"/>
    <cellStyle name="Note 2 2 4 2 2 2 2" xfId="9480" xr:uid="{75BDAB8C-6520-4BDF-BFD6-6DD62C4E2CCA}"/>
    <cellStyle name="Note 2 2 4 2 2 2 3" xfId="16727" xr:uid="{73E95924-9EE9-40BE-A94B-08F9D4241468}"/>
    <cellStyle name="Note 2 2 4 2 2 2 4" xfId="18074" xr:uid="{2EB38B35-6BCF-470E-B97F-9CD65B8546A8}"/>
    <cellStyle name="Note 2 2 4 2 2 2 5" xfId="26767" xr:uid="{3AF61857-1CCD-49BD-ABC5-3B79A9AAABD0}"/>
    <cellStyle name="Note 2 2 4 2 2 3" xfId="8407" xr:uid="{7E513BBE-0D23-499E-9545-1EDAFB4EE770}"/>
    <cellStyle name="Note 2 2 4 2 2 3 2" xfId="10832" xr:uid="{0E75CC0C-61C5-452F-8C77-530E54E30FAB}"/>
    <cellStyle name="Note 2 2 4 2 2 3 3" xfId="25266" xr:uid="{726858AE-B0D2-41F4-BA0E-B6CB2B3523D7}"/>
    <cellStyle name="Note 2 2 4 2 2 4" xfId="11251" xr:uid="{549EA560-2D35-4DFB-AD95-1DD3A893BB2E}"/>
    <cellStyle name="Note 2 2 4 2 2 5" xfId="8123" xr:uid="{C3378F15-CD9F-4396-8071-C47AB5D97CD8}"/>
    <cellStyle name="Note 2 2 4 2 2 6" xfId="14508" xr:uid="{61102653-DE8B-4700-AAA1-1379F4E0E836}"/>
    <cellStyle name="Note 2 2 4 2 2 7" xfId="17340" xr:uid="{FACF9D7E-0D8A-4FB9-8929-6601FFEDD30B}"/>
    <cellStyle name="Note 2 2 4 2 2 8" xfId="21858" xr:uid="{544D1A9F-1DF5-454E-BB30-64E39C4F1BCF}"/>
    <cellStyle name="Note 2 2 4 2 2 9" xfId="29138" xr:uid="{4C92731D-DF70-4773-9443-9178943DE4E5}"/>
    <cellStyle name="Note 2 2 4 2 3" xfId="2601" xr:uid="{161EB56F-2361-49A8-A922-2733377C941D}"/>
    <cellStyle name="Note 2 2 4 2 3 10" xfId="29878" xr:uid="{3C209E00-8CD5-4508-AB78-680633A693ED}"/>
    <cellStyle name="Note 2 2 4 2 3 2" xfId="4822" xr:uid="{7CE76926-CA6F-4AA6-B39C-3B8CC3B6C90C}"/>
    <cellStyle name="Note 2 2 4 2 3 2 2" xfId="9762" xr:uid="{4588AA90-739D-4390-85F6-917788317249}"/>
    <cellStyle name="Note 2 2 4 2 3 2 3" xfId="16819" xr:uid="{63B03AF2-BECA-4B94-BAE4-5B085AE7922A}"/>
    <cellStyle name="Note 2 2 4 2 3 2 4" xfId="18166" xr:uid="{7C5C6549-1069-493E-B995-6C93D8AC4528}"/>
    <cellStyle name="Note 2 2 4 2 3 2 5" xfId="27044" xr:uid="{C39543A2-561C-4BC3-BC5F-73CBEB011E7C}"/>
    <cellStyle name="Note 2 2 4 2 3 3" xfId="8689" xr:uid="{3F3F7ECA-A201-44D9-A62B-84832BF69A83}"/>
    <cellStyle name="Note 2 2 4 2 3 3 2" xfId="11018" xr:uid="{9138F7A8-E9DC-4054-BCD4-DF9300407BBD}"/>
    <cellStyle name="Note 2 2 4 2 3 3 3" xfId="25543" xr:uid="{3264BEF0-9A0E-48EE-ABD6-CF371ED1A0A1}"/>
    <cellStyle name="Note 2 2 4 2 3 4" xfId="8790" xr:uid="{DBB01808-C577-4202-9BB0-389C875F0411}"/>
    <cellStyle name="Note 2 2 4 2 3 5" xfId="12192" xr:uid="{9ACFFBBF-DB51-4D78-B7B1-88E4DC327BDB}"/>
    <cellStyle name="Note 2 2 4 2 3 6" xfId="14598" xr:uid="{BF4C115B-1AF0-4B22-BFF9-4A8984290D28}"/>
    <cellStyle name="Note 2 2 4 2 3 7" xfId="17432" xr:uid="{084494B6-8C59-4DEA-A09E-4DA94BFF4BCD}"/>
    <cellStyle name="Note 2 2 4 2 3 8" xfId="21945" xr:uid="{EB6673D1-27FF-444E-BE38-805EC4B12F0C}"/>
    <cellStyle name="Note 2 2 4 2 3 9" xfId="27738" xr:uid="{177E48DD-B6E3-4ADC-8D79-5D7BFBD9F6A0}"/>
    <cellStyle name="Note 2 2 4 2 4" xfId="4529" xr:uid="{C355EDB1-4342-43BE-B077-FDC207B205EE}"/>
    <cellStyle name="Note 2 2 4 2 4 2" xfId="9552" xr:uid="{8C2DCCC0-5997-41EE-8257-43E58C75E8AC}"/>
    <cellStyle name="Note 2 2 4 2 4 2 2" xfId="11694" xr:uid="{69FE6B8B-40AD-4F7E-837B-8DB5ADE9006A}"/>
    <cellStyle name="Note 2 2 4 2 4 2 3" xfId="26837" xr:uid="{61ABB0B5-04A7-458B-8326-07EF1650FD46}"/>
    <cellStyle name="Note 2 2 4 2 4 3" xfId="8479" xr:uid="{431AD696-2070-4110-AC8A-3150B3542B31}"/>
    <cellStyle name="Note 2 2 4 2 4 4" xfId="16526" xr:uid="{467D93F2-B3B1-414F-B51F-986F83B00818}"/>
    <cellStyle name="Note 2 2 4 2 4 5" xfId="17873" xr:uid="{4FCFC04C-9F7C-483E-A5C9-079ABBFC3B8B}"/>
    <cellStyle name="Note 2 2 4 2 4 6" xfId="25336" xr:uid="{CA72FD53-F382-425C-80AB-EBFCB1FAD394}"/>
    <cellStyle name="Note 2 2 4 2 5" xfId="9093" xr:uid="{3C4FED20-96FD-4EC4-9740-B4E6A5228B62}"/>
    <cellStyle name="Note 2 2 4 2 5 2" xfId="9953" xr:uid="{B0DF6533-0885-4218-8142-4C81C2DB8C63}"/>
    <cellStyle name="Note 2 2 4 2 5 2 2" xfId="11973" xr:uid="{5B7B01EB-6372-4C82-96AB-68232232A30C}"/>
    <cellStyle name="Note 2 2 4 2 5 2 3" xfId="27232" xr:uid="{FA3028CA-6B45-46C1-A466-B95873780F1F}"/>
    <cellStyle name="Note 2 2 4 2 5 3" xfId="11386" xr:uid="{D792CD2E-73BB-48E9-90F1-B201100D3935}"/>
    <cellStyle name="Note 2 2 4 2 5 4" xfId="26390" xr:uid="{825E1335-4A0D-413A-BA01-6AE6FAF77CAB}"/>
    <cellStyle name="Note 2 2 4 2 6" xfId="7987" xr:uid="{5440CA9B-BBE1-466D-9CB9-FB43FA869904}"/>
    <cellStyle name="Note 2 2 4 2 6 2" xfId="10448" xr:uid="{6EE80B17-8B82-4B93-8A93-A3CEBAB4D728}"/>
    <cellStyle name="Note 2 2 4 2 6 3" xfId="24387" xr:uid="{36636D63-A096-46CD-AC40-200D1ADB1399}"/>
    <cellStyle name="Note 2 2 4 2 7" xfId="9255" xr:uid="{519537D2-F0A7-41C1-8F3C-C612BC829D4B}"/>
    <cellStyle name="Note 2 2 4 2 7 2" xfId="11548" xr:uid="{114A0859-13D4-4453-A1A1-34459407E739}"/>
    <cellStyle name="Note 2 2 4 2 7 3" xfId="26549" xr:uid="{A99377BF-7CD3-4CD5-BA6F-99403E312D73}"/>
    <cellStyle name="Note 2 2 4 2 8" xfId="7215" xr:uid="{EF078D38-3896-44FD-B82C-E39900EE58D3}"/>
    <cellStyle name="Note 2 2 4 2 8 2" xfId="10079" xr:uid="{A0F7B4D1-ABDD-44F2-9CBF-8984233E296F}"/>
    <cellStyle name="Note 2 2 4 2 8 3" xfId="23546" xr:uid="{5DC187A8-AB91-4903-9125-82F732E47DC4}"/>
    <cellStyle name="Note 2 2 4 2 9" xfId="6399" xr:uid="{50459849-A775-476C-AD58-6286AFF4F08C}"/>
    <cellStyle name="Note 2 2 4 2 9 2" xfId="5059" xr:uid="{853F5B13-BD11-4D7B-BF47-27585339C0A3}"/>
    <cellStyle name="Note 2 2 4 2 9 3" xfId="10229" xr:uid="{A1C307B3-68E0-4957-BC2F-404B61BCE9BF}"/>
    <cellStyle name="Note 2 2 4 2 9 4" xfId="12123" xr:uid="{C2A48CEA-5DEB-4E1C-92B9-4515D62760CD}"/>
    <cellStyle name="Note 2 2 4 2 9 5" xfId="22720" xr:uid="{CA197B62-1142-4179-A597-9572AD271164}"/>
    <cellStyle name="Note 2 2 4 3" xfId="2173" xr:uid="{73A3757A-4F4C-4A61-BB54-E38CB5360550}"/>
    <cellStyle name="Note 2 2 4 3 2" xfId="4451" xr:uid="{FA893F80-1B9C-4497-ACBA-F2A5A4A08C53}"/>
    <cellStyle name="Note 2 2 4 3 2 2" xfId="9402" xr:uid="{84567768-0674-48E2-B9D4-3AA9269EC69B}"/>
    <cellStyle name="Note 2 2 4 3 2 3" xfId="16448" xr:uid="{F41E5BB7-E1E3-4ED8-A701-3D81C3E2BCF0}"/>
    <cellStyle name="Note 2 2 4 3 2 4" xfId="17795" xr:uid="{CA742C97-E86D-4269-9413-22E11502FD60}"/>
    <cellStyle name="Note 2 2 4 3 2 5" xfId="26691" xr:uid="{9047541F-F722-43F6-98CB-C0006B0C225A}"/>
    <cellStyle name="Note 2 2 4 3 3" xfId="8309" xr:uid="{EECF667E-0B8E-459B-BB2F-D382FB26DFA6}"/>
    <cellStyle name="Note 2 2 4 3 3 2" xfId="10751" xr:uid="{FBFEFAA7-D6BB-4BDF-9D4D-5EA0D663EEF2}"/>
    <cellStyle name="Note 2 2 4 3 3 3" xfId="25133" xr:uid="{5F6D12D1-2F31-408C-834D-97416656A7C2}"/>
    <cellStyle name="Note 2 2 4 3 4" xfId="14177" xr:uid="{E9BDD302-07C3-4E12-8F1A-4096E250050E}"/>
    <cellStyle name="Note 2 2 4 3 5" xfId="17061" xr:uid="{D9ED776B-ED0F-49B0-976C-7BBE791C52E7}"/>
    <cellStyle name="Note 2 2 4 3 6" xfId="21564" xr:uid="{099C8ACE-D5C5-4E6D-AF71-E50198ACD3D5}"/>
    <cellStyle name="Note 2 2 4 3 7" xfId="28525" xr:uid="{E5F234E1-E1EF-4317-BF1E-30BB36EE8407}"/>
    <cellStyle name="Note 2 2 4 3 8" xfId="28912" xr:uid="{C7538BEC-9646-41F8-9674-91A96C40D61C}"/>
    <cellStyle name="Note 2 2 4 4" xfId="2428" xr:uid="{1A8FA7FD-9609-45DD-ACBB-8FE5486085A1}"/>
    <cellStyle name="Note 2 2 4 4 10" xfId="27385" xr:uid="{FB965F88-68C7-421C-A59A-F6D6F463108B}"/>
    <cellStyle name="Note 2 2 4 4 2" xfId="4649" xr:uid="{68CFF09F-E17D-434F-82CA-FB7351CCDE6B}"/>
    <cellStyle name="Note 2 2 4 4 2 2" xfId="9677" xr:uid="{74B5B8D0-F452-455B-AE30-2AEE6B3A6345}"/>
    <cellStyle name="Note 2 2 4 4 2 3" xfId="16646" xr:uid="{C3DEEFFB-874B-4C8C-908F-5F0409648B00}"/>
    <cellStyle name="Note 2 2 4 4 2 4" xfId="17993" xr:uid="{D95E5396-13F1-4EF3-AC28-A16ADC0EC706}"/>
    <cellStyle name="Note 2 2 4 4 2 5" xfId="26961" xr:uid="{870EDFF0-8F45-4EE7-86BC-3D09A0B26F7F}"/>
    <cellStyle name="Note 2 2 4 4 3" xfId="8604" xr:uid="{A9B8DF7D-F2DB-4A74-B513-63EA64E6022A}"/>
    <cellStyle name="Note 2 2 4 4 3 2" xfId="10955" xr:uid="{D0057B87-4C5D-43CF-AF12-F729A496CED1}"/>
    <cellStyle name="Note 2 2 4 4 3 3" xfId="25460" xr:uid="{BDA20575-576B-4B7D-9860-03D36A9ACCC6}"/>
    <cellStyle name="Note 2 2 4 4 4" xfId="5067" xr:uid="{85297E26-6CDC-4C62-98DA-CF0AA4BDA4CE}"/>
    <cellStyle name="Note 2 2 4 4 5" xfId="11228" xr:uid="{C376A5F4-6B06-4765-9D47-4DD4EAF17333}"/>
    <cellStyle name="Note 2 2 4 4 6" xfId="14430" xr:uid="{20C3A6C9-A12F-4EF9-B9E4-7A41B834F08C}"/>
    <cellStyle name="Note 2 2 4 4 7" xfId="17259" xr:uid="{8C0E7C52-163B-4C76-8EA8-54626BA21F17}"/>
    <cellStyle name="Note 2 2 4 4 8" xfId="21795" xr:uid="{1D4E5BCE-E646-41BB-A0CD-5F7FD485B1C7}"/>
    <cellStyle name="Note 2 2 4 4 9" xfId="28590" xr:uid="{17D3C734-94FD-453B-B0F4-3CF16C42120D}"/>
    <cellStyle name="Note 2 2 4 5" xfId="2523" xr:uid="{80262B8E-E176-4A72-84EF-751D352D512B}"/>
    <cellStyle name="Note 2 2 4 5 10" xfId="28213" xr:uid="{3019B824-442B-4F53-A77A-E4896950D116}"/>
    <cellStyle name="Note 2 2 4 5 2" xfId="4744" xr:uid="{7946940C-B949-45A3-97EC-D377E271A6F3}"/>
    <cellStyle name="Note 2 2 4 5 2 2" xfId="9528" xr:uid="{1AD5BFA9-14B9-4C03-824D-4670FC075582}"/>
    <cellStyle name="Note 2 2 4 5 2 3" xfId="16741" xr:uid="{B7D3FCDB-05F4-4022-990B-F4A7F6D699E8}"/>
    <cellStyle name="Note 2 2 4 5 2 4" xfId="18088" xr:uid="{59612DAB-4EE1-484B-AD59-2DA48B6332C4}"/>
    <cellStyle name="Note 2 2 4 5 2 5" xfId="26813" xr:uid="{4A128156-EC63-4CCC-9F61-857D2E8EB7BD}"/>
    <cellStyle name="Note 2 2 4 5 3" xfId="8455" xr:uid="{F73672F1-0D87-4AE0-AAF6-30E64746728F}"/>
    <cellStyle name="Note 2 2 4 5 3 2" xfId="10866" xr:uid="{0D2A9E8C-7D99-4013-BAB8-01EAA0E83B64}"/>
    <cellStyle name="Note 2 2 4 5 3 3" xfId="25312" xr:uid="{938D006F-B00D-46EC-A6A8-08CD3E824D47}"/>
    <cellStyle name="Note 2 2 4 5 4" xfId="11143" xr:uid="{DB8C4834-7091-4885-BCED-F8DC7864F6CD}"/>
    <cellStyle name="Note 2 2 4 5 5" xfId="12037" xr:uid="{E28E1279-B043-482E-8B26-6F212A07F7CC}"/>
    <cellStyle name="Note 2 2 4 5 6" xfId="14522" xr:uid="{A9457473-D5FF-4AEA-BF0F-811FC3463EBB}"/>
    <cellStyle name="Note 2 2 4 5 7" xfId="17354" xr:uid="{FBBD00A1-4FEB-43D4-A5DE-31FEFF87F491}"/>
    <cellStyle name="Note 2 2 4 5 8" xfId="21869" xr:uid="{2AAEA3CB-95A2-4467-89F1-A4653EF7307F}"/>
    <cellStyle name="Note 2 2 4 5 9" xfId="29205" xr:uid="{929FA88B-57B0-4544-B127-AA813696EC77}"/>
    <cellStyle name="Note 2 2 4 6" xfId="8994" xr:uid="{375F45C4-E948-499E-8C81-F1070C4FD8F5}"/>
    <cellStyle name="Note 2 2 4 6 2" xfId="9875" xr:uid="{4149FF09-8A7D-447B-BE63-D4743A719E8B}"/>
    <cellStyle name="Note 2 2 4 6 2 2" xfId="11895" xr:uid="{A7C69DD2-ED12-4565-B335-0E0F22F7532C}"/>
    <cellStyle name="Note 2 2 4 6 2 3" xfId="27155" xr:uid="{91B38D85-CE6D-4C3D-8111-66A2B8DE56E7}"/>
    <cellStyle name="Note 2 2 4 6 3" xfId="11293" xr:uid="{A6EA8176-B158-4A3C-ADE8-1B42B3DD9881}"/>
    <cellStyle name="Note 2 2 4 6 4" xfId="26257" xr:uid="{85435537-C0A4-431D-8C4A-B67EE2366499}"/>
    <cellStyle name="Note 2 2 4 7" xfId="7852" xr:uid="{71FF810C-AB93-4F21-A8EC-587DB356E882}"/>
    <cellStyle name="Note 2 2 4 7 2" xfId="10355" xr:uid="{DFC7E815-5A42-4006-991C-349D061E972B}"/>
    <cellStyle name="Note 2 2 4 7 3" xfId="24254" xr:uid="{D94DCDCB-26E9-4FA0-81D1-1D663F24AB1B}"/>
    <cellStyle name="Note 2 2 4 8" xfId="9177" xr:uid="{F2E8177A-99A2-4808-BAF4-B3B658F66C4B}"/>
    <cellStyle name="Note 2 2 4 8 2" xfId="11470" xr:uid="{969FB25B-19C5-4EB3-91AD-D6CE9BC14C5E}"/>
    <cellStyle name="Note 2 2 4 8 3" xfId="26473" xr:uid="{2F2A6829-3D75-4FDF-BDA7-17A29BD8702B}"/>
    <cellStyle name="Note 2 2 4 9" xfId="7082" xr:uid="{B71AB178-E4F9-4839-A0CD-7E65C6A13DB0}"/>
    <cellStyle name="Note 2 2 4 9 2" xfId="9989" xr:uid="{FFC30485-9044-49C2-9C0D-6FDC945FA80E}"/>
    <cellStyle name="Note 2 2 4 9 3" xfId="23413" xr:uid="{EC13131C-B602-47CF-994C-863A1950DAE1}"/>
    <cellStyle name="Note 2 2 5" xfId="2257" xr:uid="{5A729872-FA68-4085-A6AB-FE46A217BBB2}"/>
    <cellStyle name="Note 2 2 5 10" xfId="14261" xr:uid="{1EBEAF5E-29EB-4881-A685-89DED9896223}"/>
    <cellStyle name="Note 2 2 5 11" xfId="17088" xr:uid="{9E3B9543-4BA7-4155-811D-6BF0D295AFAA}"/>
    <cellStyle name="Note 2 2 5 12" xfId="21645" xr:uid="{30009F20-72DD-4631-8159-A6E3E39333A3}"/>
    <cellStyle name="Note 2 2 5 13" xfId="19879" xr:uid="{3F98EDB6-BC58-4ED5-B640-C1ABB9FC9C47}"/>
    <cellStyle name="Note 2 2 5 14" xfId="28588" xr:uid="{631CE8A5-63FA-4F19-A4E6-2E88FF08FEE3}"/>
    <cellStyle name="Note 2 2 5 2" xfId="2458" xr:uid="{9248A25F-1674-432F-AC50-E54A94103B4A}"/>
    <cellStyle name="Note 2 2 5 2 10" xfId="27876" xr:uid="{E20734B7-33BD-48C9-B9FE-DBC989F93946}"/>
    <cellStyle name="Note 2 2 5 2 2" xfId="4679" xr:uid="{E3ABAAB2-1E18-4A81-97BD-1AB8F0DDC563}"/>
    <cellStyle name="Note 2 2 5 2 2 2" xfId="9429" xr:uid="{D84B5B2B-94B9-46A8-9485-489FE5883A2F}"/>
    <cellStyle name="Note 2 2 5 2 2 3" xfId="16676" xr:uid="{EA4E6A0F-B692-4D54-9733-8A9696941FCC}"/>
    <cellStyle name="Note 2 2 5 2 2 4" xfId="18023" xr:uid="{B6B35F5D-16AE-491F-92D2-E2FD66F3AFC2}"/>
    <cellStyle name="Note 2 2 5 2 2 5" xfId="26717" xr:uid="{6990B929-F53C-4B55-B1D5-0DD9D9B27E42}"/>
    <cellStyle name="Note 2 2 5 2 3" xfId="8356" xr:uid="{E6E30136-A1E3-4963-A049-2F1C51B2DF6E}"/>
    <cellStyle name="Note 2 2 5 2 3 2" xfId="10794" xr:uid="{FAFFED03-E475-47E0-B0F3-367B5C97618E}"/>
    <cellStyle name="Note 2 2 5 2 3 3" xfId="25216" xr:uid="{0FF8F052-87F8-4326-AAD6-77F44780BEC2}"/>
    <cellStyle name="Note 2 2 5 2 4" xfId="5027" xr:uid="{C0952804-3935-4F0F-9E68-36B0BFA5112A}"/>
    <cellStyle name="Note 2 2 5 2 5" xfId="11287" xr:uid="{0D3E1762-1107-4718-B7B5-A03737590BD0}"/>
    <cellStyle name="Note 2 2 5 2 6" xfId="14458" xr:uid="{36C0765E-78E1-4F23-83B0-6B2320B2DA32}"/>
    <cellStyle name="Note 2 2 5 2 7" xfId="17289" xr:uid="{73DEC9A2-8D96-4023-91E6-D4F3504E2552}"/>
    <cellStyle name="Note 2 2 5 2 8" xfId="21820" xr:uid="{07E7B822-1F72-4F4F-A05A-FEC02D21EE32}"/>
    <cellStyle name="Note 2 2 5 2 9" xfId="29695" xr:uid="{985339F1-5E96-4BDE-85E3-E70375B4C7D0}"/>
    <cellStyle name="Note 2 2 5 3" xfId="2550" xr:uid="{A56E974F-C207-4C0F-8394-0D75F038BF22}"/>
    <cellStyle name="Note 2 2 5 3 10" xfId="29702" xr:uid="{FED07993-944C-493C-901D-86A580CD1119}"/>
    <cellStyle name="Note 2 2 5 3 2" xfId="4771" xr:uid="{51407212-BC74-41C1-A48B-A4B314E74BEE}"/>
    <cellStyle name="Note 2 2 5 3 2 2" xfId="9711" xr:uid="{76F33EF6-453A-4B2C-9337-260B3EB7DB5A}"/>
    <cellStyle name="Note 2 2 5 3 2 3" xfId="16768" xr:uid="{3E8ED31C-5524-4D00-AF7D-7E82BD11D4AF}"/>
    <cellStyle name="Note 2 2 5 3 2 4" xfId="18115" xr:uid="{E0F378A5-CC34-486A-BA7D-06D6C4B1A385}"/>
    <cellStyle name="Note 2 2 5 3 2 5" xfId="26994" xr:uid="{AD05C479-F376-4691-8772-2620978B683C}"/>
    <cellStyle name="Note 2 2 5 3 3" xfId="8638" xr:uid="{192ABE43-0526-4F29-AB8F-E257409ABB07}"/>
    <cellStyle name="Note 2 2 5 3 3 2" xfId="10982" xr:uid="{5DEBB702-AAD8-45CA-88A6-6DD911989677}"/>
    <cellStyle name="Note 2 2 5 3 3 3" xfId="25493" xr:uid="{9E48736F-DE70-4227-830D-63F346AFD7B4}"/>
    <cellStyle name="Note 2 2 5 3 4" xfId="11269" xr:uid="{D809E4B3-5570-47F9-B724-56656969B948}"/>
    <cellStyle name="Note 2 2 5 3 5" xfId="10763" xr:uid="{4AC8933C-5930-46C1-9CB0-AD53CF69FBC5}"/>
    <cellStyle name="Note 2 2 5 3 6" xfId="14548" xr:uid="{CD4EA0AD-51B7-4FB4-8946-0DDB7401C4DC}"/>
    <cellStyle name="Note 2 2 5 3 7" xfId="17381" xr:uid="{5C475732-D9AE-4388-914F-AF29C8A4FDAC}"/>
    <cellStyle name="Note 2 2 5 3 8" xfId="21895" xr:uid="{C9AF9A11-BDBE-4A00-B2A8-D4E0DC3FF492}"/>
    <cellStyle name="Note 2 2 5 3 9" xfId="20035" xr:uid="{5DE237EE-767F-47C6-BDB0-5D62B85678FE}"/>
    <cellStyle name="Note 2 2 5 4" xfId="4478" xr:uid="{378FB874-5DD4-439B-9E5C-B120EACDA7A1}"/>
    <cellStyle name="Note 2 2 5 4 2" xfId="9493" xr:uid="{329B85EE-9401-44A0-9380-275F99836901}"/>
    <cellStyle name="Note 2 2 5 4 2 2" xfId="11655" xr:uid="{CA55C29F-819C-496E-B45D-8EBBE09E04BA}"/>
    <cellStyle name="Note 2 2 5 4 2 3" xfId="26780" xr:uid="{209AC5BB-D6C8-45AC-9D29-C37663EAD6A2}"/>
    <cellStyle name="Note 2 2 5 4 3" xfId="8420" xr:uid="{93AD3F48-D5FB-4AC4-B62D-8C191C61B6E4}"/>
    <cellStyle name="Note 2 2 5 4 4" xfId="16475" xr:uid="{3AD4B2D3-1901-443D-99E3-C2F8300E1628}"/>
    <cellStyle name="Note 2 2 5 4 5" xfId="17822" xr:uid="{B39B57C9-A883-42C8-ADBA-002EBA203BA8}"/>
    <cellStyle name="Note 2 2 5 4 6" xfId="25279" xr:uid="{B4269876-D760-4AC0-8840-FF44C2C85FB7}"/>
    <cellStyle name="Note 2 2 5 5" xfId="9042" xr:uid="{D2DB0C42-7057-45A6-AD1F-134E4E2B9527}"/>
    <cellStyle name="Note 2 2 5 5 2" xfId="9902" xr:uid="{C5C041AA-0FC8-4904-B764-C858323CA74D}"/>
    <cellStyle name="Note 2 2 5 5 2 2" xfId="11922" xr:uid="{E7CD1A02-4A26-418C-808E-E21E709777C8}"/>
    <cellStyle name="Note 2 2 5 5 2 3" xfId="27182" xr:uid="{CE950133-E94F-4BE9-9734-685193ECCE91}"/>
    <cellStyle name="Note 2 2 5 5 3" xfId="11335" xr:uid="{441B5B5C-1032-4AE2-8826-AFD7D2850A81}"/>
    <cellStyle name="Note 2 2 5 5 4" xfId="26340" xr:uid="{40157134-528F-4847-B283-DF2B5A5DA741}"/>
    <cellStyle name="Note 2 2 5 6" xfId="7936" xr:uid="{6ADC2DF7-09B5-497F-848A-5222D2633DF2}"/>
    <cellStyle name="Note 2 2 5 6 2" xfId="10397" xr:uid="{A899913C-A75D-483C-A38C-A9B8862F804E}"/>
    <cellStyle name="Note 2 2 5 6 3" xfId="24337" xr:uid="{F825B246-AE8C-4B54-8498-5883ABF508FE}"/>
    <cellStyle name="Note 2 2 5 7" xfId="9204" xr:uid="{C7C95E3D-DD03-4091-BD93-E59DABE08141}"/>
    <cellStyle name="Note 2 2 5 7 2" xfId="11497" xr:uid="{23512488-7642-49DA-8F99-A0E49B18BF16}"/>
    <cellStyle name="Note 2 2 5 7 3" xfId="26499" xr:uid="{42D596FF-7F79-4137-BAF2-663AC1EA53FF}"/>
    <cellStyle name="Note 2 2 5 8" xfId="7165" xr:uid="{8B5527AF-9605-4343-8D2B-2CCB7CF9F2B9}"/>
    <cellStyle name="Note 2 2 5 8 2" xfId="10029" xr:uid="{B76919DA-7BB9-4A53-8D05-EF6E1D65439D}"/>
    <cellStyle name="Note 2 2 5 8 3" xfId="23496" xr:uid="{29E294E4-FB6E-4BCB-A035-D5CAC69235A3}"/>
    <cellStyle name="Note 2 2 5 9" xfId="6366" xr:uid="{64412004-D0E1-4FDC-BAE1-2E350AE09BEB}"/>
    <cellStyle name="Note 2 2 5 9 2" xfId="5330" xr:uid="{32B2A327-1DD4-41D9-AAC5-A6F65237D5AC}"/>
    <cellStyle name="Note 2 2 5 9 3" xfId="11137" xr:uid="{EB87576B-14A4-4E80-AE2E-731910D70F9E}"/>
    <cellStyle name="Note 2 2 5 9 4" xfId="4854" xr:uid="{017B0A0F-4A5E-472A-BA6E-6E408D7F765C}"/>
    <cellStyle name="Note 2 2 5 9 5" xfId="22688" xr:uid="{24FE0F4C-0F58-4EA1-9E64-E7E25397F4E8}"/>
    <cellStyle name="Note 2 2 6" xfId="1584" xr:uid="{6D3669A6-BF33-499A-AD05-C878C1B8B226}"/>
    <cellStyle name="Note 2 2 6 2" xfId="4382" xr:uid="{E8CEB2D7-6CE5-49C5-8B0C-D79D64982D4C}"/>
    <cellStyle name="Note 2 2 6 2 2" xfId="9333" xr:uid="{0AEB2572-0CE0-47B3-9F31-C47A9FA9758B}"/>
    <cellStyle name="Note 2 2 6 2 3" xfId="16379" xr:uid="{CE00EEB2-CD6A-40F0-A9ED-E6AABC10E6EA}"/>
    <cellStyle name="Note 2 2 6 2 4" xfId="17726" xr:uid="{4786F6E0-E733-428B-811A-47E8D7152449}"/>
    <cellStyle name="Note 2 2 6 2 5" xfId="26623" xr:uid="{12A9336B-50D6-402A-9D34-BA07701A87F1}"/>
    <cellStyle name="Note 2 2 6 3" xfId="8092" xr:uid="{079303F6-7FD3-4201-ABFB-A23968DDF5D4}"/>
    <cellStyle name="Note 2 2 6 3 2" xfId="10533" xr:uid="{F0F4E489-FF55-4F7D-B32E-5B1C08E6B770}"/>
    <cellStyle name="Note 2 2 6 3 3" xfId="24545" xr:uid="{6420DC55-96F0-4F16-893D-B33688E8F33B}"/>
    <cellStyle name="Note 2 2 6 4" xfId="13588" xr:uid="{0330D2F4-AEB0-47F0-940C-A09B8B386601}"/>
    <cellStyle name="Note 2 2 6 5" xfId="16992" xr:uid="{F29B7FD2-433D-4C89-AD54-A792417ECD75}"/>
    <cellStyle name="Note 2 2 6 6" xfId="20976" xr:uid="{593B79BA-F101-4A73-AA8C-1DD4F3935415}"/>
    <cellStyle name="Note 2 2 6 7" xfId="29775" xr:uid="{EAF9F7AE-68B2-4147-9FE5-5D6FD74D0643}"/>
    <cellStyle name="Note 2 2 6 8" xfId="29496" xr:uid="{0B7469A3-D6C2-4866-833F-41825A8CF7F5}"/>
    <cellStyle name="Note 2 2 7" xfId="2328" xr:uid="{455619DC-17AD-4375-B342-ECEEA688992D}"/>
    <cellStyle name="Note 2 2 7 10" xfId="27996" xr:uid="{C5DA300A-A30F-43DF-8B71-9D112472D37D}"/>
    <cellStyle name="Note 2 2 7 2" xfId="4549" xr:uid="{73683045-A0ED-460A-91D8-B3DEFAD949A0}"/>
    <cellStyle name="Note 2 2 7 2 2" xfId="9516" xr:uid="{27B510A0-5945-4AAF-8297-3FBF4D21D274}"/>
    <cellStyle name="Note 2 2 7 2 3" xfId="16546" xr:uid="{7192BF5D-51F8-499C-B7E3-C2697351052F}"/>
    <cellStyle name="Note 2 2 7 2 4" xfId="17893" xr:uid="{ECAB665C-CF8D-401F-8CE6-EF0E43DFA309}"/>
    <cellStyle name="Note 2 2 7 2 5" xfId="26801" xr:uid="{AC77611C-78AF-4D03-94AD-1EF9A3442CBF}"/>
    <cellStyle name="Note 2 2 7 3" xfId="8443" xr:uid="{BADDF237-DBE3-452B-93FC-DD737EB8AF10}"/>
    <cellStyle name="Note 2 2 7 3 2" xfId="10856" xr:uid="{52CCFC7A-0D7F-4EC1-8678-5646984CFC94}"/>
    <cellStyle name="Note 2 2 7 3 3" xfId="25300" xr:uid="{56CD5C02-EF17-4156-BE96-C3E5D843CAA1}"/>
    <cellStyle name="Note 2 2 7 4" xfId="5402" xr:uid="{9C7D5685-D2D0-4A88-A994-EE6E1305A837}"/>
    <cellStyle name="Note 2 2 7 5" xfId="9981" xr:uid="{F610962C-4B69-4534-A831-C78FC2CD21E4}"/>
    <cellStyle name="Note 2 2 7 6" xfId="14331" xr:uid="{F522A5C7-B5A2-4034-BD26-99C97460640D}"/>
    <cellStyle name="Note 2 2 7 7" xfId="17159" xr:uid="{C9157572-EE08-4496-AD9F-65D504CA9435}"/>
    <cellStyle name="Note 2 2 7 8" xfId="21697" xr:uid="{39011D4C-B19D-4116-A0FB-38499D1571E5}"/>
    <cellStyle name="Note 2 2 7 9" xfId="28959" xr:uid="{227C78E7-3C06-45F7-AB93-B35464A11A35}"/>
    <cellStyle name="Note 2 2 8" xfId="2414" xr:uid="{6520B552-FAD6-4025-93F6-06C8E4233295}"/>
    <cellStyle name="Note 2 2 8 10" xfId="28747" xr:uid="{F3133694-8A37-40B0-8D59-FEA9802B29BA}"/>
    <cellStyle name="Note 2 2 8 2" xfId="4635" xr:uid="{948EB117-5598-4EA8-9F15-5AA5B63D0B71}"/>
    <cellStyle name="Note 2 2 8 2 2" xfId="9289" xr:uid="{9EB0F926-E8ED-410C-927F-337FF200BEF2}"/>
    <cellStyle name="Note 2 2 8 2 3" xfId="16632" xr:uid="{26D413F7-BB86-43DE-BFA2-56AE8F25D3C3}"/>
    <cellStyle name="Note 2 2 8 2 4" xfId="17979" xr:uid="{DC27E386-B90E-4148-BBC0-5451D459D0F2}"/>
    <cellStyle name="Note 2 2 8 2 5" xfId="26582" xr:uid="{4AB44602-9AB8-41E1-B98E-AD1A40E42E24}"/>
    <cellStyle name="Note 2 2 8 3" xfId="8039" xr:uid="{EA050D00-4839-4222-AF28-E9735DA69A4A}"/>
    <cellStyle name="Note 2 2 8 3 2" xfId="10489" xr:uid="{8BA35566-551C-4D32-B99C-CBEF8EA7264E}"/>
    <cellStyle name="Note 2 2 8 3 3" xfId="24473" xr:uid="{C3FE4B02-4B96-4381-A716-13851718CFB6}"/>
    <cellStyle name="Note 2 2 8 4" xfId="8968" xr:uid="{BDFC128E-791F-4BD1-AC90-4C84BEACB668}"/>
    <cellStyle name="Note 2 2 8 5" xfId="5542" xr:uid="{1129DC1B-4DE7-4E3E-A8BB-44B55B0AE021}"/>
    <cellStyle name="Note 2 2 8 6" xfId="14416" xr:uid="{2BB7699A-107E-4E5A-8362-BE671B488B3A}"/>
    <cellStyle name="Note 2 2 8 7" xfId="17245" xr:uid="{A3D52366-963D-41D6-AFAF-AE4AE5E2AF90}"/>
    <cellStyle name="Note 2 2 8 8" xfId="21781" xr:uid="{15FFA21F-2BBF-4443-8454-E13783749873}"/>
    <cellStyle name="Note 2 2 8 9" xfId="27610" xr:uid="{38D8AA7F-2B62-463E-B938-08D6D2AFA4D6}"/>
    <cellStyle name="Note 2 2 9" xfId="8766" xr:uid="{25D14A49-1489-412A-8691-5B831584809D}"/>
    <cellStyle name="Note 2 2 9 2" xfId="9805" xr:uid="{28A556FC-E147-4C3B-A5E1-1E228D925B52}"/>
    <cellStyle name="Note 2 2 9 2 2" xfId="11825" xr:uid="{586214EF-7E9A-474E-AA53-18CE310FD507}"/>
    <cellStyle name="Note 2 2 9 2 3" xfId="27086" xr:uid="{AE4E1051-C5A1-4799-87EF-F80D25D578C4}"/>
    <cellStyle name="Note 2 2 9 3" xfId="11077" xr:uid="{EB2B44A0-74DB-4DE8-A44D-2E3CE876061B}"/>
    <cellStyle name="Note 2 2 9 4" xfId="25669" xr:uid="{C514A151-6EB8-4111-9FB2-04728E04CBC0}"/>
    <cellStyle name="Note 2 3" xfId="827" xr:uid="{A3483473-C264-4D87-9AC9-1E6B1E63F7BB}"/>
    <cellStyle name="Note 2 3 10" xfId="6687" xr:uid="{15F7E804-FE28-4A17-A916-04076D785735}"/>
    <cellStyle name="Note 2 3 10 2" xfId="4873" xr:uid="{0E9AF357-1D83-4976-9AA9-3DEE82F78545}"/>
    <cellStyle name="Note 2 3 10 3" xfId="23018" xr:uid="{26B50BFB-AF6B-4D17-BC78-8BF9036C5162}"/>
    <cellStyle name="Note 2 3 11" xfId="8757" xr:uid="{6AF777E4-192A-4738-87D6-344A0C6B47F0}"/>
    <cellStyle name="Note 2 3 12" xfId="8907" xr:uid="{E2B3F5E6-4047-4C0C-9AD0-5A19A00B3562}"/>
    <cellStyle name="Note 2 3 13" xfId="11283" xr:uid="{D1A65789-A413-420E-897A-E30E20EC1CEC}"/>
    <cellStyle name="Note 2 3 14" xfId="12844" xr:uid="{4FF61A70-3E27-483F-8227-B67791D9ACC7}"/>
    <cellStyle name="Note 2 3 15" xfId="16851" xr:uid="{830935B7-6E5D-445D-BAFB-6535AD45FD24}"/>
    <cellStyle name="Note 2 3 16" xfId="18647" xr:uid="{44278968-65AA-4524-B8D4-1BF7DD21F1FE}"/>
    <cellStyle name="Note 2 3 17" xfId="27928" xr:uid="{384859E4-6CC8-4533-ADE0-C594CAC87EE9}"/>
    <cellStyle name="Note 2 3 2" xfId="1288" xr:uid="{9168297E-EA21-4D41-963E-DD795B6D9DEE}"/>
    <cellStyle name="Note 2 3 2 10" xfId="5446" xr:uid="{00013405-DE56-4991-B2D4-A98FAD43E6B1}"/>
    <cellStyle name="Note 2 3 2 11" xfId="10141" xr:uid="{D9F7DDDC-79A6-4BCF-85F1-D2AE63690FC8}"/>
    <cellStyle name="Note 2 3 2 12" xfId="12051" xr:uid="{076D238C-036E-4A93-9964-0043345C219C}"/>
    <cellStyle name="Note 2 3 2 13" xfId="13301" xr:uid="{C4924E5A-EC6E-476A-B14F-246CC6347927}"/>
    <cellStyle name="Note 2 3 2 14" xfId="16912" xr:uid="{B5B9A97F-3D9A-4BE7-A2BF-0D76416DB10D}"/>
    <cellStyle name="Note 2 3 2 15" xfId="19104" xr:uid="{948D98EA-A478-46F1-B98F-C19679264D18}"/>
    <cellStyle name="Note 2 3 2 16" xfId="27808" xr:uid="{927C1BC5-387C-4885-8FCB-789A005022B0}"/>
    <cellStyle name="Note 2 3 2 2" xfId="2311" xr:uid="{8184BA1E-A017-49E1-8CA5-2EDE01FE315A}"/>
    <cellStyle name="Note 2 3 2 2 10" xfId="14314" xr:uid="{B1FC0E51-607C-471A-9422-6C1C1F825E76}"/>
    <cellStyle name="Note 2 3 2 2 11" xfId="17142" xr:uid="{B32ABA12-9E56-4A9E-9AD9-965CB8F8AC8C}"/>
    <cellStyle name="Note 2 3 2 2 12" xfId="21681" xr:uid="{C40CEB39-ABBA-4D72-B95A-3AAE82452132}"/>
    <cellStyle name="Note 2 3 2 2 13" xfId="27404" xr:uid="{A289FEA9-8AEE-4D27-8BE9-FEB19B9758E5}"/>
    <cellStyle name="Note 2 3 2 2 14" xfId="28049" xr:uid="{5CDE655F-00BF-422B-BA7F-E52FAA16058A}"/>
    <cellStyle name="Note 2 3 2 2 2" xfId="2512" xr:uid="{0C7F8142-2BDD-419D-8890-6F7B33BDF96C}"/>
    <cellStyle name="Note 2 3 2 2 2 10" xfId="29221" xr:uid="{5533DDC9-BCCE-4844-B07E-52251E76BB56}"/>
    <cellStyle name="Note 2 3 2 2 2 2" xfId="4733" xr:uid="{FED8C38F-1615-4E2A-AD93-7630AF92C4AD}"/>
    <cellStyle name="Note 2 3 2 2 2 2 2" xfId="9483" xr:uid="{1A1B34E6-A461-45DB-9095-AF0E9A3AE091}"/>
    <cellStyle name="Note 2 3 2 2 2 2 3" xfId="16730" xr:uid="{F98096B2-736D-4246-A76A-CA6F33ED47D7}"/>
    <cellStyle name="Note 2 3 2 2 2 2 4" xfId="18077" xr:uid="{FBE62737-7712-40D7-8029-B7D0C17F0CBD}"/>
    <cellStyle name="Note 2 3 2 2 2 2 5" xfId="26770" xr:uid="{E567E5F5-F250-4FEC-A9DE-F17CFE1AC63F}"/>
    <cellStyle name="Note 2 3 2 2 2 3" xfId="8410" xr:uid="{179F17A8-4126-406A-86F9-7AB668512E55}"/>
    <cellStyle name="Note 2 3 2 2 2 3 2" xfId="10835" xr:uid="{7BC5C650-A2F3-4C35-BC61-EF0BAED31919}"/>
    <cellStyle name="Note 2 3 2 2 2 3 3" xfId="25269" xr:uid="{783803EA-444A-4CE1-88BF-29EEEC8F8FA5}"/>
    <cellStyle name="Note 2 3 2 2 2 4" xfId="4991" xr:uid="{4CB1D8C7-AC85-4E3A-ABAE-9335E11C4B65}"/>
    <cellStyle name="Note 2 3 2 2 2 5" xfId="11163" xr:uid="{F01F467A-246D-484E-AB88-4976CEE5FB3A}"/>
    <cellStyle name="Note 2 3 2 2 2 6" xfId="14511" xr:uid="{67DF172D-D836-428A-A20D-F8FC40E76782}"/>
    <cellStyle name="Note 2 3 2 2 2 7" xfId="17343" xr:uid="{E6D6FCF1-F8F9-44EE-88FB-00E4390BBB76}"/>
    <cellStyle name="Note 2 3 2 2 2 8" xfId="21860" xr:uid="{4D8A97B7-A2F9-40E6-8AA9-3E9F0F138AEA}"/>
    <cellStyle name="Note 2 3 2 2 2 9" xfId="28137" xr:uid="{E9F0EF38-3F0C-41B2-B4A9-EF093C37A9B9}"/>
    <cellStyle name="Note 2 3 2 2 3" xfId="2604" xr:uid="{B48F6205-AA9E-400B-908F-9DDC9E11CE59}"/>
    <cellStyle name="Note 2 3 2 2 3 10" xfId="28320" xr:uid="{BE7EA7D9-868B-410B-B270-73CADC7CDC8B}"/>
    <cellStyle name="Note 2 3 2 2 3 2" xfId="4825" xr:uid="{546C134D-8264-4BDD-8821-E3C10B3216F1}"/>
    <cellStyle name="Note 2 3 2 2 3 2 2" xfId="9765" xr:uid="{16DD0E09-B3AC-4BCB-89AA-A815208863A1}"/>
    <cellStyle name="Note 2 3 2 2 3 2 3" xfId="16822" xr:uid="{E63D781D-C54B-4701-A99F-F3D478EC3082}"/>
    <cellStyle name="Note 2 3 2 2 3 2 4" xfId="18169" xr:uid="{4CD5514E-2C9F-4D75-81CA-CAF6AE189654}"/>
    <cellStyle name="Note 2 3 2 2 3 2 5" xfId="27047" xr:uid="{36E405B2-1B72-44F8-9A64-963A36DE3DF4}"/>
    <cellStyle name="Note 2 3 2 2 3 3" xfId="8692" xr:uid="{275EC0CB-C1DD-4A45-A1E7-A709B12E1577}"/>
    <cellStyle name="Note 2 3 2 2 3 3 2" xfId="11021" xr:uid="{96EB3CE0-D8D1-4FD3-B23D-857D92780611}"/>
    <cellStyle name="Note 2 3 2 2 3 3 3" xfId="25546" xr:uid="{28F4AEF3-163F-4D27-AE3D-DC21DE8DB735}"/>
    <cellStyle name="Note 2 3 2 2 3 4" xfId="8304" xr:uid="{DBF6DA1C-269F-4160-88F4-2FEBC4EC44BE}"/>
    <cellStyle name="Note 2 3 2 2 3 5" xfId="12120" xr:uid="{573BD549-66BA-4294-9F6F-D8BD91A3B5CC}"/>
    <cellStyle name="Note 2 3 2 2 3 6" xfId="14601" xr:uid="{8B8CFDE5-D946-4535-A07A-E8F05498C1C6}"/>
    <cellStyle name="Note 2 3 2 2 3 7" xfId="17435" xr:uid="{E5ECF9BE-ADE1-495B-9BAB-541EE2463AB4}"/>
    <cellStyle name="Note 2 3 2 2 3 8" xfId="21948" xr:uid="{5DEA0742-0AAD-4186-9C20-A560F5B4B438}"/>
    <cellStyle name="Note 2 3 2 2 3 9" xfId="28018" xr:uid="{2E8A6332-7861-4A71-BE0B-E23A7D652B2E}"/>
    <cellStyle name="Note 2 3 2 2 4" xfId="4532" xr:uid="{D94B62DF-A861-4C1A-A578-5E0DC95D3BA1}"/>
    <cellStyle name="Note 2 3 2 2 4 2" xfId="9519" xr:uid="{A3299DF3-EC7E-4116-A2F9-6091006E6819}"/>
    <cellStyle name="Note 2 3 2 2 4 2 2" xfId="11675" xr:uid="{DA6A987A-C507-48AB-B474-1B52331EC6FC}"/>
    <cellStyle name="Note 2 3 2 2 4 2 3" xfId="26804" xr:uid="{60BF34DA-441B-4814-91F9-A1E0816779DE}"/>
    <cellStyle name="Note 2 3 2 2 4 3" xfId="8446" xr:uid="{698D6258-F4FA-4092-9BBD-82307DC9B9A2}"/>
    <cellStyle name="Note 2 3 2 2 4 4" xfId="16529" xr:uid="{37B52CB7-FDA1-40F6-A280-EDE8E7D00FB4}"/>
    <cellStyle name="Note 2 3 2 2 4 5" xfId="17876" xr:uid="{42BC6062-EDFE-4BE4-B71F-BAFAF366D90A}"/>
    <cellStyle name="Note 2 3 2 2 4 6" xfId="25303" xr:uid="{E078EA4C-2596-47B3-A62E-D41E18695B29}"/>
    <cellStyle name="Note 2 3 2 2 5" xfId="9096" xr:uid="{14314385-862F-408E-A7FE-57BDD1C4EACE}"/>
    <cellStyle name="Note 2 3 2 2 5 2" xfId="9956" xr:uid="{C1BBD051-3833-4F9A-A394-6C85187F1499}"/>
    <cellStyle name="Note 2 3 2 2 5 2 2" xfId="11976" xr:uid="{D8B9863C-ACF4-4C0C-B673-4A9D4F7D8F11}"/>
    <cellStyle name="Note 2 3 2 2 5 2 3" xfId="27235" xr:uid="{6B0524DA-0A7D-46C1-B5B7-7171BBB38B91}"/>
    <cellStyle name="Note 2 3 2 2 5 3" xfId="11389" xr:uid="{82919657-6820-4031-93AA-BE678479E554}"/>
    <cellStyle name="Note 2 3 2 2 5 4" xfId="26393" xr:uid="{A2067C33-DBD6-4B91-8DAD-49116030D9D5}"/>
    <cellStyle name="Note 2 3 2 2 6" xfId="7990" xr:uid="{8BF856DA-062D-4DA3-A120-28E5851EC3BD}"/>
    <cellStyle name="Note 2 3 2 2 6 2" xfId="10451" xr:uid="{91362040-965A-48A4-834E-DDB53BC16B3D}"/>
    <cellStyle name="Note 2 3 2 2 6 3" xfId="24390" xr:uid="{497A7FF6-AF96-435B-8BB6-8777D3C9EBFF}"/>
    <cellStyle name="Note 2 3 2 2 7" xfId="9258" xr:uid="{03224680-609C-4C49-804F-EF4313215DEA}"/>
    <cellStyle name="Note 2 3 2 2 7 2" xfId="11551" xr:uid="{0D4B4B76-F3AD-47A0-8513-D94567E27E4E}"/>
    <cellStyle name="Note 2 3 2 2 7 3" xfId="26552" xr:uid="{42028001-1D7C-462D-8629-75FE48D41C7C}"/>
    <cellStyle name="Note 2 3 2 2 8" xfId="7218" xr:uid="{C1D86B66-D59A-4932-8084-7B7854400510}"/>
    <cellStyle name="Note 2 3 2 2 8 2" xfId="10082" xr:uid="{CED79842-720E-45F8-8A3F-EC64CE61FF08}"/>
    <cellStyle name="Note 2 3 2 2 8 3" xfId="23549" xr:uid="{93B58B76-8D8E-4A0B-B92C-AE03180FA157}"/>
    <cellStyle name="Note 2 3 2 2 9" xfId="6400" xr:uid="{77A606F4-8456-447A-9FC7-F0DE9E1B0A50}"/>
    <cellStyle name="Note 2 3 2 2 9 2" xfId="46" xr:uid="{71A2CCF4-0F82-4A3C-957D-E2B4DA4A3B96}"/>
    <cellStyle name="Note 2 3 2 2 9 3" xfId="11161" xr:uid="{ADD92695-19D9-4793-B365-69DB7C765E1D}"/>
    <cellStyle name="Note 2 3 2 2 9 4" xfId="8248" xr:uid="{95217F6A-3E49-4BE3-AF46-64F482345B7A}"/>
    <cellStyle name="Note 2 3 2 2 9 5" xfId="22721" xr:uid="{23AF7998-7490-4B04-AA8C-FF05A9850E37}"/>
    <cellStyle name="Note 2 3 2 3" xfId="2234" xr:uid="{8D254F7C-53F3-4CAA-AE92-2C23CD2CEBB6}"/>
    <cellStyle name="Note 2 3 2 3 2" xfId="4458" xr:uid="{5E56BF5E-0E0C-4B7C-B52F-0188E5DDED20}"/>
    <cellStyle name="Note 2 3 2 3 2 2" xfId="9409" xr:uid="{CB97B7B5-490E-4239-833B-420FC862E3B6}"/>
    <cellStyle name="Note 2 3 2 3 2 3" xfId="16455" xr:uid="{70A3E6B7-7CFD-482A-A0BC-1AEECB8BB6A4}"/>
    <cellStyle name="Note 2 3 2 3 2 4" xfId="17802" xr:uid="{1933834B-56E9-4813-AE0A-AFAD407C1EDF}"/>
    <cellStyle name="Note 2 3 2 3 2 5" xfId="26698" xr:uid="{143A6509-35FE-4DD8-B14E-F7B75B445957}"/>
    <cellStyle name="Note 2 3 2 3 3" xfId="8336" xr:uid="{D587A45F-3644-4424-BAC0-815048073D92}"/>
    <cellStyle name="Note 2 3 2 3 3 2" xfId="10776" xr:uid="{EEFC2B4F-1407-467F-BF5E-1A016FB0C698}"/>
    <cellStyle name="Note 2 3 2 3 3 3" xfId="25194" xr:uid="{5EF774B4-B9C0-4075-88A9-4379EE5DEE28}"/>
    <cellStyle name="Note 2 3 2 3 4" xfId="14238" xr:uid="{ACA69FF9-0A84-4391-904C-25292091BFE5}"/>
    <cellStyle name="Note 2 3 2 3 5" xfId="17068" xr:uid="{1B051A3F-F889-4A32-B0C0-BAB2F8CB330B}"/>
    <cellStyle name="Note 2 3 2 3 6" xfId="21625" xr:uid="{72645D56-5FF1-442F-84BE-0302F5D3772D}"/>
    <cellStyle name="Note 2 3 2 3 7" xfId="27258" xr:uid="{7DCECE17-4425-42E7-B746-047DCA2D9FE0}"/>
    <cellStyle name="Note 2 3 2 3 8" xfId="29887" xr:uid="{B3D5810D-5D9C-49AE-AEDB-C69EAEFF741F}"/>
    <cellStyle name="Note 2 3 2 4" xfId="2438" xr:uid="{17E0DC2A-D00C-4926-9966-E74577805246}"/>
    <cellStyle name="Note 2 3 2 4 10" xfId="28011" xr:uid="{CD3941A0-17F6-4FB2-81B1-631723232B0A}"/>
    <cellStyle name="Note 2 3 2 4 2" xfId="4659" xr:uid="{FCB2A11A-8E8E-4A25-B917-D2EF4A2941C9}"/>
    <cellStyle name="Note 2 3 2 4 2 2" xfId="9690" xr:uid="{0AC992BC-3404-4782-8EA9-3DB2BBF085F9}"/>
    <cellStyle name="Note 2 3 2 4 2 3" xfId="16656" xr:uid="{A1CBA688-C29E-4CC4-A478-676DA83738EB}"/>
    <cellStyle name="Note 2 3 2 4 2 4" xfId="18003" xr:uid="{E6E511A2-665C-4FC9-9AA6-668FF926E5FE}"/>
    <cellStyle name="Note 2 3 2 4 2 5" xfId="26974" xr:uid="{8143F7A5-583E-426A-8049-853504DD9AB4}"/>
    <cellStyle name="Note 2 3 2 4 3" xfId="8617" xr:uid="{F6B33BA0-20B0-4BA6-ACED-4722C8216B04}"/>
    <cellStyle name="Note 2 3 2 4 3 2" xfId="10965" xr:uid="{3D89A64E-5186-4A82-88F6-B8ABF8E0648F}"/>
    <cellStyle name="Note 2 3 2 4 3 3" xfId="25473" xr:uid="{5798C9FC-0654-4A9F-9BE4-44801D730D77}"/>
    <cellStyle name="Note 2 3 2 4 4" xfId="10257" xr:uid="{CC9CE92F-3BA6-4980-8156-CFE1D55DC936}"/>
    <cellStyle name="Note 2 3 2 4 5" xfId="5225" xr:uid="{8F7EDA77-8E5C-4EB0-BA3F-A1F68CE8FA0B}"/>
    <cellStyle name="Note 2 3 2 4 6" xfId="14439" xr:uid="{953B90E7-99E0-406F-B33E-C20DDE9DB897}"/>
    <cellStyle name="Note 2 3 2 4 7" xfId="17269" xr:uid="{097743B0-DF46-433B-9366-7A2E8638CC23}"/>
    <cellStyle name="Note 2 3 2 4 8" xfId="21805" xr:uid="{CC32A4B2-73FA-495A-B7FA-12404991B368}"/>
    <cellStyle name="Note 2 3 2 4 9" xfId="28961" xr:uid="{6F95832C-2462-4EDD-93C3-09C639294D90}"/>
    <cellStyle name="Note 2 3 2 5" xfId="2530" xr:uid="{CEEB1FD9-D55C-4BF7-8A1B-F0B8105E8A6D}"/>
    <cellStyle name="Note 2 3 2 5 10" xfId="29675" xr:uid="{9874F2B8-89A7-468A-8552-82F870E9E6E7}"/>
    <cellStyle name="Note 2 3 2 5 2" xfId="4751" xr:uid="{E95408BD-5C2E-4EB2-BCBE-AFE5A1DEC1A1}"/>
    <cellStyle name="Note 2 3 2 5 2 2" xfId="9620" xr:uid="{A0BC0914-1BAB-4BEB-B55D-955E4979C1CE}"/>
    <cellStyle name="Note 2 3 2 5 2 3" xfId="16748" xr:uid="{010E3260-FABB-4300-8348-53398FFDD963}"/>
    <cellStyle name="Note 2 3 2 5 2 4" xfId="18095" xr:uid="{D1EF6DC3-E543-42BB-9F45-65804B82DF39}"/>
    <cellStyle name="Note 2 3 2 5 2 5" xfId="26904" xr:uid="{4FF9B445-DD6A-474F-8FEE-76BE6F8A4C7A}"/>
    <cellStyle name="Note 2 3 2 5 3" xfId="8547" xr:uid="{39C4D4F3-E28A-480B-B6EA-726BB90DA6FC}"/>
    <cellStyle name="Note 2 3 2 5 3 2" xfId="10926" xr:uid="{34BC4400-A51E-48D4-AA5A-FDB0C5B18881}"/>
    <cellStyle name="Note 2 3 2 5 3 3" xfId="25403" xr:uid="{72188CF7-359A-4661-94CA-E3ACF099C3F2}"/>
    <cellStyle name="Note 2 3 2 5 4" xfId="10774" xr:uid="{8922F271-F529-4074-A4C2-30B6024771B1}"/>
    <cellStyle name="Note 2 3 2 5 5" xfId="5407" xr:uid="{A035B47B-7B03-48DF-89BB-37AE858ED9A1}"/>
    <cellStyle name="Note 2 3 2 5 6" xfId="14529" xr:uid="{9516D360-CACD-450A-AE6D-A1851076D9B1}"/>
    <cellStyle name="Note 2 3 2 5 7" xfId="17361" xr:uid="{3908C9D7-D324-4150-A6DF-1C9C5C82F04E}"/>
    <cellStyle name="Note 2 3 2 5 8" xfId="21876" xr:uid="{21AD1D82-D7AE-41AD-9648-457BF939EC2D}"/>
    <cellStyle name="Note 2 3 2 5 9" xfId="28722" xr:uid="{CECE3585-9300-42DE-A1A8-2229007A84CF}"/>
    <cellStyle name="Note 2 3 2 6" xfId="9022" xr:uid="{700FBB33-5D1D-4E13-BCB7-55D6CB03F70E}"/>
    <cellStyle name="Note 2 3 2 6 2" xfId="9882" xr:uid="{27BC2B97-CF25-4AD3-B92A-98CEEEC14B6C}"/>
    <cellStyle name="Note 2 3 2 6 2 2" xfId="11902" xr:uid="{128B184F-8732-4DF5-B029-AC8BDF0D316B}"/>
    <cellStyle name="Note 2 3 2 6 2 3" xfId="27162" xr:uid="{C3B0D6BF-848A-4265-A31B-DC25A4EDF492}"/>
    <cellStyle name="Note 2 3 2 6 3" xfId="11314" xr:uid="{AAEE43CA-3C52-432D-866A-F3C22922A0C4}"/>
    <cellStyle name="Note 2 3 2 6 4" xfId="26318" xr:uid="{85748D7F-7242-49DF-BFEA-31D2F99E0815}"/>
    <cellStyle name="Note 2 3 2 7" xfId="7913" xr:uid="{FD75A3DC-BA15-4B1C-B8E9-394FA077B727}"/>
    <cellStyle name="Note 2 3 2 7 2" xfId="10377" xr:uid="{FD4A2CF6-7BD3-4A84-8898-173DD0FCD802}"/>
    <cellStyle name="Note 2 3 2 7 3" xfId="24315" xr:uid="{EF22AC1C-48C8-4943-B22D-ABE8901EBADE}"/>
    <cellStyle name="Note 2 3 2 8" xfId="9184" xr:uid="{67FAC806-46F9-4C1E-A57E-EBCD3383780B}"/>
    <cellStyle name="Note 2 3 2 8 2" xfId="11477" xr:uid="{735E3333-312C-45F9-BFEB-80C817876F54}"/>
    <cellStyle name="Note 2 3 2 8 3" xfId="26480" xr:uid="{1805088A-A301-490E-95EB-A6C295363A8D}"/>
    <cellStyle name="Note 2 3 2 9" xfId="7143" xr:uid="{DE18E56A-1EB7-4D5A-8B24-2717A3C4A93F}"/>
    <cellStyle name="Note 2 3 2 9 2" xfId="10010" xr:uid="{1E861F56-B4FE-4D6A-933B-719B93C4CD00}"/>
    <cellStyle name="Note 2 3 2 9 3" xfId="23474" xr:uid="{82A9195F-7C88-4233-BC5F-ABA7648073F2}"/>
    <cellStyle name="Note 2 3 3" xfId="2266" xr:uid="{A94F6D30-F768-4340-B3F6-489EBDD79704}"/>
    <cellStyle name="Note 2 3 3 10" xfId="14270" xr:uid="{DF0CB08E-D007-40D8-A98E-4E6BC40223AE}"/>
    <cellStyle name="Note 2 3 3 11" xfId="17097" xr:uid="{4A1B0917-5F64-4560-862D-0A78BD318323}"/>
    <cellStyle name="Note 2 3 3 12" xfId="21650" xr:uid="{F153F721-91E7-462E-9C46-E5A89E9098DB}"/>
    <cellStyle name="Note 2 3 3 13" xfId="28057" xr:uid="{AB766931-7929-434C-8A2A-FE3DC99C6ED7}"/>
    <cellStyle name="Note 2 3 3 14" xfId="21847" xr:uid="{4E8BDDF5-434A-4F02-AF9D-DE49C93C666C}"/>
    <cellStyle name="Note 2 3 3 2" xfId="2467" xr:uid="{221FBA55-0F61-4DE9-985D-E9A2591C1AA6}"/>
    <cellStyle name="Note 2 3 3 2 10" xfId="28088" xr:uid="{CCDA997E-B53B-40E2-9A45-54687BC5BD03}"/>
    <cellStyle name="Note 2 3 3 2 2" xfId="4688" xr:uid="{05B6FB96-C9A1-40D0-881B-8E4B0C32AD54}"/>
    <cellStyle name="Note 2 3 3 2 2 2" xfId="9438" xr:uid="{C9D8DDCA-56AA-4C3C-B7B8-27DAF340232D}"/>
    <cellStyle name="Note 2 3 3 2 2 3" xfId="16685" xr:uid="{C797661A-A389-4915-92BF-9376C3CD0150}"/>
    <cellStyle name="Note 2 3 3 2 2 4" xfId="18032" xr:uid="{28644EE0-FEC6-450B-A2B9-07F57F9C6086}"/>
    <cellStyle name="Note 2 3 3 2 2 5" xfId="26726" xr:uid="{D75293E4-AD3F-4582-9CCD-8B3265547E00}"/>
    <cellStyle name="Note 2 3 3 2 3" xfId="8365" xr:uid="{5E2028E5-98AE-43F3-B5B3-E9BF9A932917}"/>
    <cellStyle name="Note 2 3 3 2 3 2" xfId="10801" xr:uid="{FA2CDFB5-EAE0-48DA-BCFD-151643DAA67B}"/>
    <cellStyle name="Note 2 3 3 2 3 3" xfId="25225" xr:uid="{8C4D20D6-2322-4128-B3FF-860F5E4FB956}"/>
    <cellStyle name="Note 2 3 3 2 4" xfId="10352" xr:uid="{D8615F74-4ED1-4A29-A68F-037E4BBE1FFB}"/>
    <cellStyle name="Note 2 3 3 2 5" xfId="10258" xr:uid="{19973E34-B8B3-4FD5-B01B-A89C8ACA8933}"/>
    <cellStyle name="Note 2 3 3 2 6" xfId="14467" xr:uid="{02B897BD-0C4A-46CB-83B2-4D3C2D27BD05}"/>
    <cellStyle name="Note 2 3 3 2 7" xfId="17298" xr:uid="{686BEA98-AB65-411F-B426-CA820FC6A910}"/>
    <cellStyle name="Note 2 3 3 2 8" xfId="21826" xr:uid="{B5D41243-0A92-4C67-9219-A92D154E47B7}"/>
    <cellStyle name="Note 2 3 3 2 9" xfId="28261" xr:uid="{2BBF801F-0B99-4A6B-B8AF-449608A9CBBC}"/>
    <cellStyle name="Note 2 3 3 3" xfId="2559" xr:uid="{17D78C6B-47A2-4D25-BDF4-A2E7DCCCCBB3}"/>
    <cellStyle name="Note 2 3 3 3 10" xfId="27537" xr:uid="{AD2F0FBD-6ABB-49B2-BE34-789EFB0D8A24}"/>
    <cellStyle name="Note 2 3 3 3 2" xfId="4780" xr:uid="{B4ADE6EF-F4BE-4BFD-92A7-48E1486C00FB}"/>
    <cellStyle name="Note 2 3 3 3 2 2" xfId="9720" xr:uid="{22E7A3AA-4BAB-4A37-AC9C-F50304031BA6}"/>
    <cellStyle name="Note 2 3 3 3 2 3" xfId="16777" xr:uid="{0F84625C-59DB-4FC7-A810-641F3B5182E7}"/>
    <cellStyle name="Note 2 3 3 3 2 4" xfId="18124" xr:uid="{C1792D37-C1B7-4353-8E00-87AD80D64F35}"/>
    <cellStyle name="Note 2 3 3 3 2 5" xfId="27003" xr:uid="{95718C60-0F91-4F6D-891D-C84227251729}"/>
    <cellStyle name="Note 2 3 3 3 3" xfId="8647" xr:uid="{80BC5C16-9DCC-425C-BECB-94BE04E18D98}"/>
    <cellStyle name="Note 2 3 3 3 3 2" xfId="10989" xr:uid="{F58C40C2-1659-412C-BE24-3DD094B7FB25}"/>
    <cellStyle name="Note 2 3 3 3 3 3" xfId="25502" xr:uid="{2F9C48DE-3A36-4F30-B4C3-06F5F8E52D8C}"/>
    <cellStyle name="Note 2 3 3 3 4" xfId="8988" xr:uid="{7A204E22-9485-4461-AEF6-249C7252CEA1}"/>
    <cellStyle name="Note 2 3 3 3 5" xfId="11101" xr:uid="{A96D6D17-E4B8-4CAC-8D66-A7DCF9881513}"/>
    <cellStyle name="Note 2 3 3 3 6" xfId="14557" xr:uid="{7A1FDFE6-E5C6-41E1-AF89-87577B15E0B9}"/>
    <cellStyle name="Note 2 3 3 3 7" xfId="17390" xr:uid="{68DFA764-0373-4382-A342-87C9D12C1755}"/>
    <cellStyle name="Note 2 3 3 3 8" xfId="21904" xr:uid="{5E6D4692-4DE6-484C-B52C-62FA37F7FB3B}"/>
    <cellStyle name="Note 2 3 3 3 9" xfId="28183" xr:uid="{CEEC9209-11B5-4C38-BF49-B0D0018E73B2}"/>
    <cellStyle name="Note 2 3 3 4" xfId="4487" xr:uid="{BFEDE01F-EB00-4B6E-9A1C-701148D4FE68}"/>
    <cellStyle name="Note 2 3 3 4 2" xfId="9585" xr:uid="{37C5F350-7939-4752-8537-B9B5DFA6AF40}"/>
    <cellStyle name="Note 2 3 3 4 2 2" xfId="11714" xr:uid="{45453161-5113-4C0F-A537-EE14DAC6EA3F}"/>
    <cellStyle name="Note 2 3 3 4 2 3" xfId="26870" xr:uid="{A018F587-9DD4-4B25-B1B0-12B28F2DC2E9}"/>
    <cellStyle name="Note 2 3 3 4 3" xfId="8512" xr:uid="{F4E59E33-3C6A-45C2-A046-410B5A323273}"/>
    <cellStyle name="Note 2 3 3 4 4" xfId="16484" xr:uid="{1449F297-FFB8-4C7A-ABC0-9C3CF0DA2D5F}"/>
    <cellStyle name="Note 2 3 3 4 5" xfId="17831" xr:uid="{F11A9467-5AFE-48AE-A7A9-1A245A81DEE4}"/>
    <cellStyle name="Note 2 3 3 4 6" xfId="25369" xr:uid="{925A0C3D-D664-427F-989C-77CE3DE82303}"/>
    <cellStyle name="Note 2 3 3 5" xfId="9051" xr:uid="{D71A2C9F-165E-4152-B60C-D714D3751648}"/>
    <cellStyle name="Note 2 3 3 5 2" xfId="9911" xr:uid="{6230FB73-F452-49FB-98E0-4A78E32DF3F2}"/>
    <cellStyle name="Note 2 3 3 5 2 2" xfId="11931" xr:uid="{A9A614CE-38B0-499F-965B-77A1F4172F8B}"/>
    <cellStyle name="Note 2 3 3 5 2 3" xfId="27191" xr:uid="{AB895906-E652-49F9-A8A8-59D24A5EB99A}"/>
    <cellStyle name="Note 2 3 3 5 3" xfId="11344" xr:uid="{681864AC-863C-46A9-A0FD-908FA5F5CEDF}"/>
    <cellStyle name="Note 2 3 3 5 4" xfId="26349" xr:uid="{17A4241E-BE35-47E1-A581-E590914D836D}"/>
    <cellStyle name="Note 2 3 3 6" xfId="7945" xr:uid="{3B72597F-8353-4AB4-8D0E-F8A64B28ECB5}"/>
    <cellStyle name="Note 2 3 3 6 2" xfId="10406" xr:uid="{A2CA4C1A-EAC3-4D49-9372-5A389CE9A850}"/>
    <cellStyle name="Note 2 3 3 6 3" xfId="24346" xr:uid="{539670F4-C633-483A-B477-31853FB31CF3}"/>
    <cellStyle name="Note 2 3 3 7" xfId="9213" xr:uid="{B2B4E2E6-0A98-4381-901C-8C910040C3D0}"/>
    <cellStyle name="Note 2 3 3 7 2" xfId="11506" xr:uid="{B61D93CD-3BE4-42D4-A893-D25E03C6CC78}"/>
    <cellStyle name="Note 2 3 3 7 3" xfId="26508" xr:uid="{BD58D37F-BC7E-4CE1-86E7-18C3ABA07481}"/>
    <cellStyle name="Note 2 3 3 8" xfId="7174" xr:uid="{174DF679-A4EA-4E56-865C-20ECA4D7FBD0}"/>
    <cellStyle name="Note 2 3 3 8 2" xfId="10038" xr:uid="{C69F0B69-DB13-4952-A3C6-005B08A67B33}"/>
    <cellStyle name="Note 2 3 3 8 3" xfId="23505" xr:uid="{DA1D1085-3685-4691-B36B-8E3F8EB0BBF4}"/>
    <cellStyle name="Note 2 3 3 9" xfId="6371" xr:uid="{D3814690-4D63-47F4-A192-46EE2C78963F}"/>
    <cellStyle name="Note 2 3 3 9 2" xfId="5173" xr:uid="{E3116975-CA64-4428-AF27-7A79A259104E}"/>
    <cellStyle name="Note 2 3 3 9 3" xfId="10371" xr:uid="{286E7602-64DB-4567-B1FA-B2D303206D92}"/>
    <cellStyle name="Note 2 3 3 9 4" xfId="7224" xr:uid="{1040A0DE-D9DB-421A-9EB3-42DBB0D1C624}"/>
    <cellStyle name="Note 2 3 3 9 5" xfId="22693" xr:uid="{C265BD10-CCCC-4EC9-A71F-75BF97F89553}"/>
    <cellStyle name="Note 2 3 4" xfId="1776" xr:uid="{5D988769-252D-43CE-BEEE-84F3AE0782A7}"/>
    <cellStyle name="Note 2 3 4 2" xfId="4397" xr:uid="{36DCDA28-2CCD-4FD2-8B58-E2A0204C263F}"/>
    <cellStyle name="Note 2 3 4 2 2" xfId="9348" xr:uid="{16DEA9C2-B9F0-4920-8184-3B4CB63B6EB5}"/>
    <cellStyle name="Note 2 3 4 2 3" xfId="16394" xr:uid="{65303A16-A71F-401F-80DD-9CBD65B95C78}"/>
    <cellStyle name="Note 2 3 4 2 4" xfId="17741" xr:uid="{248D2129-EB3D-4F70-843E-1A11C8C75F7D}"/>
    <cellStyle name="Note 2 3 4 2 5" xfId="26638" xr:uid="{436C9455-6D22-4B11-A740-4D53E5BD4C62}"/>
    <cellStyle name="Note 2 3 4 3" xfId="8166" xr:uid="{FEE746C3-16CA-423A-B419-32716956C674}"/>
    <cellStyle name="Note 2 3 4 3 2" xfId="10600" xr:uid="{4F89EB7B-EB5C-4898-B6F5-E7BA5A18E373}"/>
    <cellStyle name="Note 2 3 4 3 3" xfId="24737" xr:uid="{CD961CF0-4AC0-4672-AA3D-8738CF133710}"/>
    <cellStyle name="Note 2 3 4 4" xfId="13780" xr:uid="{45130A71-9094-47D5-A3A0-F2DFF66000C9}"/>
    <cellStyle name="Note 2 3 4 5" xfId="17007" xr:uid="{6B22BAF3-6C4A-49A3-8847-55D76A1028F3}"/>
    <cellStyle name="Note 2 3 4 6" xfId="21168" xr:uid="{1E3BA442-F49F-4E89-A85F-92A050A28E43}"/>
    <cellStyle name="Note 2 3 4 7" xfId="28136" xr:uid="{4E94E57E-6054-405D-AE49-B48A61F31076}"/>
    <cellStyle name="Note 2 3 4 8" xfId="28522" xr:uid="{4B490B6C-01B9-4D71-A616-8F637D66AEAB}"/>
    <cellStyle name="Note 2 3 5" xfId="2352" xr:uid="{C699593B-F950-4DE1-A929-11BBD3113D1E}"/>
    <cellStyle name="Note 2 3 5 10" xfId="27866" xr:uid="{26ED86C0-1919-4E47-A4CC-ACFCFF00CEE0}"/>
    <cellStyle name="Note 2 3 5 2" xfId="4573" xr:uid="{0BDAA06A-9B11-4A8A-AF0F-F47A56BCBFA7}"/>
    <cellStyle name="Note 2 3 5 2 2" xfId="9562" xr:uid="{C6449725-1237-46B6-84EF-1E39C007BF27}"/>
    <cellStyle name="Note 2 3 5 2 3" xfId="16570" xr:uid="{B06ED018-D7B0-41A4-86F2-CF6738AF2240}"/>
    <cellStyle name="Note 2 3 5 2 4" xfId="17917" xr:uid="{67F5A605-C9D9-44B0-B04E-0D5096D765F4}"/>
    <cellStyle name="Note 2 3 5 2 5" xfId="26847" xr:uid="{152274D0-A779-458D-891B-6E74A27E2BA2}"/>
    <cellStyle name="Note 2 3 5 3" xfId="8489" xr:uid="{CEFB2EEA-CD1A-4852-B1E5-059501EFB775}"/>
    <cellStyle name="Note 2 3 5 3 2" xfId="10889" xr:uid="{F4E83AAD-E7D6-4432-888D-5D03C21AED3F}"/>
    <cellStyle name="Note 2 3 5 3 3" xfId="25346" xr:uid="{59533060-958B-435B-9851-114D7031ECFE}"/>
    <cellStyle name="Note 2 3 5 4" xfId="5260" xr:uid="{148B4DCC-3BFA-4ED9-B4C1-B70A830A1994}"/>
    <cellStyle name="Note 2 3 5 5" xfId="5691" xr:uid="{324C15FE-7F39-4516-B833-125ADCFE04F4}"/>
    <cellStyle name="Note 2 3 5 6" xfId="14355" xr:uid="{5F14D4CA-8B02-4233-B43A-A23CEC7F4930}"/>
    <cellStyle name="Note 2 3 5 7" xfId="17183" xr:uid="{C9571D37-2957-4933-BD7D-E42E5995EAA1}"/>
    <cellStyle name="Note 2 3 5 8" xfId="21721" xr:uid="{13385D8A-DB7B-4DD4-ADED-9F7E2A23B890}"/>
    <cellStyle name="Note 2 3 5 9" xfId="29681" xr:uid="{670106D1-6805-4C51-96AF-B4DCD49947E5}"/>
    <cellStyle name="Note 2 3 6" xfId="1472" xr:uid="{0408C051-0B98-4E6C-80E1-8B2672E7073D}"/>
    <cellStyle name="Note 2 3 6 10" xfId="27886" xr:uid="{95AB838C-0D7C-4EA4-A701-27EA454A3D19}"/>
    <cellStyle name="Note 2 3 6 2" xfId="4325" xr:uid="{59A8E2AE-35BD-4B71-BE99-D5DF6AD28361}"/>
    <cellStyle name="Note 2 3 6 2 2" xfId="9774" xr:uid="{B52DB571-71F1-4D98-B091-32DAB9EE81F5}"/>
    <cellStyle name="Note 2 3 6 2 3" xfId="16322" xr:uid="{03C3FACE-8FF5-4B31-8FB8-910D1D2DA4EA}"/>
    <cellStyle name="Note 2 3 6 2 4" xfId="17669" xr:uid="{F9E61B63-05CF-4A37-9FBF-0F7A43BB2909}"/>
    <cellStyle name="Note 2 3 6 2 5" xfId="27056" xr:uid="{045708D1-2650-45BA-A448-86334010FC0D}"/>
    <cellStyle name="Note 2 3 6 3" xfId="8701" xr:uid="{A785B518-1A43-4F37-8C0D-30A4996048FE}"/>
    <cellStyle name="Note 2 3 6 3 2" xfId="11029" xr:uid="{1469BF7C-7E92-4285-B600-524A6C4F6946}"/>
    <cellStyle name="Note 2 3 6 3 3" xfId="25555" xr:uid="{1A6EABCA-882B-443A-8B20-1A6E93FAE2DC}"/>
    <cellStyle name="Note 2 3 6 4" xfId="10525" xr:uid="{2DF4F0FE-CB0B-4AB3-9903-C85E73764D4F}"/>
    <cellStyle name="Note 2 3 6 5" xfId="12035" xr:uid="{385E65A6-78B1-4DA2-A6F1-D87E9FA8FB5F}"/>
    <cellStyle name="Note 2 3 6 6" xfId="13483" xr:uid="{CEF6729B-75B4-4BEE-9536-5F4C57E3C129}"/>
    <cellStyle name="Note 2 3 6 7" xfId="16935" xr:uid="{CE03C452-A6C0-4CF1-9F4D-D3187C8B437D}"/>
    <cellStyle name="Note 2 3 6 8" xfId="20872" xr:uid="{44687B7D-F700-405C-9CBD-C82254EB3E73}"/>
    <cellStyle name="Note 2 3 6 9" xfId="28952" xr:uid="{80BE936D-048F-46E0-BCF2-6CBEB355F2FC}"/>
    <cellStyle name="Note 2 3 7" xfId="8838" xr:uid="{F52F502C-32D1-4283-A318-56DC00BB9022}"/>
    <cellStyle name="Note 2 3 7 2" xfId="9820" xr:uid="{9304A097-9529-40CA-99F4-2D87BECC0603}"/>
    <cellStyle name="Note 2 3 7 2 2" xfId="11840" xr:uid="{719D2790-9DE3-4FFD-944E-8AF3FF151BA5}"/>
    <cellStyle name="Note 2 3 7 2 3" xfId="27101" xr:uid="{D5B2A06D-F37D-416D-8926-28136E3B006F}"/>
    <cellStyle name="Note 2 3 7 3" xfId="11145" xr:uid="{7D14773C-2B0E-4180-91E3-DD566D1F568B}"/>
    <cellStyle name="Note 2 3 7 4" xfId="25861" xr:uid="{3F1CF028-A95C-4E3B-9263-BC4673FDE2C0}"/>
    <cellStyle name="Note 2 3 8" xfId="7456" xr:uid="{C10EB70F-C406-4040-B3DD-EF9B71DA350B}"/>
    <cellStyle name="Note 2 3 8 2" xfId="10208" xr:uid="{6D47757B-511E-4DAE-928E-EC633D22CAEC}"/>
    <cellStyle name="Note 2 3 8 3" xfId="23859" xr:uid="{947355B0-F022-48CA-AD26-68F1B438DF0C}"/>
    <cellStyle name="Note 2 3 9" xfId="9123" xr:uid="{13E3B76F-0CFF-4953-A23D-7E4A90E346E1}"/>
    <cellStyle name="Note 2 3 9 2" xfId="11416" xr:uid="{6EC90D06-3389-494E-9395-275A1865B90C}"/>
    <cellStyle name="Note 2 3 9 3" xfId="26420" xr:uid="{47941066-A082-4174-BF83-8A15EAD394F6}"/>
    <cellStyle name="Note 2 4" xfId="1102" xr:uid="{0903F75C-76CE-45A1-877D-F906A4B5FC83}"/>
    <cellStyle name="Note 2 4 10" xfId="8985" xr:uid="{097A7CEC-1B1C-4AFF-9A9C-6632B1C48F27}"/>
    <cellStyle name="Note 2 4 11" xfId="5149" xr:uid="{06728960-F2DB-4AA7-9004-1093B72655C6}"/>
    <cellStyle name="Note 2 4 12" xfId="10536" xr:uid="{1B952E2A-ECEB-4726-BC09-BB61248268CA}"/>
    <cellStyle name="Note 2 4 13" xfId="13115" xr:uid="{324BD78A-C95D-4D49-B547-CDEE13C9FE4A}"/>
    <cellStyle name="Note 2 4 14" xfId="16890" xr:uid="{7D9B76FA-E6EB-4041-A5CC-AEB0017E7FFF}"/>
    <cellStyle name="Note 2 4 15" xfId="18918" xr:uid="{EE8F2F96-E0D1-41CD-9D5B-06BE2135443B}"/>
    <cellStyle name="Note 2 4 16" xfId="27262" xr:uid="{B377D0E7-5636-40FF-A7A2-B4EC90AE208B}"/>
    <cellStyle name="Note 2 4 2" xfId="2297" xr:uid="{B47D0740-DA79-403D-987E-E50D1C352C4C}"/>
    <cellStyle name="Note 2 4 2 10" xfId="14300" xr:uid="{83A42453-ACFF-4C64-AA7A-616F0F8869CB}"/>
    <cellStyle name="Note 2 4 2 11" xfId="17128" xr:uid="{962F3FCB-22A3-4645-96DA-4C68DD2D0E2F}"/>
    <cellStyle name="Note 2 4 2 12" xfId="21673" xr:uid="{75352162-D659-4C23-933D-63366FBE9BFC}"/>
    <cellStyle name="Note 2 4 2 13" xfId="29073" xr:uid="{E91E9A39-12C8-40F1-8483-5A38DBAD6D89}"/>
    <cellStyle name="Note 2 4 2 14" xfId="29051" xr:uid="{16A578E7-D148-4B93-B161-10E8EB3918F4}"/>
    <cellStyle name="Note 2 4 2 2" xfId="2498" xr:uid="{08B47ED3-9262-4959-B3CE-200CDC6783BB}"/>
    <cellStyle name="Note 2 4 2 2 10" xfId="28258" xr:uid="{BB0FD3FB-9A35-4C70-B1A1-1120CE13F130}"/>
    <cellStyle name="Note 2 4 2 2 2" xfId="4719" xr:uid="{82AB2DC8-2074-4A9F-9E81-571C32E9A10F}"/>
    <cellStyle name="Note 2 4 2 2 2 2" xfId="9469" xr:uid="{323F4AD8-1F67-4465-8A00-5F3B1AEF2B1F}"/>
    <cellStyle name="Note 2 4 2 2 2 3" xfId="16716" xr:uid="{D9C786BB-EAE9-4464-A52A-C42A094C26DB}"/>
    <cellStyle name="Note 2 4 2 2 2 4" xfId="18063" xr:uid="{E298F674-8733-4821-B81A-11B6F4C1BAA4}"/>
    <cellStyle name="Note 2 4 2 2 2 5" xfId="26756" xr:uid="{B28124E7-D27A-45FF-969B-E078C995DEEF}"/>
    <cellStyle name="Note 2 4 2 2 3" xfId="8396" xr:uid="{F5989728-AAAB-4CC9-B40B-A1F5F8318E14}"/>
    <cellStyle name="Note 2 4 2 2 3 2" xfId="10822" xr:uid="{2AD0C56F-C97E-4643-9327-B82C58ADBE1E}"/>
    <cellStyle name="Note 2 4 2 2 3 3" xfId="25255" xr:uid="{09E64743-5026-4E8A-86C3-E12AF88CC519}"/>
    <cellStyle name="Note 2 4 2 2 4" xfId="5602" xr:uid="{8830396C-114B-48B5-9094-76C69DFD3FED}"/>
    <cellStyle name="Note 2 4 2 2 5" xfId="11151" xr:uid="{BCC13A9F-5EB2-4738-B7CA-1D1602F6B1FA}"/>
    <cellStyle name="Note 2 4 2 2 6" xfId="14497" xr:uid="{0142C887-6B52-4159-BD8E-07A3F63006FA}"/>
    <cellStyle name="Note 2 4 2 2 7" xfId="17329" xr:uid="{451459CE-5B21-4A1E-88C6-44A9054249A8}"/>
    <cellStyle name="Note 2 4 2 2 8" xfId="21850" xr:uid="{4BE8E321-36B8-4FCE-9744-96D9FBEB4BEE}"/>
    <cellStyle name="Note 2 4 2 2 9" xfId="28330" xr:uid="{7C82B0FB-ED98-49C2-9FDF-64A12723B384}"/>
    <cellStyle name="Note 2 4 2 3" xfId="2590" xr:uid="{F2A3AE84-7107-48DF-AC32-9054A7E6F256}"/>
    <cellStyle name="Note 2 4 2 3 10" xfId="29902" xr:uid="{00C48112-6D9F-42F1-A204-768803C14EA0}"/>
    <cellStyle name="Note 2 4 2 3 2" xfId="4811" xr:uid="{C6EA22E0-7C2C-4C9D-B5EA-AE104CAA54C2}"/>
    <cellStyle name="Note 2 4 2 3 2 2" xfId="9751" xr:uid="{71FD2D2E-4285-4F67-B2C9-51CF870DEE9E}"/>
    <cellStyle name="Note 2 4 2 3 2 3" xfId="16808" xr:uid="{52C78FC7-B573-4244-B83F-CDA24DE37F16}"/>
    <cellStyle name="Note 2 4 2 3 2 4" xfId="18155" xr:uid="{1EBA1264-D49E-4CD1-A4C9-A3524050EC82}"/>
    <cellStyle name="Note 2 4 2 3 2 5" xfId="27033" xr:uid="{256038EE-BB61-4E08-8278-2E9E88D9980C}"/>
    <cellStyle name="Note 2 4 2 3 3" xfId="8678" xr:uid="{079C3CCE-5D9B-4EE7-A8EE-B38E0D728F4D}"/>
    <cellStyle name="Note 2 4 2 3 3 2" xfId="11010" xr:uid="{EF484DED-B4BE-4ACA-B6BD-800818E2C95A}"/>
    <cellStyle name="Note 2 4 2 3 3 3" xfId="25532" xr:uid="{9637C963-EA84-47DA-A037-E23BB5C8083A}"/>
    <cellStyle name="Note 2 4 2 3 4" xfId="4861" xr:uid="{88AA390A-B484-4D12-838E-64AA3CE5C5B9}"/>
    <cellStyle name="Note 2 4 2 3 5" xfId="11598" xr:uid="{65260169-0A73-4885-98A9-A5C5616DD40C}"/>
    <cellStyle name="Note 2 4 2 3 6" xfId="14587" xr:uid="{11039B1B-B6BD-4196-9434-40A73B2C5AB3}"/>
    <cellStyle name="Note 2 4 2 3 7" xfId="17421" xr:uid="{99579B22-0EA5-4A04-AFC1-5559EA4F9FF7}"/>
    <cellStyle name="Note 2 4 2 3 8" xfId="21934" xr:uid="{81358541-948A-429E-A5D5-45AF3130773C}"/>
    <cellStyle name="Note 2 4 2 3 9" xfId="29662" xr:uid="{358C8840-FF17-4FBA-8A1C-2EB1F648A323}"/>
    <cellStyle name="Note 2 4 2 4" xfId="4518" xr:uid="{02F09EBB-7483-454A-94C5-4807AE52EE51}"/>
    <cellStyle name="Note 2 4 2 4 2" xfId="9622" xr:uid="{DD5FF68B-F3D2-4CDE-9263-3E14208A15D1}"/>
    <cellStyle name="Note 2 4 2 4 2 2" xfId="11738" xr:uid="{D34D7B70-2544-484B-BD0D-6CFEC7571FCE}"/>
    <cellStyle name="Note 2 4 2 4 2 3" xfId="26906" xr:uid="{A65FCBC6-FB36-405D-AB0F-BF004986B3AE}"/>
    <cellStyle name="Note 2 4 2 4 3" xfId="8549" xr:uid="{CB23F739-E998-44B0-A697-E18AE9B5D228}"/>
    <cellStyle name="Note 2 4 2 4 4" xfId="16515" xr:uid="{CE5A403B-CD1A-46F2-9AB8-8DA3CDBD850E}"/>
    <cellStyle name="Note 2 4 2 4 5" xfId="17862" xr:uid="{F47F129E-C534-445C-97F7-1C2670150D09}"/>
    <cellStyle name="Note 2 4 2 4 6" xfId="25405" xr:uid="{A7455010-7B22-4E0E-89B9-9984801962F5}"/>
    <cellStyle name="Note 2 4 2 5" xfId="9082" xr:uid="{C76C02DA-8DC5-4D36-8DA7-CCB31DCE54D8}"/>
    <cellStyle name="Note 2 4 2 5 2" xfId="9942" xr:uid="{1BEA1F8E-62AD-4C3E-A2E6-801532BA319D}"/>
    <cellStyle name="Note 2 4 2 5 2 2" xfId="11962" xr:uid="{A5407718-4F1B-4257-AC8A-7FA5DDBFF89A}"/>
    <cellStyle name="Note 2 4 2 5 2 3" xfId="27221" xr:uid="{5BE10E53-F715-4EB0-A642-3FEF91578701}"/>
    <cellStyle name="Note 2 4 2 5 3" xfId="11375" xr:uid="{A400051C-A5EB-4C2C-82CA-2BC1DE42587C}"/>
    <cellStyle name="Note 2 4 2 5 4" xfId="26379" xr:uid="{E333A1A7-FB7E-4707-8E50-01004DD6E385}"/>
    <cellStyle name="Note 2 4 2 6" xfId="7976" xr:uid="{2982CF43-341D-4B3F-95EE-50885AAB5691}"/>
    <cellStyle name="Note 2 4 2 6 2" xfId="10437" xr:uid="{52299B7C-E274-47BA-ADD7-BE9114B55426}"/>
    <cellStyle name="Note 2 4 2 6 3" xfId="24376" xr:uid="{917A22CF-7FE1-4C71-9999-60E3792968BF}"/>
    <cellStyle name="Note 2 4 2 7" xfId="9244" xr:uid="{0CA8D070-34DF-4C66-874E-EFE0DCF043D3}"/>
    <cellStyle name="Note 2 4 2 7 2" xfId="11537" xr:uid="{74764CF5-9398-47F6-AD35-A064650CADFD}"/>
    <cellStyle name="Note 2 4 2 7 3" xfId="26538" xr:uid="{8933794A-6BF8-4E0B-BBB1-AA56CBD6A12B}"/>
    <cellStyle name="Note 2 4 2 8" xfId="7204" xr:uid="{6085C175-DFB8-4230-BDB7-7F5E4AFCC721}"/>
    <cellStyle name="Note 2 4 2 8 2" xfId="10068" xr:uid="{15CEDB07-EB51-425C-A65B-6572EA7CD015}"/>
    <cellStyle name="Note 2 4 2 8 3" xfId="23535" xr:uid="{38B07840-EC93-4039-8DB8-90F99CCB2E96}"/>
    <cellStyle name="Note 2 4 2 9" xfId="6392" xr:uid="{1D802450-3318-49A7-9ABA-42EA5113767E}"/>
    <cellStyle name="Note 2 4 2 9 2" xfId="8325" xr:uid="{539D77AB-8B82-4D55-9302-B0BC88D960C3}"/>
    <cellStyle name="Note 2 4 2 9 3" xfId="10329" xr:uid="{6587C492-D42B-48DB-8A2D-7B4087C8D844}"/>
    <cellStyle name="Note 2 4 2 9 4" xfId="5312" xr:uid="{40F58B99-B1F5-49C3-8BF1-0750829A6CCB}"/>
    <cellStyle name="Note 2 4 2 9 5" xfId="22713" xr:uid="{F38F3008-472F-466D-B4EF-EE1121C422CB}"/>
    <cellStyle name="Note 2 4 3" xfId="2048" xr:uid="{A2BCAB38-A495-413F-86E0-2DF7DE911AD8}"/>
    <cellStyle name="Note 2 4 3 2" xfId="4436" xr:uid="{9DD52262-0FC7-441C-B412-61B82E5DE94A}"/>
    <cellStyle name="Note 2 4 3 2 2" xfId="9387" xr:uid="{E4873854-ACCE-4D4E-A4B9-F083B827FB44}"/>
    <cellStyle name="Note 2 4 3 2 3" xfId="16433" xr:uid="{B5A5AC31-CE16-49B8-951F-61E5DDB4CC89}"/>
    <cellStyle name="Note 2 4 3 2 4" xfId="17780" xr:uid="{E518E2F6-C8AA-4E45-BC02-444307FA5F10}"/>
    <cellStyle name="Note 2 4 3 2 5" xfId="26676" xr:uid="{BCD066EB-790E-46B1-8F9A-CE6195575290}"/>
    <cellStyle name="Note 2 4 3 3" xfId="8263" xr:uid="{F775F86D-1B2A-4C65-AC73-4B0983AC0825}"/>
    <cellStyle name="Note 2 4 3 3 2" xfId="10701" xr:uid="{14CB6A75-9216-48AE-B9CD-67A954D23F93}"/>
    <cellStyle name="Note 2 4 3 3 3" xfId="25008" xr:uid="{445F1A33-EA29-42F9-A4BF-919A0CE2B24C}"/>
    <cellStyle name="Note 2 4 3 4" xfId="14052" xr:uid="{2B1DC922-D320-427C-A84F-91A342A3B2CD}"/>
    <cellStyle name="Note 2 4 3 5" xfId="17046" xr:uid="{ADC169E4-A27D-4399-835E-9495E4073A92}"/>
    <cellStyle name="Note 2 4 3 6" xfId="21439" xr:uid="{19AB8D1E-29EA-4383-B70F-F983568BF1A8}"/>
    <cellStyle name="Note 2 4 3 7" xfId="28031" xr:uid="{2D6C982A-1E51-4E0F-B456-4DA4BF7F32F9}"/>
    <cellStyle name="Note 2 4 3 8" xfId="29886" xr:uid="{215B2C23-4D8C-4F38-B720-559FCFC0495E}"/>
    <cellStyle name="Note 2 4 4" xfId="2407" xr:uid="{02EC925B-AFA5-48E1-B366-F5309FD8C416}"/>
    <cellStyle name="Note 2 4 4 10" xfId="29758" xr:uid="{36FC13BC-2FAE-4CB4-9F65-1A1912F8E460}"/>
    <cellStyle name="Note 2 4 4 2" xfId="4628" xr:uid="{D5CBC986-4E89-4E28-8DE2-F01E931D88F5}"/>
    <cellStyle name="Note 2 4 4 2 2" xfId="9643" xr:uid="{91721E12-BAB7-4345-A8AF-E32D43310196}"/>
    <cellStyle name="Note 2 4 4 2 3" xfId="16625" xr:uid="{67CB9CB9-6DE5-4BE8-8A91-54456DB259F1}"/>
    <cellStyle name="Note 2 4 4 2 4" xfId="17972" xr:uid="{1855CB09-F226-4BE4-A12F-247FF09BAE12}"/>
    <cellStyle name="Note 2 4 4 2 5" xfId="26927" xr:uid="{5F7954F0-7D16-47F2-A685-49B2AE208042}"/>
    <cellStyle name="Note 2 4 4 3" xfId="8570" xr:uid="{831E3A25-C128-4D48-9669-4477D4EBE52D}"/>
    <cellStyle name="Note 2 4 4 3 2" xfId="10935" xr:uid="{C2D82A6F-3646-435B-8451-0F43D2B97292}"/>
    <cellStyle name="Note 2 4 4 3 3" xfId="25426" xr:uid="{6B67657B-5EAD-442F-877C-CA2BD2272102}"/>
    <cellStyle name="Note 2 4 4 4" xfId="5248" xr:uid="{A6DF1F58-EAEE-4843-AE89-E76C27863032}"/>
    <cellStyle name="Note 2 4 4 5" xfId="4970" xr:uid="{AFE1773C-E548-4563-8E01-87134201FA5D}"/>
    <cellStyle name="Note 2 4 4 6" xfId="14409" xr:uid="{051A0AC8-7C9F-46D7-861C-C8E2808F4DEA}"/>
    <cellStyle name="Note 2 4 4 7" xfId="17238" xr:uid="{425AE80A-3BE1-440F-8575-6148273450B1}"/>
    <cellStyle name="Note 2 4 4 8" xfId="21774" xr:uid="{F59AEC03-8292-4C0D-B50C-63FC689EFB81}"/>
    <cellStyle name="Note 2 4 4 9" xfId="19980" xr:uid="{6A15DB6A-8CBE-4ED3-BF80-2EBAF7F4A278}"/>
    <cellStyle name="Note 2 4 5" xfId="1520" xr:uid="{1376AB6F-5135-4562-9DE5-56B5564A06EE}"/>
    <cellStyle name="Note 2 4 5 10" xfId="29888" xr:uid="{8763036B-C7FB-43D3-AA4E-2B438E091B65}"/>
    <cellStyle name="Note 2 4 5 2" xfId="4351" xr:uid="{9391E51C-2896-44ED-AA02-E4B93C6DC063}"/>
    <cellStyle name="Note 2 4 5 2 2" xfId="9783" xr:uid="{F0F557BF-7D0E-4FCD-8EED-33DFBEEFAA93}"/>
    <cellStyle name="Note 2 4 5 2 3" xfId="16348" xr:uid="{74340D37-1F3E-4B65-BD1C-B66B12BB3A32}"/>
    <cellStyle name="Note 2 4 5 2 4" xfId="17695" xr:uid="{50604BDC-0A01-4F29-B482-99FC95EA11FE}"/>
    <cellStyle name="Note 2 4 5 2 5" xfId="27065" xr:uid="{EAB055F4-F287-40CC-8522-6BD407903B31}"/>
    <cellStyle name="Note 2 4 5 3" xfId="8710" xr:uid="{9DFD8713-5672-4218-8B40-7B0CE0CDCFE3}"/>
    <cellStyle name="Note 2 4 5 3 2" xfId="11037" xr:uid="{CC4DC80C-3065-4BE0-B4B5-AE0E6E86762B}"/>
    <cellStyle name="Note 2 4 5 3 3" xfId="25564" xr:uid="{1D9DF5E0-B538-422B-A9FB-9625FD7EE22A}"/>
    <cellStyle name="Note 2 4 5 4" xfId="5448" xr:uid="{397B8A3E-9CB1-416B-BB4B-EE4B6F74E9CB}"/>
    <cellStyle name="Note 2 4 5 5" xfId="12121" xr:uid="{A105B4CC-62F7-4C4F-AC7E-86C4B9E4126C}"/>
    <cellStyle name="Note 2 4 5 6" xfId="13527" xr:uid="{391041F2-2FCF-49FD-A805-48FBF3B625E4}"/>
    <cellStyle name="Note 2 4 5 7" xfId="16961" xr:uid="{6AAE59C6-4A3F-4B83-8CF8-0C55B88D9A77}"/>
    <cellStyle name="Note 2 4 5 8" xfId="20916" xr:uid="{04674B24-3BEC-48BD-9FB3-3622D7B93CA4}"/>
    <cellStyle name="Note 2 4 5 9" xfId="27519" xr:uid="{73777458-091D-44A5-8A46-E915517FE5BD}"/>
    <cellStyle name="Note 2 4 6" xfId="8941" xr:uid="{CC70DD89-04F0-418D-8F61-4391206D1D37}"/>
    <cellStyle name="Note 2 4 6 2" xfId="9860" xr:uid="{5C507657-3159-430D-B8EB-1690C633728A}"/>
    <cellStyle name="Note 2 4 6 2 2" xfId="11880" xr:uid="{9D8FB790-D1DC-4D1D-B7C4-86C04D0EA8D7}"/>
    <cellStyle name="Note 2 4 6 2 3" xfId="27140" xr:uid="{E230C8A0-4190-4B46-A71D-ABD29B72CF5F}"/>
    <cellStyle name="Note 2 4 6 3" xfId="11246" xr:uid="{0E10D002-F79E-4CA7-B18A-51697D4FF54F}"/>
    <cellStyle name="Note 2 4 6 4" xfId="26132" xr:uid="{A55B74DA-0E40-422A-AEBC-64582E3BB935}"/>
    <cellStyle name="Note 2 4 7" xfId="7727" xr:uid="{FA36DB01-043C-4FDC-B314-1D801D1106E9}"/>
    <cellStyle name="Note 2 4 7 2" xfId="10309" xr:uid="{E96A67BD-97ED-44D8-8D8A-13CA95233C5F}"/>
    <cellStyle name="Note 2 4 7 3" xfId="24129" xr:uid="{9C8FC936-3F2B-4DC4-A8A3-3258DF221F1A}"/>
    <cellStyle name="Note 2 4 8" xfId="9162" xr:uid="{EDA746D7-4DDC-48E0-A75B-EA4945E86B7F}"/>
    <cellStyle name="Note 2 4 8 2" xfId="11455" xr:uid="{906B856B-94B0-45B1-A90C-5E3F30B09C97}"/>
    <cellStyle name="Note 2 4 8 3" xfId="26458" xr:uid="{AFC5A1B4-738C-44A6-913E-D5F618FB1EE8}"/>
    <cellStyle name="Note 2 4 9" xfId="6957" xr:uid="{33F83805-175B-43FE-9F1B-5F7D27788D90}"/>
    <cellStyle name="Note 2 4 9 2" xfId="4936" xr:uid="{DE5DA464-51AC-4796-BF94-91690DF37F03}"/>
    <cellStyle name="Note 2 4 9 3" xfId="23288" xr:uid="{71E184FF-5235-4990-9B72-21ABEF807195}"/>
    <cellStyle name="Note 2 5" xfId="2244" xr:uid="{B7131007-BE22-4A91-B93B-813DCD570E33}"/>
    <cellStyle name="Note 2 5 10" xfId="14248" xr:uid="{B971EA3A-99A4-4FAA-9E7E-BAD024458F19}"/>
    <cellStyle name="Note 2 5 11" xfId="17075" xr:uid="{3EE5A775-FB62-43CE-8E8E-B4109F9F39AB}"/>
    <cellStyle name="Note 2 5 12" xfId="21635" xr:uid="{26099922-12E7-4E08-9EB4-11C0410886B1}"/>
    <cellStyle name="Note 2 5 13" xfId="27412" xr:uid="{1A6A0766-124D-4103-903F-CEF86BFB65C6}"/>
    <cellStyle name="Note 2 5 14" xfId="28116" xr:uid="{EBF9BB2F-2F7B-4A06-946D-8B941665500A}"/>
    <cellStyle name="Note 2 5 2" xfId="2445" xr:uid="{B4058386-D5F1-45FA-90A9-4874582B739A}"/>
    <cellStyle name="Note 2 5 2 10" xfId="29792" xr:uid="{9010D952-F245-45F6-A3A0-52E22016D4A7}"/>
    <cellStyle name="Note 2 5 2 2" xfId="4666" xr:uid="{556F61EB-A17A-4CAA-8FC7-79EF7D157F74}"/>
    <cellStyle name="Note 2 5 2 2 2" xfId="9416" xr:uid="{C32526B1-7596-419E-9B7A-251672AD9E8D}"/>
    <cellStyle name="Note 2 5 2 2 3" xfId="16663" xr:uid="{4BCD32EB-A76D-4C5B-8EDA-88945FBA7556}"/>
    <cellStyle name="Note 2 5 2 2 4" xfId="18010" xr:uid="{1DBBC7EF-74B1-40A4-9451-B2213DCD459A}"/>
    <cellStyle name="Note 2 5 2 2 5" xfId="26705" xr:uid="{8043EF1A-6B90-4E15-91BC-0D536DC243F3}"/>
    <cellStyle name="Note 2 5 2 3" xfId="8343" xr:uid="{4CF9EC05-2413-46E5-8BAB-F68D87FCC7A8}"/>
    <cellStyle name="Note 2 5 2 3 2" xfId="10782" xr:uid="{B7FE9421-3153-4602-9E30-BEB730EE09E3}"/>
    <cellStyle name="Note 2 5 2 3 3" xfId="25204" xr:uid="{0A6DA008-AA07-4CD7-8373-6FDE7617388D}"/>
    <cellStyle name="Note 2 5 2 4" xfId="10304" xr:uid="{16E8F673-9553-4F06-A4B9-02AB8A5E375E}"/>
    <cellStyle name="Note 2 5 2 5" xfId="12274" xr:uid="{710F1485-56E7-4C3A-B88B-393E60FBDD35}"/>
    <cellStyle name="Note 2 5 2 6" xfId="14446" xr:uid="{488665EE-3FA0-4E37-9237-0F398C6C3A61}"/>
    <cellStyle name="Note 2 5 2 7" xfId="17276" xr:uid="{2A1E9395-BACA-43DC-80A5-25A8102CC939}"/>
    <cellStyle name="Note 2 5 2 8" xfId="21812" xr:uid="{279735C3-4032-4399-9526-A972C8F5D85C}"/>
    <cellStyle name="Note 2 5 2 9" xfId="27247" xr:uid="{588189EB-3889-45E7-A6CE-51DCB723ACDF}"/>
    <cellStyle name="Note 2 5 3" xfId="2537" xr:uid="{293C6E2E-B8C2-4BD2-93DE-43C83B0A7EE6}"/>
    <cellStyle name="Note 2 5 3 10" xfId="27546" xr:uid="{ABE2AF25-A715-4FC3-8BFB-0E6F6EE01CBD}"/>
    <cellStyle name="Note 2 5 3 2" xfId="4758" xr:uid="{4C783AAB-12A0-4066-848B-799A0306F01C}"/>
    <cellStyle name="Note 2 5 3 2 2" xfId="9698" xr:uid="{031277F8-4DAF-4AE5-8DBD-E92998E5DF14}"/>
    <cellStyle name="Note 2 5 3 2 3" xfId="16755" xr:uid="{0D3D4F1B-9E1C-4B0F-B3F0-0638624703DF}"/>
    <cellStyle name="Note 2 5 3 2 4" xfId="18102" xr:uid="{E10A5969-F765-4C20-AFD4-EF9739C7C871}"/>
    <cellStyle name="Note 2 5 3 2 5" xfId="26982" xr:uid="{6DCC9C87-8FC1-4F2A-ACC9-CA457B080493}"/>
    <cellStyle name="Note 2 5 3 3" xfId="8625" xr:uid="{6B82D3F5-D1AE-401C-8D5F-10934592FD4B}"/>
    <cellStyle name="Note 2 5 3 3 2" xfId="10971" xr:uid="{CCCC37CC-05CE-4D42-AA86-ABF6B982D7F9}"/>
    <cellStyle name="Note 2 5 3 3 3" xfId="25481" xr:uid="{4DCFA7B9-8C31-4085-990F-9F6B44211F62}"/>
    <cellStyle name="Note 2 5 3 4" xfId="10665" xr:uid="{C3CD2C03-329C-4316-AB7E-0E66660B64E0}"/>
    <cellStyle name="Note 2 5 3 5" xfId="4996" xr:uid="{71C20386-9A95-4AD2-9C68-A6B20EF437C2}"/>
    <cellStyle name="Note 2 5 3 6" xfId="14536" xr:uid="{375AC472-B2D8-4F60-A9A7-4AF26528FCCD}"/>
    <cellStyle name="Note 2 5 3 7" xfId="17368" xr:uid="{CA5DC179-F0C2-415A-8127-710E0E63883C}"/>
    <cellStyle name="Note 2 5 3 8" xfId="21883" xr:uid="{BFD54FDF-72C6-464B-B0E7-EAC885B80854}"/>
    <cellStyle name="Note 2 5 3 9" xfId="28922" xr:uid="{371BF430-FA0C-4DDC-8069-A2FAFFAD2BBE}"/>
    <cellStyle name="Note 2 5 4" xfId="4465" xr:uid="{27BE0614-F895-47F9-863F-8B58DC1989FD}"/>
    <cellStyle name="Note 2 5 4 2" xfId="9570" xr:uid="{5A07B1F5-04D7-4D69-ACAC-181692EC4526}"/>
    <cellStyle name="Note 2 5 4 2 2" xfId="11705" xr:uid="{7B0B5B7B-56B5-4D9D-9595-FE9053F6A4C3}"/>
    <cellStyle name="Note 2 5 4 2 3" xfId="26855" xr:uid="{D11778FB-C51F-4E49-AD1B-D8137626ECF1}"/>
    <cellStyle name="Note 2 5 4 3" xfId="8497" xr:uid="{D8479778-66BE-49F2-93D1-3CCCD4B96B40}"/>
    <cellStyle name="Note 2 5 4 4" xfId="16462" xr:uid="{C64A9FAC-A26C-4AA9-9E67-A6704D704642}"/>
    <cellStyle name="Note 2 5 4 5" xfId="17809" xr:uid="{EAC88630-10F3-4A36-AC1D-7C3E8D6FE3A9}"/>
    <cellStyle name="Note 2 5 4 6" xfId="25354" xr:uid="{076AA581-0265-4877-9681-C0743366BC09}"/>
    <cellStyle name="Note 2 5 5" xfId="9029" xr:uid="{3D8BBA92-642E-4073-8CFD-10EFACAA56DC}"/>
    <cellStyle name="Note 2 5 5 2" xfId="9889" xr:uid="{C5777505-AFB7-4E6C-8EB2-F23A5DCF0A8A}"/>
    <cellStyle name="Note 2 5 5 2 2" xfId="11909" xr:uid="{9D6A6574-B2FA-4FC7-A663-68C3F6EEC24B}"/>
    <cellStyle name="Note 2 5 5 2 3" xfId="27169" xr:uid="{6A0C9AF4-BB7D-4CFE-890F-541C12ED877F}"/>
    <cellStyle name="Note 2 5 5 3" xfId="11322" xr:uid="{57D71E7A-B0B6-4032-B929-994C972FBEBC}"/>
    <cellStyle name="Note 2 5 5 4" xfId="26328" xr:uid="{16DCFBA1-29EE-4254-924E-9B1F49B41E0E}"/>
    <cellStyle name="Note 2 5 6" xfId="7923" xr:uid="{C80F5BDC-CC3D-4FB7-9D98-C03CD4D3B9D8}"/>
    <cellStyle name="Note 2 5 6 2" xfId="10384" xr:uid="{C0B80138-F8C8-4904-8C2B-C017AA30AB2E}"/>
    <cellStyle name="Note 2 5 6 3" xfId="24325" xr:uid="{943B5D20-0CAC-43A0-9E14-75E56285B5B6}"/>
    <cellStyle name="Note 2 5 7" xfId="9191" xr:uid="{C8DE61F1-1896-4137-9B04-3F52F434C1E8}"/>
    <cellStyle name="Note 2 5 7 2" xfId="11484" xr:uid="{EFBA8136-F55A-4587-9076-4BA5A86B776B}"/>
    <cellStyle name="Note 2 5 7 3" xfId="26487" xr:uid="{DA333A34-F669-42A3-B6BD-8341A78A4F5C}"/>
    <cellStyle name="Note 2 5 8" xfId="7153" xr:uid="{DF9CE919-160F-4183-9878-1BDF64645E14}"/>
    <cellStyle name="Note 2 5 8 2" xfId="10017" xr:uid="{F0BD5887-A0AD-4ADA-AEA2-DFE2AD6678FC}"/>
    <cellStyle name="Note 2 5 8 3" xfId="23484" xr:uid="{09DF5F7F-3BCD-49CE-8D46-1E82FC769884}"/>
    <cellStyle name="Note 2 5 9" xfId="6357" xr:uid="{07C80342-A816-4B8E-ACCD-C82055D89D82}"/>
    <cellStyle name="Note 2 5 9 2" xfId="5230" xr:uid="{69BB6353-D261-404E-81CB-E96E4EFAFB0F}"/>
    <cellStyle name="Note 2 5 9 3" xfId="4973" xr:uid="{E075E8F3-8868-4ABD-9BF6-2C64B88F48F2}"/>
    <cellStyle name="Note 2 5 9 4" xfId="12165" xr:uid="{C09865F6-2264-429A-AD85-CF5BAFCB388A}"/>
    <cellStyle name="Note 2 5 9 5" xfId="22680" xr:uid="{470F1CE2-836A-4BC0-ADAC-96FA9C3BC56F}"/>
    <cellStyle name="Note 2 6" xfId="1465" xr:uid="{E7F9BFC9-A852-46E6-ABBC-95EFAF8DFED9}"/>
    <cellStyle name="Note 2 6 2" xfId="4318" xr:uid="{0FC71D70-2D11-4273-80DB-E79512E08D59}"/>
    <cellStyle name="Note 2 6 2 2" xfId="9269" xr:uid="{354A3B67-779A-44C1-8338-8884DB0A5566}"/>
    <cellStyle name="Note 2 6 2 3" xfId="16315" xr:uid="{14326D50-1795-467F-B4F8-A3A3B8B21266}"/>
    <cellStyle name="Note 2 6 2 4" xfId="17662" xr:uid="{A4E5A026-85DA-41C3-88FA-A3D83A21299A}"/>
    <cellStyle name="Note 2 6 2 5" xfId="26563" xr:uid="{13B16BB0-C5FE-4F24-8950-17374B35E653}"/>
    <cellStyle name="Note 2 6 3" xfId="8015" xr:uid="{3386632F-3545-4312-98CD-552AA120FE38}"/>
    <cellStyle name="Note 2 6 3 2" xfId="10470" xr:uid="{DFB2673E-31E9-47FB-A49F-15CD033094B7}"/>
    <cellStyle name="Note 2 6 3 3" xfId="24435" xr:uid="{5441118F-FA1F-4BF0-BB46-145A64A515B6}"/>
    <cellStyle name="Note 2 6 4" xfId="13476" xr:uid="{8C14A270-6726-421B-9BEB-50FA6D976F65}"/>
    <cellStyle name="Note 2 6 5" xfId="16928" xr:uid="{35350B44-A1C3-4136-B4AF-DF238FCC90ED}"/>
    <cellStyle name="Note 2 6 6" xfId="20865" xr:uid="{D92B43CB-CCAC-409C-A419-D98BD60AFB16}"/>
    <cellStyle name="Note 2 6 7" xfId="29840" xr:uid="{0B7C4231-ACD8-4D7E-9FD5-DB7FB533DE1B}"/>
    <cellStyle name="Note 2 6 8" xfId="28794" xr:uid="{8B8A202E-6625-4EEA-A685-1037FCF719DE}"/>
    <cellStyle name="Note 2 7" xfId="1493" xr:uid="{54714513-5302-49DB-B73F-41A7F7312512}"/>
    <cellStyle name="Note 2 7 10" xfId="27437" xr:uid="{8CC500CC-6DE2-4A73-B024-A8381E3C7F73}"/>
    <cellStyle name="Note 2 7 2" xfId="4328" xr:uid="{970BEB5D-7B8B-4418-9412-39C32A095783}"/>
    <cellStyle name="Note 2 7 2 2" xfId="9280" xr:uid="{3243F37B-9001-48B9-8AC9-3F3FAE441225}"/>
    <cellStyle name="Note 2 7 2 3" xfId="16325" xr:uid="{5B0A77DC-78BE-44C4-BA11-D48C40828F0D}"/>
    <cellStyle name="Note 2 7 2 4" xfId="17672" xr:uid="{FD1CEC3D-2802-4281-87A6-769D9D90D674}"/>
    <cellStyle name="Note 2 7 2 5" xfId="26573" xr:uid="{7942D1C0-3429-4C68-98CE-D53B197EFC6D}"/>
    <cellStyle name="Note 2 7 3" xfId="8028" xr:uid="{F1AFACBB-6887-423D-97FF-EBCB4526C7EB}"/>
    <cellStyle name="Note 2 7 3 2" xfId="10486" xr:uid="{BAF7403C-5FA2-4B3A-8530-A359770BFBD0}"/>
    <cellStyle name="Note 2 7 3 3" xfId="24460" xr:uid="{BB842DD8-A31F-464A-9A8F-D8D21D8A97A4}"/>
    <cellStyle name="Note 2 7 4" xfId="5103" xr:uid="{C8436370-BEF4-43A3-8ABF-2F0064902D40}"/>
    <cellStyle name="Note 2 7 5" xfId="10331" xr:uid="{3B4B66B9-2446-429E-B233-B422671ADA16}"/>
    <cellStyle name="Note 2 7 6" xfId="13501" xr:uid="{D3802ED0-6962-4CD3-9CDA-3A6736E73AF1}"/>
    <cellStyle name="Note 2 7 7" xfId="16938" xr:uid="{2A246005-F8FF-4303-8DDA-594A1F764B02}"/>
    <cellStyle name="Note 2 7 8" xfId="20890" xr:uid="{7FB8F260-0F45-496E-8084-6054266C2905}"/>
    <cellStyle name="Note 2 7 9" xfId="29721" xr:uid="{E9C1D454-0AC6-4664-B4AB-1013D20D7235}"/>
    <cellStyle name="Note 2 8" xfId="1461" xr:uid="{C59EF576-4AE7-44E6-95A3-CC46B255F3CA}"/>
    <cellStyle name="Note 2 8 10" xfId="27604" xr:uid="{53777CB7-E9C0-496D-A032-FF2624E60F36}"/>
    <cellStyle name="Note 2 8 2" xfId="4317" xr:uid="{61EC0D77-3C5B-4668-B7C7-B6F6FE7377D8}"/>
    <cellStyle name="Note 2 8 2 2" xfId="9505" xr:uid="{7B6C0D7E-9E73-4A13-B93F-1EDE20771B8F}"/>
    <cellStyle name="Note 2 8 2 3" xfId="16314" xr:uid="{310BDF39-9893-442D-85FC-07CF05B6AEFE}"/>
    <cellStyle name="Note 2 8 2 4" xfId="17661" xr:uid="{BE0D0888-7674-4ABB-8243-773693A2537E}"/>
    <cellStyle name="Note 2 8 2 5" xfId="26792" xr:uid="{4D518652-8921-438C-80A5-FFD4D7332079}"/>
    <cellStyle name="Note 2 8 3" xfId="8432" xr:uid="{211FF66C-A68D-42E7-89D6-3CB6BB070F03}"/>
    <cellStyle name="Note 2 8 3 2" xfId="10849" xr:uid="{80B36B16-9BA0-4BBD-9F9F-4C7A403B26EE}"/>
    <cellStyle name="Note 2 8 3 3" xfId="25291" xr:uid="{8B46BF74-8349-4B71-942E-8223244A1038}"/>
    <cellStyle name="Note 2 8 4" xfId="10290" xr:uid="{F481A2E9-28C1-40EE-93CC-87B29F77C898}"/>
    <cellStyle name="Note 2 8 5" xfId="5566" xr:uid="{20D1EEF5-8EA8-48F5-A5F9-0CE771EB2175}"/>
    <cellStyle name="Note 2 8 6" xfId="13472" xr:uid="{622C377A-1A28-48B9-BAFC-0B96287CD0CE}"/>
    <cellStyle name="Note 2 8 7" xfId="16927" xr:uid="{2F0921D8-E5EA-47BA-9040-6FA805FCB81C}"/>
    <cellStyle name="Note 2 8 8" xfId="20861" xr:uid="{2D9FB07D-2B75-4F4F-B412-7CFFCDC6B573}"/>
    <cellStyle name="Note 2 8 9" xfId="29752" xr:uid="{AD698DEE-8FED-4566-B20B-89F481BC7785}"/>
    <cellStyle name="Note 2 9" xfId="8732" xr:uid="{A29BFFD3-A263-4B1F-8394-CD358F210174}"/>
    <cellStyle name="Note 2 9 2" xfId="9788" xr:uid="{1DA31FDB-64EB-44F2-9BC5-533BBAB7969E}"/>
    <cellStyle name="Note 2 9 2 2" xfId="11808" xr:uid="{CE07E04A-03F9-4C85-9A30-92F0D8F882D2}"/>
    <cellStyle name="Note 2 9 2 3" xfId="27070" xr:uid="{48244512-B286-4243-BA83-07C9E7A83371}"/>
    <cellStyle name="Note 2 9 3" xfId="11047" xr:uid="{257ABC58-7BDE-47F2-A043-318CDEF4B8E7}"/>
    <cellStyle name="Note 2 9 4" xfId="25603" xr:uid="{F7D74E58-CBEC-4C78-88AE-548D16882B9D}"/>
    <cellStyle name="Notes" xfId="556" xr:uid="{9AFC3350-02CA-404B-B866-474732AD3B36}"/>
    <cellStyle name="Notes 2" xfId="557" xr:uid="{2A25B7BB-B3A8-40D4-A8C3-98AB41960448}"/>
    <cellStyle name="Output 2" xfId="235" xr:uid="{2EB16D0D-8BA5-4A59-9E0C-F19767DB7FF3}"/>
    <cellStyle name="Output 2 10" xfId="7253" xr:uid="{877EAE38-B2D2-45E7-8063-495FB34C99E1}"/>
    <cellStyle name="Output 2 10 2" xfId="10109" xr:uid="{8BA547E7-9540-4A63-8713-982B4328441F}"/>
    <cellStyle name="Output 2 10 3" xfId="10723" xr:uid="{B7CE3315-157E-4BF1-8F35-2A90BD13074D}"/>
    <cellStyle name="Output 2 10 4" xfId="23611" xr:uid="{23E03B62-71AA-4ADC-A97C-FBBC37E9C80C}"/>
    <cellStyle name="Output 2 10 5" xfId="28218" xr:uid="{EB49BA38-DD23-4E16-A969-117376D39F59}"/>
    <cellStyle name="Output 2 11" xfId="6436" xr:uid="{E307637A-E37D-4031-AEDA-36F0CF67DA77}"/>
    <cellStyle name="Output 2 11 2" xfId="5440" xr:uid="{7EDD5411-6C00-427A-BA7A-D4499EED8BA4}"/>
    <cellStyle name="Output 2 11 3" xfId="5349" xr:uid="{60B34C7D-F6D1-4C06-8A52-5E438C1BE8CC}"/>
    <cellStyle name="Output 2 11 4" xfId="22761" xr:uid="{AB015273-4226-4D84-B155-D05497CCFA1B}"/>
    <cellStyle name="Output 2 11 5" xfId="27992" xr:uid="{5505A21D-57AE-40E1-BBA0-F212608F36EA}"/>
    <cellStyle name="Output 2 12" xfId="8313" xr:uid="{D25D9A5D-DD26-491D-8D8A-ADADCEAAE831}"/>
    <cellStyle name="Output 2 13" xfId="10159" xr:uid="{0736C438-6A02-4644-BE72-104ADC332A40}"/>
    <cellStyle name="Output 2 14" xfId="12425" xr:uid="{8CAD2643-A8C1-438C-ABF3-D9A824FA1635}"/>
    <cellStyle name="Output 2 15" xfId="12584" xr:uid="{0DDBF304-31B9-481F-B494-2FCBD024362D}"/>
    <cellStyle name="Output 2 16" xfId="12568" xr:uid="{B4ACCA05-853B-487B-80FF-7CAD161E9271}"/>
    <cellStyle name="Output 2 17" xfId="18377" xr:uid="{ADE10E42-F533-456F-A78A-BF3C89747D3A}"/>
    <cellStyle name="Output 2 18" xfId="21855" xr:uid="{265E3793-C783-478C-B3E7-07529E9CF786}"/>
    <cellStyle name="Output 2 19" xfId="27309" xr:uid="{9135888B-F3B7-40FB-8C1F-DABAAD3713C7}"/>
    <cellStyle name="Output 2 2" xfId="635" xr:uid="{1340FEAF-CD71-486D-8617-E126F3964855}"/>
    <cellStyle name="Output 2 2 10" xfId="9109" xr:uid="{E6BDFC91-CE1E-4842-9056-E8707B6A1728}"/>
    <cellStyle name="Output 2 2 10 2" xfId="11402" xr:uid="{ACF217B0-CBF0-4D87-B22E-6BCD8A0ECFAB}"/>
    <cellStyle name="Output 2 2 10 3" xfId="12107" xr:uid="{61D056DA-20F8-407F-AD7A-24480804CF07}"/>
    <cellStyle name="Output 2 2 10 4" xfId="26406" xr:uid="{BAD0FE02-8DE3-41A5-A8F1-C5D7D8397C5D}"/>
    <cellStyle name="Output 2 2 10 5" xfId="29136" xr:uid="{BFA0B306-BF85-483B-9C07-BAE9BDD11341}"/>
    <cellStyle name="Output 2 2 11" xfId="6500" xr:uid="{DECE6B06-4192-41B0-A060-2148576C269C}"/>
    <cellStyle name="Output 2 2 11 2" xfId="5182" xr:uid="{9C88254C-490A-479E-A156-6D7BE97AE742}"/>
    <cellStyle name="Output 2 2 11 3" xfId="11153" xr:uid="{60A249B0-ECE0-4799-96EE-AD8533D5CA30}"/>
    <cellStyle name="Output 2 2 11 4" xfId="22827" xr:uid="{808DF108-A47A-4BE5-B6FA-052754B49A62}"/>
    <cellStyle name="Output 2 2 11 5" xfId="28014" xr:uid="{ECC053FE-69D2-4A9A-B757-1E8D0BAA7A01}"/>
    <cellStyle name="Output 2 2 12" xfId="5018" xr:uid="{9B72E024-C9A5-4BA1-8A1F-5A4DBC560DE9}"/>
    <cellStyle name="Output 2 2 13" xfId="5382" xr:uid="{1E18A8A5-3254-4A81-A82C-FAEE84B5DFA5}"/>
    <cellStyle name="Output 2 2 14" xfId="4990" xr:uid="{AFF1FB8D-A0F9-409B-A3EA-BB558DD4DC5E}"/>
    <cellStyle name="Output 2 2 15" xfId="10717" xr:uid="{4C6B8E61-1D09-473A-93D0-CE2C303CE856}"/>
    <cellStyle name="Output 2 2 16" xfId="12653" xr:uid="{21CA666A-AD71-4CEA-BBD1-33FB2320BA84}"/>
    <cellStyle name="Output 2 2 17" xfId="16837" xr:uid="{D8160F52-68A3-42C1-8D43-F539DAB357C9}"/>
    <cellStyle name="Output 2 2 18" xfId="18456" xr:uid="{44A719BF-FE60-4140-B636-DFDFFC3255B8}"/>
    <cellStyle name="Output 2 2 19" xfId="20021" xr:uid="{102A3C80-AA5B-4CD3-B09F-9F73A14513EB}"/>
    <cellStyle name="Output 2 2 2" xfId="1054" xr:uid="{27DF0ADB-8F78-4583-833F-5DACF2195E73}"/>
    <cellStyle name="Output 2 2 2 10" xfId="8172" xr:uid="{79986C6D-96F1-4924-B84E-A6E50FB5B08D}"/>
    <cellStyle name="Output 2 2 2 11" xfId="8726" xr:uid="{766A95F5-32A6-4885-8B4D-1BB701D8AF7C}"/>
    <cellStyle name="Output 2 2 2 12" xfId="5301" xr:uid="{48092488-E4C7-461D-900A-0B3B5471991E}"/>
    <cellStyle name="Output 2 2 2 13" xfId="13067" xr:uid="{181A9BA8-C238-46FF-BF40-8D8E83EEB11F}"/>
    <cellStyle name="Output 2 2 2 14" xfId="16884" xr:uid="{3E33129F-6244-4FD7-A40E-B1EA75CA29A2}"/>
    <cellStyle name="Output 2 2 2 15" xfId="18870" xr:uid="{F9DA1397-BC8A-4F1F-8530-17E38F34BCF6}"/>
    <cellStyle name="Output 2 2 2 16" xfId="27329" xr:uid="{15ABB7A8-D964-40A6-9C03-63747DF6D10D}"/>
    <cellStyle name="Output 2 2 2 17" xfId="27585" xr:uid="{2ACA6A67-1635-43C2-9171-AB69A7C67621}"/>
    <cellStyle name="Output 2 2 2 18" xfId="29790" xr:uid="{7739AB6B-505A-47FA-8B0C-3868963356AB}"/>
    <cellStyle name="Output 2 2 2 19" xfId="20481" xr:uid="{777967AF-07EA-4C79-AC01-79D6ED3627E9}"/>
    <cellStyle name="Output 2 2 2 2" xfId="2000" xr:uid="{F70DDF5F-70DD-4BFF-9EEA-63B5FC05B530}"/>
    <cellStyle name="Output 2 2 2 2 10" xfId="27816" xr:uid="{328AC818-B11C-4399-AA94-C94B47F47BDD}"/>
    <cellStyle name="Output 2 2 2 2 11" xfId="20030" xr:uid="{B9EEF881-23E2-4BFB-B83D-CCD15FF6DC79}"/>
    <cellStyle name="Output 2 2 2 2 12" xfId="27405" xr:uid="{D9F1A0EA-A24B-4241-A5D2-78306EF4E63D}"/>
    <cellStyle name="Output 2 2 2 2 2" xfId="4430" xr:uid="{066BA088-7FC9-4D5C-9277-A7CAC0F2BFC6}"/>
    <cellStyle name="Output 2 2 2 2 2 2" xfId="9381" xr:uid="{78A39DDE-033E-4210-897A-67F6C8AF5948}"/>
    <cellStyle name="Output 2 2 2 2 2 3" xfId="11616" xr:uid="{C1548515-63A1-4C50-9F6F-28FC8CB02FC0}"/>
    <cellStyle name="Output 2 2 2 2 2 4" xfId="12360" xr:uid="{00123FD7-8B9C-4045-8232-76EB621C5CA4}"/>
    <cellStyle name="Output 2 2 2 2 2 5" xfId="16427" xr:uid="{2D92DE4A-8C9C-4518-BE47-ABE08E552B7F}"/>
    <cellStyle name="Output 2 2 2 2 2 6" xfId="17774" xr:uid="{2B55F210-44F3-4CDD-BFF1-3ADD6C89AA57}"/>
    <cellStyle name="Output 2 2 2 2 2 7" xfId="26670" xr:uid="{88C30E70-6950-4639-924C-7A4890E7FB26}"/>
    <cellStyle name="Output 2 2 2 2 2 8" xfId="29308" xr:uid="{DD17BF1E-048D-4FDF-8D53-1481BC558729}"/>
    <cellStyle name="Output 2 2 2 2 3" xfId="8243" xr:uid="{65CA0C7C-68A0-4F65-867D-A32AB2D76DEC}"/>
    <cellStyle name="Output 2 2 2 2 3 2" xfId="10686" xr:uid="{357677FE-C688-413B-8E9F-B4EBA1841843}"/>
    <cellStyle name="Output 2 2 2 2 3 3" xfId="12055" xr:uid="{D0606F9A-8A8C-4111-B38B-83D58FD0A3EE}"/>
    <cellStyle name="Output 2 2 2 2 3 4" xfId="24960" xr:uid="{D770D620-07D4-4AC5-A4B4-ACB0D1410EF5}"/>
    <cellStyle name="Output 2 2 2 2 3 5" xfId="28615" xr:uid="{965D9671-B6F3-4035-846E-868CBFC864C4}"/>
    <cellStyle name="Output 2 2 2 2 4" xfId="5463" xr:uid="{BAB1306A-1653-4831-B48E-4E60EEC99810}"/>
    <cellStyle name="Output 2 2 2 2 5" xfId="11091" xr:uid="{EEBD10A2-C2F9-4278-9E08-F2CAC9F70890}"/>
    <cellStyle name="Output 2 2 2 2 6" xfId="14004" xr:uid="{D824E412-2267-4B80-A0CB-879B53220A65}"/>
    <cellStyle name="Output 2 2 2 2 7" xfId="17040" xr:uid="{D72C0518-C7F8-4B68-914D-5495FA46585A}"/>
    <cellStyle name="Output 2 2 2 2 8" xfId="21391" xr:uid="{2C9C5896-0C0F-46AE-9DFE-57FD260D9653}"/>
    <cellStyle name="Output 2 2 2 2 9" xfId="27578" xr:uid="{491F9E3D-B7F2-4059-8BE5-CF470370086A}"/>
    <cellStyle name="Output 2 2 2 3" xfId="2397" xr:uid="{60972254-E4D3-4960-806F-18DC2EA666B9}"/>
    <cellStyle name="Output 2 2 2 3 10" xfId="21764" xr:uid="{04EBFDF7-E8BB-440A-A5FB-1F09A0E8E65F}"/>
    <cellStyle name="Output 2 2 2 3 11" xfId="27712" xr:uid="{B16FA48C-684E-47EC-B791-D11117840422}"/>
    <cellStyle name="Output 2 2 2 3 12" xfId="27636" xr:uid="{056B369B-4868-43B1-B4D9-B6AC2F280FAE}"/>
    <cellStyle name="Output 2 2 2 3 13" xfId="27568" xr:uid="{ABC527EF-9DF6-4258-86A6-8A09250A74A6}"/>
    <cellStyle name="Output 2 2 2 3 14" xfId="28354" xr:uid="{788E4E1A-CE44-44F0-8D43-9036D6B48DC5}"/>
    <cellStyle name="Output 2 2 2 3 2" xfId="4195" xr:uid="{B54BCEDC-A47B-491B-BB15-839EB3430D94}"/>
    <cellStyle name="Output 2 2 2 3 2 2" xfId="9629" xr:uid="{D28AF37F-3C02-4EFB-8A28-EA073F2FB068}"/>
    <cellStyle name="Output 2 2 2 3 2 3" xfId="11742" xr:uid="{565B317C-965C-4DF8-911E-851D65068CED}"/>
    <cellStyle name="Output 2 2 2 3 2 4" xfId="10575" xr:uid="{CD649CD8-6C89-42B7-89DA-B4E3E745DCA0}"/>
    <cellStyle name="Output 2 2 2 3 2 5" xfId="16192" xr:uid="{68007F4F-4B1E-44BD-B92B-98C6F2BC2D88}"/>
    <cellStyle name="Output 2 2 2 3 2 6" xfId="17539" xr:uid="{D10CA1A4-936B-49B9-AB1F-0C0CAD5FBFDE}"/>
    <cellStyle name="Output 2 2 2 3 2 7" xfId="26913" xr:uid="{BB47AA80-33F1-4A20-87FF-7457E568D8E8}"/>
    <cellStyle name="Output 2 2 2 3 2 8" xfId="29445" xr:uid="{37DF9D42-E142-4539-B81F-864797645A25}"/>
    <cellStyle name="Output 2 2 2 3 3" xfId="4618" xr:uid="{77EBDA02-2CEF-45DC-B76F-774D847CABA0}"/>
    <cellStyle name="Output 2 2 2 3 3 2" xfId="8556" xr:uid="{A6562088-5716-4E49-B2A4-32758F64D544}"/>
    <cellStyle name="Output 2 2 2 3 3 3" xfId="10928" xr:uid="{97D2E679-DDA7-48B5-B55B-F0063A4A047B}"/>
    <cellStyle name="Output 2 2 2 3 3 4" xfId="12064" xr:uid="{32DA2AF5-8C84-4B7C-9E67-4A5D9E41AA7E}"/>
    <cellStyle name="Output 2 2 2 3 3 5" xfId="16615" xr:uid="{AA0E7BE0-4A7F-49A8-AFD4-8A6208969E78}"/>
    <cellStyle name="Output 2 2 2 3 3 6" xfId="17962" xr:uid="{485228DD-CF72-4A6A-9C2B-ED354811982C}"/>
    <cellStyle name="Output 2 2 2 3 3 7" xfId="25412" xr:uid="{D388958C-E436-4B7B-A1AB-4312E1BA1780}"/>
    <cellStyle name="Output 2 2 2 3 3 8" xfId="28801" xr:uid="{558A235C-E05A-4754-A7DD-BCECF9106028}"/>
    <cellStyle name="Output 2 2 2 3 4" xfId="5615" xr:uid="{69FDF88B-1509-4E44-B2CF-720A9D196009}"/>
    <cellStyle name="Output 2 2 2 3 5" xfId="10166" xr:uid="{8886312F-4E30-4E26-B46D-57478DB406B1}"/>
    <cellStyle name="Output 2 2 2 3 6" xfId="12242" xr:uid="{C8611023-8162-4EA8-9F0E-4A815793BAF2}"/>
    <cellStyle name="Output 2 2 2 3 7" xfId="5619" xr:uid="{0F60D4B9-C685-46D1-90F1-C7B4C092B7C1}"/>
    <cellStyle name="Output 2 2 2 3 8" xfId="14399" xr:uid="{A6519A06-6349-4C4D-B56F-40E2179675D5}"/>
    <cellStyle name="Output 2 2 2 3 9" xfId="17228" xr:uid="{2BB8561F-12AC-424E-8315-F172CE0B8699}"/>
    <cellStyle name="Output 2 2 2 4" xfId="1514" xr:uid="{319C36B3-A560-410A-8C8E-0F9320D7B0AE}"/>
    <cellStyle name="Output 2 2 2 4 10" xfId="20910" xr:uid="{748D02C7-8C0C-4F7C-9D20-3B323D5CCEDF}"/>
    <cellStyle name="Output 2 2 2 4 11" xfId="27456" xr:uid="{8AE5544B-4D52-4607-9B9F-E517AE8CD461}"/>
    <cellStyle name="Output 2 2 2 4 12" xfId="28577" xr:uid="{B5EAAB3B-A872-4F2B-B830-71C81474FB4B}"/>
    <cellStyle name="Output 2 2 2 4 13" xfId="29877" xr:uid="{21AD1DEC-338E-45CA-81D0-38BC90F1A0C8}"/>
    <cellStyle name="Output 2 2 2 4 14" xfId="29694" xr:uid="{D4599834-A48B-4BD6-8F2F-A22C704CA30C}"/>
    <cellStyle name="Output 2 2 2 4 2" xfId="3520" xr:uid="{5DF593BD-9636-4049-B174-BB6AADE38670}"/>
    <cellStyle name="Output 2 2 2 4 2 2" xfId="9277" xr:uid="{8B621677-C9FC-43D7-BA8F-A9E5FB884F11}"/>
    <cellStyle name="Output 2 2 2 4 2 3" xfId="11566" xr:uid="{7BB043E1-3F80-4DAC-AA69-1AD0081025B8}"/>
    <cellStyle name="Output 2 2 2 4 2 4" xfId="5482" xr:uid="{47FCE5CD-8168-427E-BD99-2B78D34D3D55}"/>
    <cellStyle name="Output 2 2 2 4 2 5" xfId="15517" xr:uid="{5FC57811-06A3-4E54-8815-4FC672F87634}"/>
    <cellStyle name="Output 2 2 2 4 2 6" xfId="17471" xr:uid="{428AF8ED-EF06-43F8-A18C-28647C4C6BF5}"/>
    <cellStyle name="Output 2 2 2 4 2 7" xfId="26570" xr:uid="{C7693FD5-ADAC-46C9-96A0-127AC7CA7872}"/>
    <cellStyle name="Output 2 2 2 4 2 8" xfId="29238" xr:uid="{5C2C37FE-9B50-44FD-8645-7189639B5804}"/>
    <cellStyle name="Output 2 2 2 4 3" xfId="4345" xr:uid="{7AE4A048-FCA0-4118-A6B3-CC3D7825A191}"/>
    <cellStyle name="Output 2 2 2 4 3 2" xfId="8025" xr:uid="{45010F54-2624-4DD9-B5B3-0545249D16B0}"/>
    <cellStyle name="Output 2 2 2 4 3 3" xfId="10483" xr:uid="{089246DD-3F0A-40B0-93E1-CB0248B3A6AE}"/>
    <cellStyle name="Output 2 2 2 4 3 4" xfId="10742" xr:uid="{4521904C-2DC0-46EC-A071-F08D884FC6D0}"/>
    <cellStyle name="Output 2 2 2 4 3 5" xfId="16342" xr:uid="{692C6ADC-5DFE-4C6B-B759-07FFC46C8DA4}"/>
    <cellStyle name="Output 2 2 2 4 3 6" xfId="17689" xr:uid="{DF0D6A55-EF79-433D-9BC3-244D989BF027}"/>
    <cellStyle name="Output 2 2 2 4 3 7" xfId="24457" xr:uid="{395C6E39-4385-43FB-92F9-36B0B4A2BC2E}"/>
    <cellStyle name="Output 2 2 2 4 3 8" xfId="28479" xr:uid="{398AE49B-817B-469F-AF79-7B4CAE747768}"/>
    <cellStyle name="Output 2 2 2 4 4" xfId="5294" xr:uid="{E79F3F9B-EC21-4384-B496-A02F16F1A5D3}"/>
    <cellStyle name="Output 2 2 2 4 5" xfId="8097" xr:uid="{793866DB-A994-4B63-B6D0-3B745028EA16}"/>
    <cellStyle name="Output 2 2 2 4 6" xfId="5157" xr:uid="{78A6AB8F-A4D7-4EC6-8E4C-C3C3A9D6C675}"/>
    <cellStyle name="Output 2 2 2 4 7" xfId="12448" xr:uid="{AA27C17F-FFF5-4C89-99F1-6B06E7EDD5B4}"/>
    <cellStyle name="Output 2 2 2 4 8" xfId="13521" xr:uid="{365B1AF6-0DFE-4C0F-A9A6-39CFC82183E3}"/>
    <cellStyle name="Output 2 2 2 4 9" xfId="16955" xr:uid="{3D44B7D0-C636-4D89-802F-DAFB6D8DEA13}"/>
    <cellStyle name="Output 2 2 2 5" xfId="4297" xr:uid="{61FDDE78-B317-49DD-9895-644F66797B5B}"/>
    <cellStyle name="Output 2 2 2 5 2" xfId="9854" xr:uid="{2EC87C6B-FDDD-4713-A22E-A8EED8EAA313}"/>
    <cellStyle name="Output 2 2 2 5 2 2" xfId="11874" xr:uid="{480C5977-5F0F-421B-A320-585085560D81}"/>
    <cellStyle name="Output 2 2 2 5 2 3" xfId="5243" xr:uid="{1BE34C75-A0C9-40D3-8E3C-B15AEC5D1422}"/>
    <cellStyle name="Output 2 2 2 5 2 4" xfId="27134" xr:uid="{AFEB93DF-DB1B-4B9B-90FA-1B848B7AAF51}"/>
    <cellStyle name="Output 2 2 2 5 2 5" xfId="29580" xr:uid="{425A95AE-7901-4919-A48D-643FC553D078}"/>
    <cellStyle name="Output 2 2 2 5 3" xfId="8928" xr:uid="{7238EA01-2D96-4C92-B47B-622F72FF645D}"/>
    <cellStyle name="Output 2 2 2 5 4" xfId="11226" xr:uid="{CFA08CAF-E36D-41A7-8F57-4C6B46CEFB77}"/>
    <cellStyle name="Output 2 2 2 5 5" xfId="12361" xr:uid="{A6B7D495-AE2E-4DE9-B6B0-254A0B193616}"/>
    <cellStyle name="Output 2 2 2 5 6" xfId="16294" xr:uid="{CE39E9E9-0DAE-4815-90D4-CD9ED03C2C20}"/>
    <cellStyle name="Output 2 2 2 5 7" xfId="17641" xr:uid="{2B18A193-B916-4D87-B1BF-7CE99E6B9E8D}"/>
    <cellStyle name="Output 2 2 2 5 8" xfId="26084" xr:uid="{AB817BDC-7BB1-4F85-8F97-4760CC70F213}"/>
    <cellStyle name="Output 2 2 2 5 9" xfId="29033" xr:uid="{BE7CE0BE-6755-4858-A7D9-682F579A86C2}"/>
    <cellStyle name="Output 2 2 2 6" xfId="7679" xr:uid="{E75CA66F-7A76-4082-9EDF-4FB39C300265}"/>
    <cellStyle name="Output 2 2 2 6 2" xfId="10292" xr:uid="{60568F1E-8E56-47EA-A6BC-53CF657FF325}"/>
    <cellStyle name="Output 2 2 2 6 3" xfId="10177" xr:uid="{679134D6-20C0-4AC3-BB12-171F47D657AB}"/>
    <cellStyle name="Output 2 2 2 6 4" xfId="24081" xr:uid="{5DE54F40-679C-427A-AB50-BE3A29D714C3}"/>
    <cellStyle name="Output 2 2 2 6 5" xfId="28351" xr:uid="{3EDC4BF6-7D71-48C7-9B13-9D2D8D35A314}"/>
    <cellStyle name="Output 2 2 2 7" xfId="9156" xr:uid="{F759757F-3628-4F46-A5B0-8677208C3FA3}"/>
    <cellStyle name="Output 2 2 2 7 2" xfId="11449" xr:uid="{FEE04065-3091-4D51-B71E-95B7C838DEDA}"/>
    <cellStyle name="Output 2 2 2 7 3" xfId="9962" xr:uid="{5708137D-629B-4815-BCD2-2C3C46642F4B}"/>
    <cellStyle name="Output 2 2 2 7 4" xfId="26452" xr:uid="{08194F98-BDFE-489B-B747-E524F0BFE599}"/>
    <cellStyle name="Output 2 2 2 7 5" xfId="29168" xr:uid="{8386F48D-5DC1-462D-869F-74CF000F62C2}"/>
    <cellStyle name="Output 2 2 2 8" xfId="6909" xr:uid="{7243A23F-2625-4F87-AAB8-6949349FB3BB}"/>
    <cellStyle name="Output 2 2 2 8 2" xfId="4863" xr:uid="{1B5D4CCD-9B58-4D79-BF44-F3F34FB6E32E}"/>
    <cellStyle name="Output 2 2 2 8 3" xfId="11691" xr:uid="{EAF3D444-A871-4B0C-B72D-11ACBBE80DEF}"/>
    <cellStyle name="Output 2 2 2 8 4" xfId="23240" xr:uid="{01DDEF99-1F18-48A8-852B-9C521496F0EA}"/>
    <cellStyle name="Output 2 2 2 8 5" xfId="28112" xr:uid="{ED01B7A0-A5EA-4F60-ADAE-571A521EFD90}"/>
    <cellStyle name="Output 2 2 2 9" xfId="5144" xr:uid="{FCC68B89-D3E3-40C9-A693-2AA0A784D0AA}"/>
    <cellStyle name="Output 2 2 20" xfId="28572" xr:uid="{9D1A7FD3-1415-459E-82E7-86D58752E3C5}"/>
    <cellStyle name="Output 2 2 21" xfId="27471" xr:uid="{0D9073D1-F7D9-4EAC-9129-302F402C7356}"/>
    <cellStyle name="Output 2 2 22" xfId="28212" xr:uid="{1AAC8717-0C6F-4434-9300-3A392DC748A9}"/>
    <cellStyle name="Output 2 2 3" xfId="949" xr:uid="{B4AD34D3-56DF-4EA6-BFC3-4E739FE65A80}"/>
    <cellStyle name="Output 2 2 3 10" xfId="8958" xr:uid="{961E8F16-7159-40B0-B440-89796EC85461}"/>
    <cellStyle name="Output 2 2 3 11" xfId="8162" xr:uid="{443F4C1B-58F8-4AEE-BE6F-3CFB35A0F00F}"/>
    <cellStyle name="Output 2 2 3 12" xfId="9003" xr:uid="{1092F3BA-B34B-43F2-AE2C-0235F12CD8A9}"/>
    <cellStyle name="Output 2 2 3 13" xfId="12963" xr:uid="{6CD70192-A836-4808-BCE8-7A3D07052825}"/>
    <cellStyle name="Output 2 2 3 14" xfId="16867" xr:uid="{136037C1-821F-460D-9BA7-62DE3BCA42EA}"/>
    <cellStyle name="Output 2 2 3 15" xfId="18765" xr:uid="{E49636C0-F946-4628-A045-1EEB0861D3CD}"/>
    <cellStyle name="Output 2 2 3 16" xfId="27300" xr:uid="{2CEF136D-7DF7-4B48-B2C0-9A72499E8B03}"/>
    <cellStyle name="Output 2 2 3 17" xfId="29874" xr:uid="{369D1E77-CD51-44AC-A37F-CF3369A7C8DE}"/>
    <cellStyle name="Output 2 2 3 18" xfId="28021" xr:uid="{24BB777C-27AB-4AE8-9724-1007D9D3A1C5}"/>
    <cellStyle name="Output 2 2 3 19" xfId="29148" xr:uid="{7776ED2F-3E13-4BE2-AA6E-9AE71866EC40}"/>
    <cellStyle name="Output 2 2 3 2" xfId="1895" xr:uid="{E4F59FE6-42B0-4D6A-8B3E-9D0095FCF499}"/>
    <cellStyle name="Output 2 2 3 2 10" xfId="28060" xr:uid="{A9664765-9314-460B-AE11-B4D1E5B6E8B8}"/>
    <cellStyle name="Output 2 2 3 2 11" xfId="29086" xr:uid="{0A35C31B-4DC6-4B07-BD7B-A0D3A2E0CFF1}"/>
    <cellStyle name="Output 2 2 3 2 12" xfId="28398" xr:uid="{48A99EA6-943D-4410-8F2D-B71205698D7C}"/>
    <cellStyle name="Output 2 2 3 2 2" xfId="4413" xr:uid="{2DAA769A-283F-48AE-89BF-DB25BAA2A1D5}"/>
    <cellStyle name="Output 2 2 3 2 2 2" xfId="9364" xr:uid="{234A4FE1-5770-4E1F-8DDF-811361DFD212}"/>
    <cellStyle name="Output 2 2 3 2 2 3" xfId="11607" xr:uid="{185DCC26-8EBD-4CF9-87AE-B9109E00CA0E}"/>
    <cellStyle name="Output 2 2 3 2 2 4" xfId="11998" xr:uid="{0EA63EA8-C402-4ECA-9FEB-8BB61FF8A165}"/>
    <cellStyle name="Output 2 2 3 2 2 5" xfId="16410" xr:uid="{BAA7AEC9-150E-4E07-8C7A-5FB703F93610}"/>
    <cellStyle name="Output 2 2 3 2 2 6" xfId="17757" xr:uid="{006B94EF-6AE0-4638-BEBB-3AC16B15D773}"/>
    <cellStyle name="Output 2 2 3 2 2 7" xfId="26654" xr:uid="{5B941A22-9D29-4F33-BB18-982656E571D1}"/>
    <cellStyle name="Output 2 2 3 2 2 8" xfId="29296" xr:uid="{7C158390-BBBC-442D-A634-DAE07EBC40D0}"/>
    <cellStyle name="Output 2 2 3 2 3" xfId="8202" xr:uid="{EF891B6C-F401-405A-81B7-7E332EE3394C}"/>
    <cellStyle name="Output 2 2 3 2 3 2" xfId="10645" xr:uid="{2A3FE756-6BCB-45D5-AC71-13A9565D2E1C}"/>
    <cellStyle name="Output 2 2 3 2 3 3" xfId="12314" xr:uid="{A489149A-CACD-4252-9B31-752E317C769B}"/>
    <cellStyle name="Output 2 2 3 2 3 4" xfId="24855" xr:uid="{DC082F7C-D74A-4C1F-A9F0-ABFC3DED75E1}"/>
    <cellStyle name="Output 2 2 3 2 3 5" xfId="28583" xr:uid="{83B72556-DB5E-4D82-8EA8-BAF3FE7CEF11}"/>
    <cellStyle name="Output 2 2 3 2 4" xfId="5426" xr:uid="{FFDA4B84-1AEE-44C5-8228-857056941118}"/>
    <cellStyle name="Output 2 2 3 2 5" xfId="11122" xr:uid="{8020DBA1-CB74-43FB-BDAD-0FCA9CD1561E}"/>
    <cellStyle name="Output 2 2 3 2 6" xfId="13899" xr:uid="{89961DA5-E309-4C5A-8A97-068E8A16241E}"/>
    <cellStyle name="Output 2 2 3 2 7" xfId="17023" xr:uid="{878875F2-F248-405E-8C68-1E60C8A5D85E}"/>
    <cellStyle name="Output 2 2 3 2 8" xfId="21286" xr:uid="{C28C625B-4406-467F-A282-45ADB39EFF7C}"/>
    <cellStyle name="Output 2 2 3 2 9" xfId="27551" xr:uid="{70F7FE7B-ACB3-4EF0-9A07-A9799C342332}"/>
    <cellStyle name="Output 2 2 3 3" xfId="2375" xr:uid="{EEEFE8FE-5839-499D-B9C4-6F0D9C48D217}"/>
    <cellStyle name="Output 2 2 3 3 10" xfId="21743" xr:uid="{E43C2711-F4A4-4BA5-8309-2BB862187F18}"/>
    <cellStyle name="Output 2 2 3 3 11" xfId="27699" xr:uid="{A185BE43-88E0-48BD-948E-D6D1D8F4CEAA}"/>
    <cellStyle name="Output 2 2 3 3 12" xfId="28111" xr:uid="{FC3784A8-37F7-48E5-9820-DE7305FDE3F7}"/>
    <cellStyle name="Output 2 2 3 3 13" xfId="29055" xr:uid="{C22462D3-2EC4-450A-9F1B-84943D6EA709}"/>
    <cellStyle name="Output 2 2 3 3 14" xfId="20055" xr:uid="{D29EFA99-B691-4331-AADB-23B4EF1FB884}"/>
    <cellStyle name="Output 2 2 3 3 2" xfId="4183" xr:uid="{9E610C1C-6779-4116-9354-B54421A5B377}"/>
    <cellStyle name="Output 2 2 3 3 2 2" xfId="9595" xr:uid="{0ECA712F-77E7-4C0B-8F79-0011D43F0AFB}"/>
    <cellStyle name="Output 2 2 3 3 2 3" xfId="11722" xr:uid="{03BF240E-05E3-47B3-BCDD-C061A5ECD419}"/>
    <cellStyle name="Output 2 2 3 3 2 4" xfId="5220" xr:uid="{BA171348-74E9-466C-A572-417A3BC45849}"/>
    <cellStyle name="Output 2 2 3 3 2 5" xfId="16180" xr:uid="{9B712472-50E6-42D3-9A94-0ED7DE04192E}"/>
    <cellStyle name="Output 2 2 3 3 2 6" xfId="17527" xr:uid="{1C9D9913-3E75-4086-8C60-B6E80D9E136B}"/>
    <cellStyle name="Output 2 2 3 3 2 7" xfId="26880" xr:uid="{F8FFEF74-7ED8-4EE2-BAC5-3895D2F407A4}"/>
    <cellStyle name="Output 2 2 3 3 2 8" xfId="29425" xr:uid="{49FBCE03-DC8C-41E4-A06F-938F9AF48E71}"/>
    <cellStyle name="Output 2 2 3 3 3" xfId="4596" xr:uid="{FB8C7D67-E040-431B-80CD-91BA452BE0FC}"/>
    <cellStyle name="Output 2 2 3 3 3 2" xfId="8522" xr:uid="{42D3011A-44DB-490C-AEF7-A448626B7325}"/>
    <cellStyle name="Output 2 2 3 3 3 3" xfId="10906" xr:uid="{DF04FA6A-24C5-4CE1-8534-FD736526C426}"/>
    <cellStyle name="Output 2 2 3 3 3 4" xfId="5506" xr:uid="{79A37604-2A90-466F-90EC-4E7FFBEE4036}"/>
    <cellStyle name="Output 2 2 3 3 3 5" xfId="16593" xr:uid="{33B68860-C735-4C47-AF67-E8021DCE88BF}"/>
    <cellStyle name="Output 2 2 3 3 3 6" xfId="17940" xr:uid="{D565039E-9069-4FD8-8646-8C87921766C2}"/>
    <cellStyle name="Output 2 2 3 3 3 7" xfId="25379" xr:uid="{EB580036-068C-4801-B569-43394CAC514E}"/>
    <cellStyle name="Output 2 2 3 3 3 8" xfId="28778" xr:uid="{00901315-F418-4E2A-BAA5-EDBF4D608259}"/>
    <cellStyle name="Output 2 2 3 3 4" xfId="5606" xr:uid="{A15440FF-7387-4235-98B9-0F690E67F6D9}"/>
    <cellStyle name="Output 2 2 3 3 5" xfId="5306" xr:uid="{5F986B10-AB65-4B4C-B5F2-542D44AD29CF}"/>
    <cellStyle name="Output 2 2 3 3 6" xfId="11259" xr:uid="{7449F5F6-8A4A-47A6-A302-476F8A9A0F24}"/>
    <cellStyle name="Output 2 2 3 3 7" xfId="12059" xr:uid="{0332F0D6-1E38-4C31-BA90-2A896918C0AB}"/>
    <cellStyle name="Output 2 2 3 3 8" xfId="14378" xr:uid="{0DC35529-B3F1-4642-ADB6-0E191074AFF3}"/>
    <cellStyle name="Output 2 2 3 3 9" xfId="17206" xr:uid="{8C0E9867-7E84-4296-B8DA-313AA558C881}"/>
    <cellStyle name="Output 2 2 3 4" xfId="1503" xr:uid="{A6602DF4-8170-4DCA-BEB1-983E7CA7B098}"/>
    <cellStyle name="Output 2 2 3 4 10" xfId="20900" xr:uid="{71BF4757-068B-43C3-9590-81685D5266D1}"/>
    <cellStyle name="Output 2 2 3 4 11" xfId="27446" xr:uid="{466B6E0B-C5B6-4594-A4A9-8AD478786FCE}"/>
    <cellStyle name="Output 2 2 3 4 12" xfId="27734" xr:uid="{A99AEFD7-B000-4F1E-BD69-5C885D8C7C2B}"/>
    <cellStyle name="Output 2 2 3 4 13" xfId="27868" xr:uid="{2D6BB106-5C6B-480C-AD9E-C1755DA8F70A}"/>
    <cellStyle name="Output 2 2 3 4 14" xfId="28027" xr:uid="{930038E1-805A-40AA-9ADD-DEFA7F6AA93C}"/>
    <cellStyle name="Output 2 2 3 4 2" xfId="3511" xr:uid="{2B422D6F-EE3F-481B-ACD3-0A897FD81C71}"/>
    <cellStyle name="Output 2 2 3 4 2 2" xfId="9534" xr:uid="{E77EA4DC-F804-466A-B375-6F57C0A01DA3}"/>
    <cellStyle name="Output 2 2 3 4 2 3" xfId="11681" xr:uid="{1AC6A989-87C3-44F9-A684-C400A65F21FF}"/>
    <cellStyle name="Output 2 2 3 4 2 4" xfId="12376" xr:uid="{7D02A1D5-8130-4420-A0CE-BD27E37CC9DA}"/>
    <cellStyle name="Output 2 2 3 4 2 5" xfId="15508" xr:uid="{28918348-9EB3-41C7-956B-650728B6884F}"/>
    <cellStyle name="Output 2 2 3 4 2 6" xfId="17462" xr:uid="{D483520D-4B7B-4035-B35B-E8DC628A089B}"/>
    <cellStyle name="Output 2 2 3 4 2 7" xfId="26819" xr:uid="{2D48EB10-9FEE-4ED0-9202-51C8B3343B65}"/>
    <cellStyle name="Output 2 2 3 4 2 8" xfId="29387" xr:uid="{A27441F6-687C-4C49-AF98-1305BE4D701F}"/>
    <cellStyle name="Output 2 2 3 4 3" xfId="4334" xr:uid="{10FB0DCB-7C93-438C-AB75-1395065DD709}"/>
    <cellStyle name="Output 2 2 3 4 3 2" xfId="8461" xr:uid="{0F096254-BD38-49BF-83BA-B5EA74C1ED19}"/>
    <cellStyle name="Output 2 2 3 4 3 3" xfId="10870" xr:uid="{EE0A96C5-F61F-4BD6-B62C-04BD247D9AB7}"/>
    <cellStyle name="Output 2 2 3 4 3 4" xfId="10757" xr:uid="{9030028A-F4F6-4CB6-80E7-DDE006220E0A}"/>
    <cellStyle name="Output 2 2 3 4 3 5" xfId="16331" xr:uid="{C9D6744F-199F-4A73-B432-88AE1AC9227E}"/>
    <cellStyle name="Output 2 2 3 4 3 6" xfId="17678" xr:uid="{0F609500-EE51-41D5-8FD1-A96EF2BBEB96}"/>
    <cellStyle name="Output 2 2 3 4 3 7" xfId="25318" xr:uid="{FC6EBE5A-27ED-48E2-AA5D-DE42EB7FB1F5}"/>
    <cellStyle name="Output 2 2 3 4 3 8" xfId="28740" xr:uid="{C30F786E-2D87-4139-9EB2-9940ED935527}"/>
    <cellStyle name="Output 2 2 3 4 4" xfId="5286" xr:uid="{D9617D5F-33A7-4F5E-8E1A-FBE94B572883}"/>
    <cellStyle name="Output 2 2 3 4 5" xfId="4882" xr:uid="{556C34CC-8E61-4187-A6EC-4AE71D73DFF5}"/>
    <cellStyle name="Output 2 2 3 4 6" xfId="5040" xr:uid="{C027650E-9039-4C93-9AC1-9A75A69D0062}"/>
    <cellStyle name="Output 2 2 3 4 7" xfId="53" xr:uid="{A7D15F6C-EFDE-4C2C-9396-AF84377F4B93}"/>
    <cellStyle name="Output 2 2 3 4 8" xfId="13511" xr:uid="{DB9E0D06-95EC-4F00-9497-7FF61149908F}"/>
    <cellStyle name="Output 2 2 3 4 9" xfId="16944" xr:uid="{E14EF8BC-8DE3-4E68-AB1C-618E2E67C238}"/>
    <cellStyle name="Output 2 2 3 5" xfId="4293" xr:uid="{61564A90-992E-43DA-8DFC-B1F8D3909204}"/>
    <cellStyle name="Output 2 2 3 5 2" xfId="9837" xr:uid="{F8D15B7E-BE93-4906-9C32-6564C2222BA9}"/>
    <cellStyle name="Output 2 2 3 5 2 2" xfId="11857" xr:uid="{7FA493AD-093E-48D0-8462-0B912232BD80}"/>
    <cellStyle name="Output 2 2 3 5 2 3" xfId="4860" xr:uid="{A2198714-DB60-40F5-A77E-B2EB812589B2}"/>
    <cellStyle name="Output 2 2 3 5 2 4" xfId="27118" xr:uid="{2572EE00-0A40-4ADF-AAA9-FCF30CECF6EF}"/>
    <cellStyle name="Output 2 2 3 5 2 5" xfId="29567" xr:uid="{74E5CC18-2878-4649-AE96-AC26AFFA4F82}"/>
    <cellStyle name="Output 2 2 3 5 3" xfId="8887" xr:uid="{52EA5082-D94E-4872-97F2-C247F9CEC313}"/>
    <cellStyle name="Output 2 2 3 5 4" xfId="11183" xr:uid="{76D84B79-19B5-4202-A17D-98424F9517C3}"/>
    <cellStyle name="Output 2 2 3 5 5" xfId="12389" xr:uid="{AB887FA1-42D1-4031-909C-9380CAF9BD05}"/>
    <cellStyle name="Output 2 2 3 5 6" xfId="16290" xr:uid="{4EC932A1-E4D6-4951-9AD3-17FF2F7FDC3E}"/>
    <cellStyle name="Output 2 2 3 5 7" xfId="17637" xr:uid="{94991EA6-839B-46B3-BB2F-8DF80140A559}"/>
    <cellStyle name="Output 2 2 3 5 8" xfId="25980" xr:uid="{ACAF1863-C2C2-4D7D-A67C-A98C8C391827}"/>
    <cellStyle name="Output 2 2 3 5 9" xfId="29000" xr:uid="{EAC24F26-1AC2-4384-B7EF-1B3F4DAE5A06}"/>
    <cellStyle name="Output 2 2 3 6" xfId="7574" xr:uid="{C899FE51-3456-4AD3-861C-35E26941FE04}"/>
    <cellStyle name="Output 2 2 3 6 2" xfId="10251" xr:uid="{4D761779-9FF1-4BA5-8248-BF2B483AB608}"/>
    <cellStyle name="Output 2 2 3 6 3" xfId="10169" xr:uid="{2E46B292-6DA7-4866-B649-A555F127C18B}"/>
    <cellStyle name="Output 2 2 3 6 4" xfId="23977" xr:uid="{408FC20C-24F4-4A52-8B3F-E74CE5170D8B}"/>
    <cellStyle name="Output 2 2 3 6 5" xfId="28321" xr:uid="{947C968A-E963-43BF-8A9A-645B34D8770A}"/>
    <cellStyle name="Output 2 2 3 7" xfId="9139" xr:uid="{0D01BB9E-545E-47AA-9447-1622D4B2D7AF}"/>
    <cellStyle name="Output 2 2 3 7 2" xfId="11432" xr:uid="{A9BDA5C8-BBED-4FEA-B376-8B6EEC993D2A}"/>
    <cellStyle name="Output 2 2 3 7 3" xfId="11991" xr:uid="{E85A290B-369B-438C-9DE0-C1F64CF28432}"/>
    <cellStyle name="Output 2 2 3 7 4" xfId="26436" xr:uid="{F7BF5C41-778A-451B-BDA2-037871A3A790}"/>
    <cellStyle name="Output 2 2 3 7 5" xfId="29156" xr:uid="{07681830-766E-4636-A322-E778A055C997}"/>
    <cellStyle name="Output 2 2 3 8" xfId="6806" xr:uid="{F9425CB7-51C3-403E-8354-AA69A33D8A50}"/>
    <cellStyle name="Output 2 2 3 8 2" xfId="5681" xr:uid="{79C29CB8-402A-4873-93E9-7561493B6049}"/>
    <cellStyle name="Output 2 2 3 8 3" xfId="8211" xr:uid="{23ED7BEE-5302-4FDF-A89B-3F11CB5FEF66}"/>
    <cellStyle name="Output 2 2 3 8 4" xfId="23136" xr:uid="{4C265B6D-CAAD-4698-B07D-7480FF4C70AF}"/>
    <cellStyle name="Output 2 2 3 8 5" xfId="28084" xr:uid="{AAAA939E-5A21-43A6-8B5F-A984D6F05CE2}"/>
    <cellStyle name="Output 2 2 3 9" xfId="5111" xr:uid="{6825ACDC-550C-4C7C-90E1-9DB2C15EAB8E}"/>
    <cellStyle name="Output 2 2 4" xfId="1228" xr:uid="{9B87F719-624B-474E-9658-6C2AC2068432}"/>
    <cellStyle name="Output 2 2 4 10" xfId="8321" xr:uid="{3AC5B8A1-B749-41CA-AF70-F8AE39D6553A}"/>
    <cellStyle name="Output 2 2 4 11" xfId="5491" xr:uid="{BE5D19B5-9D67-4BE4-94B6-ADDE3C587C3F}"/>
    <cellStyle name="Output 2 2 4 12" xfId="5084" xr:uid="{BDB05B8E-DBBA-482D-921B-B689746792F2}"/>
    <cellStyle name="Output 2 2 4 13" xfId="13241" xr:uid="{F90AE728-E03F-448F-A078-9D4E386BAE07}"/>
    <cellStyle name="Output 2 2 4 14" xfId="16906" xr:uid="{A90E5E55-CAB6-4901-8110-AF86E0B01FC6}"/>
    <cellStyle name="Output 2 2 4 15" xfId="19044" xr:uid="{536F8F1B-4713-4418-A6F3-A75E3B67616D}"/>
    <cellStyle name="Output 2 2 4 16" xfId="27378" xr:uid="{1DE9C85D-EDDD-4853-A316-BB6F1F3AF207}"/>
    <cellStyle name="Output 2 2 4 17" xfId="29860" xr:uid="{1E7F2311-3A50-408F-AB27-4A51EE62A50A}"/>
    <cellStyle name="Output 2 2 4 18" xfId="28510" xr:uid="{0501F450-CC14-4E4D-8C0A-401892695290}"/>
    <cellStyle name="Output 2 2 4 19" xfId="27502" xr:uid="{733FD869-96F7-4CDC-832C-0F201227A2DF}"/>
    <cellStyle name="Output 2 2 4 2" xfId="2174" xr:uid="{47EC9517-8474-4335-9776-494AA2633B8C}"/>
    <cellStyle name="Output 2 2 4 2 10" xfId="29724" xr:uid="{CFA9FFE5-E321-491E-A300-60851FFBE38D}"/>
    <cellStyle name="Output 2 2 4 2 11" xfId="29777" xr:uid="{C3197BAE-11B3-44ED-BC6F-277DFE50E992}"/>
    <cellStyle name="Output 2 2 4 2 12" xfId="29637" xr:uid="{8A9F18EF-442C-4F4E-AE15-DF63A5F4A8FF}"/>
    <cellStyle name="Output 2 2 4 2 2" xfId="4452" xr:uid="{DB5FB035-798E-40CE-B2E9-D8E8DDAE3CB4}"/>
    <cellStyle name="Output 2 2 4 2 2 2" xfId="9403" xr:uid="{C2D54985-6DCF-4C64-A602-91F8E5215E93}"/>
    <cellStyle name="Output 2 2 4 2 2 3" xfId="11627" xr:uid="{EFD50444-56D3-49C1-9BA3-D526971C62AB}"/>
    <cellStyle name="Output 2 2 4 2 2 4" xfId="8891" xr:uid="{18050A84-94D6-4A4B-944E-949DEBFB214F}"/>
    <cellStyle name="Output 2 2 4 2 2 5" xfId="16449" xr:uid="{88767FBB-06C1-4728-9F0B-B209EA89BFC9}"/>
    <cellStyle name="Output 2 2 4 2 2 6" xfId="17796" xr:uid="{92CAF35E-1D68-4F13-AF25-64877E2E2553}"/>
    <cellStyle name="Output 2 2 4 2 2 7" xfId="26692" xr:uid="{3894ACF4-C951-4B7E-832E-7734A1349F4D}"/>
    <cellStyle name="Output 2 2 4 2 2 8" xfId="29321" xr:uid="{A4FEAA4A-6F22-44F9-972C-5EEBDEC1EBC4}"/>
    <cellStyle name="Output 2 2 4 2 3" xfId="8310" xr:uid="{BE8ECD20-F01F-481E-AE47-C878B34A0071}"/>
    <cellStyle name="Output 2 2 4 2 3 2" xfId="10752" xr:uid="{C16C925B-C3AC-4E2D-A9FD-1300CAB3A0C7}"/>
    <cellStyle name="Output 2 2 4 2 3 3" xfId="11155" xr:uid="{62367214-1359-4EDD-A6EB-89523305E6A6}"/>
    <cellStyle name="Output 2 2 4 2 3 4" xfId="25134" xr:uid="{EE89FE22-813A-45A1-A579-32695235125F}"/>
    <cellStyle name="Output 2 2 4 2 3 5" xfId="28659" xr:uid="{22E3F83F-73A0-448C-977E-D17E5F2C7515}"/>
    <cellStyle name="Output 2 2 4 2 4" xfId="5522" xr:uid="{823EB22B-5566-4452-A95D-890E7ADC6DBE}"/>
    <cellStyle name="Output 2 2 4 2 5" xfId="5673" xr:uid="{2E5501B8-7C5D-4C02-A368-B6F43E350E04}"/>
    <cellStyle name="Output 2 2 4 2 6" xfId="14178" xr:uid="{E7C13158-B39B-4126-8DCA-FE7FC1B1369D}"/>
    <cellStyle name="Output 2 2 4 2 7" xfId="17062" xr:uid="{8630A124-024A-4CC8-9E62-AB2B97EB4B7D}"/>
    <cellStyle name="Output 2 2 4 2 8" xfId="21565" xr:uid="{EFEF3F9C-A20D-426D-BEA9-22DF7021BBC6}"/>
    <cellStyle name="Output 2 2 4 2 9" xfId="27608" xr:uid="{E180EF70-A8E5-457D-A2CA-9C9EC1A18EE0}"/>
    <cellStyle name="Output 2 2 4 3" xfId="2429" xr:uid="{05A41F91-0E25-4293-AAEA-D5BB363DCFA5}"/>
    <cellStyle name="Output 2 2 4 3 10" xfId="21796" xr:uid="{11816AC5-F589-4B08-8C2E-4052DF9206EE}"/>
    <cellStyle name="Output 2 2 4 3 11" xfId="27731" xr:uid="{742C3609-15EF-4BEB-B378-2CABB767B8F6}"/>
    <cellStyle name="Output 2 2 4 3 12" xfId="29643" xr:uid="{13DB2225-B4EB-44D0-A5CF-19FD75678E14}"/>
    <cellStyle name="Output 2 2 4 3 13" xfId="29842" xr:uid="{96B6A966-C20D-4EB7-A2DF-618E84089E49}"/>
    <cellStyle name="Output 2 2 4 3 14" xfId="27906" xr:uid="{AA7CA713-6CAC-48E3-B5B6-9A33C384353E}"/>
    <cellStyle name="Output 2 2 4 3 2" xfId="4214" xr:uid="{743AFC8A-D490-434E-9441-6E55F76FAAF1}"/>
    <cellStyle name="Output 2 2 4 3 2 2" xfId="9678" xr:uid="{E18CB0DF-D67D-42E8-AB68-2654081A0A4B}"/>
    <cellStyle name="Output 2 2 4 3 2 3" xfId="11769" xr:uid="{4A0B26EE-E99D-4A52-AB1B-4A32ABDC434C}"/>
    <cellStyle name="Output 2 2 4 3 2 4" xfId="57" xr:uid="{B733C866-4DAC-4407-83B3-63D0EE87BCBB}"/>
    <cellStyle name="Output 2 2 4 3 2 5" xfId="16211" xr:uid="{2E926B45-FEB4-46AB-AB92-7E6F2D841F8C}"/>
    <cellStyle name="Output 2 2 4 3 2 6" xfId="17558" xr:uid="{9083AACD-05C0-4047-8AAE-EEBCE4C38DEC}"/>
    <cellStyle name="Output 2 2 4 3 2 7" xfId="26962" xr:uid="{457E37E8-5BBE-4981-B3DB-4AD805FD627C}"/>
    <cellStyle name="Output 2 2 4 3 2 8" xfId="29478" xr:uid="{04C13F9D-D6A6-4F4A-B582-EB24F5A14E60}"/>
    <cellStyle name="Output 2 2 4 3 3" xfId="4650" xr:uid="{A98BAD06-D523-4C70-91AC-4B7FF9BF0B5A}"/>
    <cellStyle name="Output 2 2 4 3 3 2" xfId="8605" xr:uid="{B3C404CB-7653-454A-AC83-6F0098834970}"/>
    <cellStyle name="Output 2 2 4 3 3 3" xfId="10956" xr:uid="{C01AD261-D528-456A-A61F-0DB2874C7F70}"/>
    <cellStyle name="Output 2 2 4 3 3 4" xfId="10658" xr:uid="{F52C78E0-BA13-44C3-B5A3-17BAC08BB2CA}"/>
    <cellStyle name="Output 2 2 4 3 3 5" xfId="16647" xr:uid="{743D0291-86F3-4CF0-A3F5-6E4186D51789}"/>
    <cellStyle name="Output 2 2 4 3 3 6" xfId="17994" xr:uid="{0BA419A0-53FC-4504-AD5B-027A83150CF9}"/>
    <cellStyle name="Output 2 2 4 3 3 7" xfId="25461" xr:uid="{30AC30A1-019D-406B-9694-A0716BBF09F4}"/>
    <cellStyle name="Output 2 2 4 3 3 8" xfId="28830" xr:uid="{1DD041CC-769E-4FB8-B619-DC8FCECEBBE8}"/>
    <cellStyle name="Output 2 2 4 3 4" xfId="5634" xr:uid="{B99C923D-53B6-4AC7-A565-825591D09652}"/>
    <cellStyle name="Output 2 2 4 3 5" xfId="7229" xr:uid="{D5C0AC1C-C6E1-4FCA-A3BD-4FE62A5FF1D6}"/>
    <cellStyle name="Output 2 2 4 3 6" xfId="8896" xr:uid="{D136370A-059E-4995-96CC-D5767FE1AEAF}"/>
    <cellStyle name="Output 2 2 4 3 7" xfId="10129" xr:uid="{B803E6E9-F9A0-4008-83E1-6BA406A1C0C5}"/>
    <cellStyle name="Output 2 2 4 3 8" xfId="14431" xr:uid="{E44A1DAC-D419-4670-8B0D-6CF6E6D0B61A}"/>
    <cellStyle name="Output 2 2 4 3 9" xfId="17260" xr:uid="{611AEC72-D51C-45F0-88C2-FD61838E572A}"/>
    <cellStyle name="Output 2 2 4 4" xfId="2524" xr:uid="{2FECA6EB-C625-4EE9-8252-6F923D7BDFD0}"/>
    <cellStyle name="Output 2 2 4 4 10" xfId="21870" xr:uid="{5233ADEC-7624-4C02-99A1-C24791BC7DCD}"/>
    <cellStyle name="Output 2 2 4 4 11" xfId="27782" xr:uid="{D048BB5F-874C-496F-955F-41C1CA61FDCF}"/>
    <cellStyle name="Output 2 2 4 4 12" xfId="27516" xr:uid="{8A80C079-9690-4800-84E3-4B29E48C0BC9}"/>
    <cellStyle name="Output 2 2 4 4 13" xfId="28620" xr:uid="{6467319A-E45A-4CC4-A162-9068B5491A50}"/>
    <cellStyle name="Output 2 2 4 4 14" xfId="29676" xr:uid="{5C7C3A3A-1654-4112-8B2C-5823A5EB7EFC}"/>
    <cellStyle name="Output 2 2 4 4 2" xfId="4257" xr:uid="{6B7C8586-9B89-47C1-B310-9B7CC9A4E83A}"/>
    <cellStyle name="Output 2 2 4 4 2 2" xfId="9537" xr:uid="{B39DEDC6-5F8A-4BAF-9EBA-92395A6887E8}"/>
    <cellStyle name="Output 2 2 4 4 2 3" xfId="11684" xr:uid="{7C788502-41C8-4B33-B31C-64ED093C957F}"/>
    <cellStyle name="Output 2 2 4 4 2 4" xfId="12337" xr:uid="{CD911C5D-442A-4B7A-8A4F-AD2460AFC6ED}"/>
    <cellStyle name="Output 2 2 4 4 2 5" xfId="16254" xr:uid="{6450C2C0-9FE2-4044-AAE7-2CC633647612}"/>
    <cellStyle name="Output 2 2 4 4 2 6" xfId="17601" xr:uid="{FDFB5AD5-D19D-4B08-953A-B826E7F0735C}"/>
    <cellStyle name="Output 2 2 4 4 2 7" xfId="26822" xr:uid="{E81EBE7D-DA80-492A-A71C-14D6C878F84A}"/>
    <cellStyle name="Output 2 2 4 4 2 8" xfId="29389" xr:uid="{1B8111D8-147C-497A-B0FC-A4B70A7DB349}"/>
    <cellStyle name="Output 2 2 4 4 3" xfId="4745" xr:uid="{1B5BBEB1-0593-4667-AAA4-F68FE7B1DD55}"/>
    <cellStyle name="Output 2 2 4 4 3 2" xfId="8464" xr:uid="{7336EFA4-6E94-4DC4-95D7-977AF56ABD1E}"/>
    <cellStyle name="Output 2 2 4 4 3 3" xfId="10872" xr:uid="{4E9FCBF1-D053-447C-ADDA-A8606A95C913}"/>
    <cellStyle name="Output 2 2 4 4 3 4" xfId="10333" xr:uid="{2862B98B-DB6F-4036-A65B-1CCDFAFD3284}"/>
    <cellStyle name="Output 2 2 4 4 3 5" xfId="16742" xr:uid="{A9FD3EF4-02D8-46F5-A059-67564A87FDA7}"/>
    <cellStyle name="Output 2 2 4 4 3 6" xfId="18089" xr:uid="{6A6C2CFB-9FB9-492A-B9C0-24BDD8C0585F}"/>
    <cellStyle name="Output 2 2 4 4 3 7" xfId="25321" xr:uid="{C7091510-5B95-4158-9C61-0DFB9F0F4798}"/>
    <cellStyle name="Output 2 2 4 4 3 8" xfId="28742" xr:uid="{04EE1669-7123-4FBB-AE40-7C41B9B255B7}"/>
    <cellStyle name="Output 2 2 4 4 4" xfId="5667" xr:uid="{417722D0-8AE2-45F1-A632-2C0BB18BC990}"/>
    <cellStyle name="Output 2 2 4 4 5" xfId="10598" xr:uid="{0630C32B-6CB4-4C2D-A564-5213E2495879}"/>
    <cellStyle name="Output 2 2 4 4 6" xfId="12187" xr:uid="{2E66810B-F882-4C7D-B09A-2813D42A32FC}"/>
    <cellStyle name="Output 2 2 4 4 7" xfId="12015" xr:uid="{0F61839C-987D-46BF-8944-5038BD1E5A87}"/>
    <cellStyle name="Output 2 2 4 4 8" xfId="14523" xr:uid="{47897540-6540-4D9D-805B-2C8B2CC74F77}"/>
    <cellStyle name="Output 2 2 4 4 9" xfId="17355" xr:uid="{6D0D16F3-7FA7-47FF-BDBD-E72D5CA318A3}"/>
    <cellStyle name="Output 2 2 4 5" xfId="4303" xr:uid="{0F378DC1-0D77-4420-A171-14FA364EA604}"/>
    <cellStyle name="Output 2 2 4 5 2" xfId="9876" xr:uid="{10D6B0F4-56A6-4385-B630-084DCEF47975}"/>
    <cellStyle name="Output 2 2 4 5 2 2" xfId="11896" xr:uid="{4C8A1031-DDE8-4878-AC49-CE555CD6986D}"/>
    <cellStyle name="Output 2 2 4 5 2 3" xfId="12020" xr:uid="{71569BE0-86ED-4B2E-9F76-EA0ABD6E1895}"/>
    <cellStyle name="Output 2 2 4 5 2 4" xfId="27156" xr:uid="{CDF3475E-CF9C-4E62-BE5F-E14947F1E7F1}"/>
    <cellStyle name="Output 2 2 4 5 2 5" xfId="29592" xr:uid="{908CE3EC-1E5B-453F-BD49-A807E96230C5}"/>
    <cellStyle name="Output 2 2 4 5 3" xfId="8995" xr:uid="{5AF6F101-2C87-4FE7-8C50-572AA5BD4FB2}"/>
    <cellStyle name="Output 2 2 4 5 4" xfId="11294" xr:uid="{E6DDBD64-0A07-4306-8474-45D3C7190F77}"/>
    <cellStyle name="Output 2 2 4 5 5" xfId="11711" xr:uid="{90D1D6B0-5F18-4DC7-86C3-0257268D0F5D}"/>
    <cellStyle name="Output 2 2 4 5 6" xfId="16300" xr:uid="{92DFC4D8-D5FF-4FF2-AAF6-D82B633DF62A}"/>
    <cellStyle name="Output 2 2 4 5 7" xfId="17647" xr:uid="{46148628-4469-429D-A8D8-826371FF405B}"/>
    <cellStyle name="Output 2 2 4 5 8" xfId="26258" xr:uid="{93F4E550-AE86-4F24-AB69-85BB4085E772}"/>
    <cellStyle name="Output 2 2 4 5 9" xfId="29070" xr:uid="{14BE92BB-4FD3-413F-B458-FFF044DE9E8B}"/>
    <cellStyle name="Output 2 2 4 6" xfId="7853" xr:uid="{E32BA0C0-D050-4DE3-BFA0-0B543187FD86}"/>
    <cellStyle name="Output 2 2 4 6 2" xfId="10356" xr:uid="{6E91B866-72D2-47FA-9E15-0A2A76DE1E64}"/>
    <cellStyle name="Output 2 2 4 6 3" xfId="5156" xr:uid="{B0DA175B-1A65-44AA-BE18-2BCEAA654938}"/>
    <cellStyle name="Output 2 2 4 6 4" xfId="24255" xr:uid="{F9E3790F-D18F-4D81-A87A-03B99EE25CA0}"/>
    <cellStyle name="Output 2 2 4 6 5" xfId="28388" xr:uid="{F28E4CA1-8C68-407A-838D-86FD58D3D14C}"/>
    <cellStyle name="Output 2 2 4 7" xfId="9178" xr:uid="{6D5543D9-08DB-4DC9-A40A-D423C7F7DA28}"/>
    <cellStyle name="Output 2 2 4 7 2" xfId="11471" xr:uid="{77B9D800-A694-40CC-8AB9-4D9C2626A827}"/>
    <cellStyle name="Output 2 2 4 7 3" xfId="5180" xr:uid="{174F6D4F-138E-413E-A2F7-A5F57C71EBA3}"/>
    <cellStyle name="Output 2 2 4 7 4" xfId="26474" xr:uid="{7732122A-A997-4ED0-A5BE-4BFC5EC1DF47}"/>
    <cellStyle name="Output 2 2 4 7 5" xfId="29181" xr:uid="{892B3296-B538-4F92-AC1B-5129738AB966}"/>
    <cellStyle name="Output 2 2 4 8" xfId="7083" xr:uid="{B2B3C2D2-3C5B-499F-9FB6-AB3105B81889}"/>
    <cellStyle name="Output 2 2 4 8 2" xfId="9990" xr:uid="{04AD6ACC-D7B4-451A-B91F-A71EC2EC835F}"/>
    <cellStyle name="Output 2 2 4 8 3" xfId="10689" xr:uid="{D61325D9-8F65-4706-AA18-AEC28E2DB9C7}"/>
    <cellStyle name="Output 2 2 4 8 4" xfId="23414" xr:uid="{D39F6EDC-EA5D-4651-81BF-701E459C726B}"/>
    <cellStyle name="Output 2 2 4 8 5" xfId="28150" xr:uid="{0B501244-FA3F-4F5C-9CC1-2E413F22AACA}"/>
    <cellStyle name="Output 2 2 4 9" xfId="5206" xr:uid="{BAD7F794-7E43-4F78-9BEF-D643159AD0D4}"/>
    <cellStyle name="Output 2 2 5" xfId="1585" xr:uid="{EB090C88-E1B1-4CDF-8954-7E0D9F8F957C}"/>
    <cellStyle name="Output 2 2 5 10" xfId="28877" xr:uid="{2C0DEEB7-B1E9-46CF-B400-4A1B762A0161}"/>
    <cellStyle name="Output 2 2 5 11" xfId="29833" xr:uid="{577DC04F-3F33-4A0A-971B-F9AFC78D54B2}"/>
    <cellStyle name="Output 2 2 5 12" xfId="29802" xr:uid="{D09A2010-881C-46D5-B39E-86FBED7EF765}"/>
    <cellStyle name="Output 2 2 5 2" xfId="4383" xr:uid="{7937DF11-7273-4771-82C6-DFCB14C11E69}"/>
    <cellStyle name="Output 2 2 5 2 2" xfId="9334" xr:uid="{1CDC5DA0-ACBD-4903-9CD9-78224CF1C683}"/>
    <cellStyle name="Output 2 2 5 2 3" xfId="11593" xr:uid="{AD3F9772-D88D-4128-9AF0-7CA2058C915B}"/>
    <cellStyle name="Output 2 2 5 2 4" xfId="10264" xr:uid="{BD03CEB1-EA52-4A06-AC7B-E1C425674091}"/>
    <cellStyle name="Output 2 2 5 2 5" xfId="16380" xr:uid="{0FC7D63E-F299-44A6-9FBC-056D3713FBD1}"/>
    <cellStyle name="Output 2 2 5 2 6" xfId="17727" xr:uid="{6C1DA6D2-04E8-46F0-8A9C-182F913FE0EE}"/>
    <cellStyle name="Output 2 2 5 2 7" xfId="26624" xr:uid="{DFB4A217-EF38-4F8F-A92A-45A5CF54625E}"/>
    <cellStyle name="Output 2 2 5 2 8" xfId="29278" xr:uid="{F6B55F8F-47A3-4B19-821A-E7FC16767ECF}"/>
    <cellStyle name="Output 2 2 5 3" xfId="8093" xr:uid="{E825007C-E8FA-4B98-B255-98210011F1A1}"/>
    <cellStyle name="Output 2 2 5 3 2" xfId="10534" xr:uid="{33EB2F3C-D229-4EBD-9C05-BCD7E95ECC6B}"/>
    <cellStyle name="Output 2 2 5 3 3" xfId="10811" xr:uid="{08741027-30E5-4025-B33F-BE59398CFCB1}"/>
    <cellStyle name="Output 2 2 5 3 4" xfId="24546" xr:uid="{E7E38308-14F0-452D-AE9D-68876B1540C2}"/>
    <cellStyle name="Output 2 2 5 3 5" xfId="28523" xr:uid="{1E2072AC-CB58-4378-9E8D-6135D2B7207B}"/>
    <cellStyle name="Output 2 2 5 4" xfId="5321" xr:uid="{49AA9470-7AD7-49AA-BE51-91AB299835CF}"/>
    <cellStyle name="Output 2 2 5 5" xfId="12273" xr:uid="{1A68E531-7750-47FD-9E71-B473ECF4BED2}"/>
    <cellStyle name="Output 2 2 5 6" xfId="13589" xr:uid="{0144B127-4EE2-40FD-8E73-712AC559E4AD}"/>
    <cellStyle name="Output 2 2 5 7" xfId="16993" xr:uid="{C05F8442-58EE-4A9C-A8AE-414EA57F6A4E}"/>
    <cellStyle name="Output 2 2 5 8" xfId="20977" xr:uid="{ADA5C32E-5F13-47E7-9654-D98948920EA4}"/>
    <cellStyle name="Output 2 2 5 9" xfId="27485" xr:uid="{33B600E7-45AC-4F96-B3A2-9DA8614FA43D}"/>
    <cellStyle name="Output 2 2 6" xfId="2329" xr:uid="{56F8C111-AA13-4058-9127-13C28356628E}"/>
    <cellStyle name="Output 2 2 6 10" xfId="21698" xr:uid="{24E100B2-ADF2-46AB-9C06-16BF1ED632EF}"/>
    <cellStyle name="Output 2 2 6 11" xfId="27671" xr:uid="{54DE8CBB-6CEB-4626-8934-9F369880A07C}"/>
    <cellStyle name="Output 2 2 6 12" xfId="20010" xr:uid="{E212B5E7-4EE8-4C9A-8A96-3C1C00567FAD}"/>
    <cellStyle name="Output 2 2 6 13" xfId="29683" xr:uid="{85A866D7-57D1-4ED4-8924-48B76136FFA7}"/>
    <cellStyle name="Output 2 2 6 14" xfId="28303" xr:uid="{44D3AA1F-8941-47AB-AEB9-D74F821161C3}"/>
    <cellStyle name="Output 2 2 6 2" xfId="4160" xr:uid="{EB23150B-BEC3-4526-B3E7-DFC7F5F6D317}"/>
    <cellStyle name="Output 2 2 6 2 2" xfId="9517" xr:uid="{D6913FD7-7E92-4CC1-8399-F22E0CEE3AD1}"/>
    <cellStyle name="Output 2 2 6 2 3" xfId="11673" xr:uid="{7F83C307-A7AC-453F-92FE-899750AB2347}"/>
    <cellStyle name="Output 2 2 6 2 4" xfId="12444" xr:uid="{B9CBAF19-9728-4CAF-A92C-438F22E5E576}"/>
    <cellStyle name="Output 2 2 6 2 5" xfId="16157" xr:uid="{019006BD-5ADD-491C-AE46-23B1D6AE579A}"/>
    <cellStyle name="Output 2 2 6 2 6" xfId="17504" xr:uid="{CD0C6BA3-46A0-4E92-A67F-F0A597887881}"/>
    <cellStyle name="Output 2 2 6 2 7" xfId="26802" xr:uid="{0CF52B21-F5ED-4AEE-889F-341421FA94C6}"/>
    <cellStyle name="Output 2 2 6 2 8" xfId="29376" xr:uid="{E7238C2B-65F5-4284-A6F1-179C24FF447F}"/>
    <cellStyle name="Output 2 2 6 3" xfId="4550" xr:uid="{82C92F0C-CC28-427D-BDCF-DFC86312B442}"/>
    <cellStyle name="Output 2 2 6 3 2" xfId="8444" xr:uid="{B194FAE5-C0ED-4D03-8B28-86C7B5BC452F}"/>
    <cellStyle name="Output 2 2 6 3 3" xfId="10857" xr:uid="{E37709AA-4AFE-477F-8016-43FE575CF2F8}"/>
    <cellStyle name="Output 2 2 6 3 4" xfId="7223" xr:uid="{477DADD8-2359-4BC2-A603-068DD056FD61}"/>
    <cellStyle name="Output 2 2 6 3 5" xfId="16547" xr:uid="{D32626DB-2FA6-4F70-9473-A9D35DF0B4FB}"/>
    <cellStyle name="Output 2 2 6 3 6" xfId="17894" xr:uid="{978153DE-FFBD-4BDC-AAD0-C02256A93A06}"/>
    <cellStyle name="Output 2 2 6 3 7" xfId="25301" xr:uid="{F18C4EE4-EB11-471F-8B39-5AB685A35C9E}"/>
    <cellStyle name="Output 2 2 6 3 8" xfId="28734" xr:uid="{F318D6D5-25BE-42BD-8AB7-23984F53792A}"/>
    <cellStyle name="Output 2 2 6 4" xfId="5581" xr:uid="{5EBF5FCE-DF0F-4DFE-94C7-C91B9600340C}"/>
    <cellStyle name="Output 2 2 6 5" xfId="10102" xr:uid="{079312B6-42E2-4EF8-B7C0-E4831898918D}"/>
    <cellStyle name="Output 2 2 6 6" xfId="5274" xr:uid="{BB5250C8-5AC9-47FC-9365-6E56BBA4AEC3}"/>
    <cellStyle name="Output 2 2 6 7" xfId="5712" xr:uid="{F9B168D0-EC25-4D9E-85DB-9C2ED87FD076}"/>
    <cellStyle name="Output 2 2 6 8" xfId="14332" xr:uid="{F20CBD6B-BF46-4AC8-BBBA-A55B49031CD7}"/>
    <cellStyle name="Output 2 2 6 9" xfId="17160" xr:uid="{E8AC0052-800A-4D39-9CDB-C226CA2334EA}"/>
    <cellStyle name="Output 2 2 7" xfId="2360" xr:uid="{CDA960D4-650F-471C-8E88-B666A3E6E831}"/>
    <cellStyle name="Output 2 2 7 10" xfId="21729" xr:uid="{3FDE3D80-EE6D-4066-86B7-D38669BF933C}"/>
    <cellStyle name="Output 2 2 7 11" xfId="27689" xr:uid="{5D057348-F3D3-4D0D-8962-98E75BAA794B}"/>
    <cellStyle name="Output 2 2 7 12" xfId="20358" xr:uid="{214223D2-129B-4B2A-8D38-EE2BBE4E61FE}"/>
    <cellStyle name="Output 2 2 7 13" xfId="27326" xr:uid="{95963BCE-AAC7-4610-AFFE-C4099E179E0E}"/>
    <cellStyle name="Output 2 2 7 14" xfId="27284" xr:uid="{44426BE2-BFB5-4F2D-B329-5B10D96F450D}"/>
    <cellStyle name="Output 2 2 7 2" xfId="4175" xr:uid="{27A63BEB-C7B9-42A9-B5FC-B21B2D7B7B5C}"/>
    <cellStyle name="Output 2 2 7 2 2" xfId="9267" xr:uid="{FC4291DF-E1B2-4D0D-8BF4-0FA8D1928738}"/>
    <cellStyle name="Output 2 2 7 2 3" xfId="11558" xr:uid="{7A909752-BF9C-4472-8452-D8896911B5E8}"/>
    <cellStyle name="Output 2 2 7 2 4" xfId="11800" xr:uid="{9B19B8E0-7B6E-4DDA-9AF9-B8856E9AC470}"/>
    <cellStyle name="Output 2 2 7 2 5" xfId="16172" xr:uid="{F8258139-15DF-4ACD-A57B-EC059B7CCC27}"/>
    <cellStyle name="Output 2 2 7 2 6" xfId="17519" xr:uid="{5792AC93-9679-4AEE-BC61-A27F75F4EA36}"/>
    <cellStyle name="Output 2 2 7 2 7" xfId="26561" xr:uid="{FBB6ACE0-1549-486C-AE6A-D3408C8D4C5C}"/>
    <cellStyle name="Output 2 2 7 2 8" xfId="29229" xr:uid="{6AF88EC1-651E-4E6C-B4DA-EE801F6121B0}"/>
    <cellStyle name="Output 2 2 7 3" xfId="4581" xr:uid="{6D555C89-7E65-4F9C-B727-8C1A5777A77A}"/>
    <cellStyle name="Output 2 2 7 3 2" xfId="8012" xr:uid="{8C4125C3-8A2F-43A8-BDB7-F3A4869DA1D8}"/>
    <cellStyle name="Output 2 2 7 3 3" xfId="10466" xr:uid="{D86E2F71-8E89-4EB0-AE2F-CF6F20EA761B}"/>
    <cellStyle name="Output 2 2 7 3 4" xfId="5340" xr:uid="{49727433-ABED-4679-82B3-2F4C27AD4E47}"/>
    <cellStyle name="Output 2 2 7 3 5" xfId="16578" xr:uid="{D479E557-AF6E-45D8-B9D3-45D7054C4BEF}"/>
    <cellStyle name="Output 2 2 7 3 6" xfId="17925" xr:uid="{8E88A1A2-D530-4DA1-B03B-AD88885A8628}"/>
    <cellStyle name="Output 2 2 7 3 7" xfId="24426" xr:uid="{39F56D0A-07BD-44C3-B3AA-E48CBB402ADD}"/>
    <cellStyle name="Output 2 2 7 3 8" xfId="28465" xr:uid="{D15DB081-C6F1-4AAE-84E0-838A369919FE}"/>
    <cellStyle name="Output 2 2 7 4" xfId="5598" xr:uid="{5750978B-D663-4740-90E6-2FC1FDCE7752}"/>
    <cellStyle name="Output 2 2 7 5" xfId="4857" xr:uid="{08F245FB-3946-439B-A474-A3E980356C26}"/>
    <cellStyle name="Output 2 2 7 6" xfId="4830" xr:uid="{7FC03177-A33F-4BF8-ACFA-A657692BFDCD}"/>
    <cellStyle name="Output 2 2 7 7" xfId="12010" xr:uid="{1376531D-EEF3-4D7D-A555-30DB2CEF0D8A}"/>
    <cellStyle name="Output 2 2 7 8" xfId="14363" xr:uid="{B21E45A5-DD5F-4E00-BBEE-5D02CCFFBF5F}"/>
    <cellStyle name="Output 2 2 7 9" xfId="17191" xr:uid="{EF0331A2-FE8C-46F6-B4A8-F9DD37FA59F7}"/>
    <cellStyle name="Output 2 2 8" xfId="2928" xr:uid="{7DA32127-E179-4EEA-85EF-B462A93A4D82}"/>
    <cellStyle name="Output 2 2 8 2" xfId="9806" xr:uid="{D5C24DA5-6C8D-4818-825A-098A81A93160}"/>
    <cellStyle name="Output 2 2 8 2 2" xfId="11826" xr:uid="{46C8B02A-D849-4614-8205-69672858CECD}"/>
    <cellStyle name="Output 2 2 8 2 3" xfId="11999" xr:uid="{B0D9C280-717F-461A-A995-5A65A69C259C}"/>
    <cellStyle name="Output 2 2 8 2 4" xfId="27087" xr:uid="{60EBE20E-8CEB-4723-AE44-9AD62D50BC03}"/>
    <cellStyle name="Output 2 2 8 2 5" xfId="29549" xr:uid="{E6D13592-F8D0-416E-AEAE-0AB617281DCF}"/>
    <cellStyle name="Output 2 2 8 3" xfId="8767" xr:uid="{B9E1D5D0-3780-4181-B9AD-11F98B20E43A}"/>
    <cellStyle name="Output 2 2 8 4" xfId="11078" xr:uid="{77BD04D6-6E2D-4E53-8B10-FF681A63E321}"/>
    <cellStyle name="Output 2 2 8 5" xfId="8288" xr:uid="{1BEF47F5-73AF-4625-9B8A-02BD1D159B38}"/>
    <cellStyle name="Output 2 2 8 6" xfId="14925" xr:uid="{EEA7B823-D387-49C4-A97D-6192CBD80966}"/>
    <cellStyle name="Output 2 2 8 7" xfId="17449" xr:uid="{41C056F5-468C-4A91-B394-F1574B6F76D7}"/>
    <cellStyle name="Output 2 2 8 8" xfId="25670" xr:uid="{7ABBA2EF-016A-479E-BB8E-B089BC021626}"/>
    <cellStyle name="Output 2 2 8 9" xfId="28918" xr:uid="{3D771BC8-A916-4787-A688-D96D98E0F86E}"/>
    <cellStyle name="Output 2 2 9" xfId="7287" xr:uid="{D94CD1D1-F7D6-4147-9A85-C619098B8510}"/>
    <cellStyle name="Output 2 2 9 2" xfId="10143" xr:uid="{D8DA15B7-BCEB-49F6-9534-0A99091AD56F}"/>
    <cellStyle name="Output 2 2 9 3" xfId="8864" xr:uid="{EB84EBC6-8BAB-41E4-A74C-A09AE50FDD96}"/>
    <cellStyle name="Output 2 2 9 4" xfId="23668" xr:uid="{120696A5-A54E-4C97-B2D4-EBF2050F1F77}"/>
    <cellStyle name="Output 2 2 9 5" xfId="28242" xr:uid="{7FCAB4AD-1E42-40E9-87EB-2E7529DD5CDF}"/>
    <cellStyle name="Output 2 20" xfId="20287" xr:uid="{F0556582-DBD6-4086-8269-F0220213550B}"/>
    <cellStyle name="Output 2 21" xfId="29706" xr:uid="{5AC0B8D3-572F-4B02-A9A9-80786B31894F}"/>
    <cellStyle name="Output 2 3" xfId="826" xr:uid="{EC83DA32-0F27-4373-8E83-1CFFCBFEEB2B}"/>
    <cellStyle name="Output 2 3 10" xfId="5072" xr:uid="{3F05815C-C252-485C-9299-04FBB5DD10EB}"/>
    <cellStyle name="Output 2 3 11" xfId="7280" xr:uid="{854BA539-DDAC-49D2-9702-36DF2DB66B4A}"/>
    <cellStyle name="Output 2 3 12" xfId="8953" xr:uid="{7F4B09EA-A575-4C9B-AFFE-DC008F4933B1}"/>
    <cellStyle name="Output 2 3 13" xfId="5251" xr:uid="{299ADCB9-1A77-4838-95A3-182593EDA739}"/>
    <cellStyle name="Output 2 3 14" xfId="12843" xr:uid="{107D8778-028C-4AF5-8AA7-DD6CC0C3D479}"/>
    <cellStyle name="Output 2 3 15" xfId="16850" xr:uid="{3E13AEB9-BFCB-4B71-A63C-5610C03339AB}"/>
    <cellStyle name="Output 2 3 16" xfId="18646" xr:uid="{08959B6D-87E8-4EC6-8304-27C4FF624C26}"/>
    <cellStyle name="Output 2 3 17" xfId="27268" xr:uid="{E5D44493-98A4-46D3-B72D-CAE4F4341ACE}"/>
    <cellStyle name="Output 2 3 18" xfId="28929" xr:uid="{E95AFF29-0CEA-438E-9DB0-1832B164AEE2}"/>
    <cellStyle name="Output 2 3 19" xfId="29688" xr:uid="{BE40BEC4-38C8-45B8-A7E1-5FB40A9FE146}"/>
    <cellStyle name="Output 2 3 2" xfId="1287" xr:uid="{24C7A5B0-5A5E-4EA2-96EA-0FD65F7E5EFA}"/>
    <cellStyle name="Output 2 3 2 10" xfId="8219" xr:uid="{8B42A175-0119-4005-ACBA-32CD4579B5EE}"/>
    <cellStyle name="Output 2 3 2 11" xfId="8282" xr:uid="{65C03BFC-849F-4CAF-9CC3-F97CF8320DB2}"/>
    <cellStyle name="Output 2 3 2 12" xfId="5655" xr:uid="{535CE606-CDA9-4DF3-85D7-509C94F90937}"/>
    <cellStyle name="Output 2 3 2 13" xfId="13300" xr:uid="{AFA6ECC6-0290-4B79-AE5E-44BD3DAEC1A7}"/>
    <cellStyle name="Output 2 3 2 14" xfId="16911" xr:uid="{C54C9A8A-3740-4CB8-A83D-800D4F05068B}"/>
    <cellStyle name="Output 2 3 2 15" xfId="19103" xr:uid="{033923AA-CFF6-4A89-AF06-0BDB78C87E34}"/>
    <cellStyle name="Output 2 3 2 16" xfId="27393" xr:uid="{05357856-E290-40E2-B9A3-865D165F5BC1}"/>
    <cellStyle name="Output 2 3 2 17" xfId="29806" xr:uid="{9B7437D6-A08B-4804-95D9-12C4D7D80E9A}"/>
    <cellStyle name="Output 2 3 2 18" xfId="28471" xr:uid="{FDC669E7-5456-4DD0-8A1C-F2D7B0E17726}"/>
    <cellStyle name="Output 2 3 2 19" xfId="29863" xr:uid="{35188EA3-7CC6-45EA-A98A-05223725B40A}"/>
    <cellStyle name="Output 2 3 2 2" xfId="2233" xr:uid="{ABA9ABD7-2904-4811-937C-3352D4C5DBDF}"/>
    <cellStyle name="Output 2 3 2 2 10" xfId="28950" xr:uid="{E5156342-90B8-4397-8DC2-6175312F3B26}"/>
    <cellStyle name="Output 2 3 2 2 11" xfId="27536" xr:uid="{2FC9D6FB-E251-4CE8-8F51-CFD360975806}"/>
    <cellStyle name="Output 2 3 2 2 12" xfId="19903" xr:uid="{5A82F52B-48C0-4588-8C46-963DF938000E}"/>
    <cellStyle name="Output 2 3 2 2 2" xfId="4457" xr:uid="{69ADCAB8-D1C9-4411-9EB8-A94BE6A461E3}"/>
    <cellStyle name="Output 2 3 2 2 2 2" xfId="9408" xr:uid="{0AD176A0-33B3-4238-B05C-CDE865F929A1}"/>
    <cellStyle name="Output 2 3 2 2 2 3" xfId="11630" xr:uid="{D94C8440-ACA2-4D5B-BF9D-4C92DA6BB2CF}"/>
    <cellStyle name="Output 2 3 2 2 2 4" xfId="12106" xr:uid="{578BF2D6-A647-4D46-B548-ACD9DD1A1C3D}"/>
    <cellStyle name="Output 2 3 2 2 2 5" xfId="16454" xr:uid="{ECAD6678-F04D-4415-91D9-7A34A2D16FF3}"/>
    <cellStyle name="Output 2 3 2 2 2 6" xfId="17801" xr:uid="{1DACD446-A9B7-4763-94E4-F787D8DC69C5}"/>
    <cellStyle name="Output 2 3 2 2 2 7" xfId="26697" xr:uid="{E8E03ED4-B671-44E6-BDC5-F7143DAE98AB}"/>
    <cellStyle name="Output 2 3 2 2 2 8" xfId="29326" xr:uid="{6B3A6737-3935-4D1E-BC06-AE33E39052E2}"/>
    <cellStyle name="Output 2 3 2 2 3" xfId="8335" xr:uid="{5B5A4633-1BBC-43B2-9EF2-08FA9DF0D01F}"/>
    <cellStyle name="Output 2 3 2 2 3 2" xfId="10775" xr:uid="{731CC33F-70DF-41B7-A9BC-93B6EA7F327A}"/>
    <cellStyle name="Output 2 3 2 2 3 3" xfId="12198" xr:uid="{FCFF1C44-72AE-4836-B69B-3488353CF6A2}"/>
    <cellStyle name="Output 2 3 2 2 3 4" xfId="25193" xr:uid="{1F2AF192-2D9F-4429-9990-1DE6A838ED51}"/>
    <cellStyle name="Output 2 3 2 2 3 5" xfId="28674" xr:uid="{3F418AB5-884B-4126-806F-1C4C198F6C0D}"/>
    <cellStyle name="Output 2 3 2 2 4" xfId="5540" xr:uid="{A57897DC-6F1C-46AC-904B-4CB06D450F25}"/>
    <cellStyle name="Output 2 3 2 2 5" xfId="11146" xr:uid="{D7C0125C-81FB-41F1-9959-94BD4B8AD3BE}"/>
    <cellStyle name="Output 2 3 2 2 6" xfId="14237" xr:uid="{F30C9988-F414-46BB-B09E-AFC313D2C8FF}"/>
    <cellStyle name="Output 2 3 2 2 7" xfId="17067" xr:uid="{379C40BC-8239-4D55-B7DD-9C7923DA2D7F}"/>
    <cellStyle name="Output 2 3 2 2 8" xfId="21624" xr:uid="{502310D5-72C9-4633-A6BF-C1B519119EE6}"/>
    <cellStyle name="Output 2 3 2 2 9" xfId="27620" xr:uid="{D9193D52-2CBC-49D5-A968-D98D74E42067}"/>
    <cellStyle name="Output 2 3 2 3" xfId="2437" xr:uid="{E0500E68-D5C6-410E-BA51-2E9CD77F232A}"/>
    <cellStyle name="Output 2 3 2 3 10" xfId="21804" xr:uid="{4EDE7F3A-E012-4633-BDD9-731FFF1FE20D}"/>
    <cellStyle name="Output 2 3 2 3 11" xfId="27737" xr:uid="{7365B1AD-56B1-43F4-A97E-C81672B9F78E}"/>
    <cellStyle name="Output 2 3 2 3 12" xfId="28032" xr:uid="{2EB8D99E-2D92-430A-9A65-73F827FC298F}"/>
    <cellStyle name="Output 2 3 2 3 13" xfId="28245" xr:uid="{03B353B0-4236-4CA4-90DE-BBCC3854EC16}"/>
    <cellStyle name="Output 2 3 2 3 14" xfId="27797" xr:uid="{46B9260A-4935-4FD8-A3A8-99AF0D7A1BA3}"/>
    <cellStyle name="Output 2 3 2 3 2" xfId="4219" xr:uid="{61B0B09F-A80D-4025-AC06-FBF9931469E5}"/>
    <cellStyle name="Output 2 3 2 3 2 2" xfId="9689" xr:uid="{21FF213F-0DA8-4F2F-BEBA-5A0D0076A787}"/>
    <cellStyle name="Output 2 3 2 3 2 3" xfId="11777" xr:uid="{440C8AFB-D0FB-44E1-9D56-C099DF4D72F7}"/>
    <cellStyle name="Output 2 3 2 3 2 4" xfId="8818" xr:uid="{626AAF56-7CC0-452B-B992-FFB9A9DA7256}"/>
    <cellStyle name="Output 2 3 2 3 2 5" xfId="16216" xr:uid="{5052BDE3-B85E-4D85-BD0E-A1949B6519DB}"/>
    <cellStyle name="Output 2 3 2 3 2 6" xfId="17563" xr:uid="{27C1BA37-4BF9-4D87-91D4-F1561BB09F87}"/>
    <cellStyle name="Output 2 3 2 3 2 7" xfId="26973" xr:uid="{54AE2A52-4059-4534-AC5E-BD1A3292838C}"/>
    <cellStyle name="Output 2 3 2 3 2 8" xfId="29486" xr:uid="{D8E17A2E-F90C-43A9-A235-72C08044DEB4}"/>
    <cellStyle name="Output 2 3 2 3 3" xfId="4658" xr:uid="{031A31D4-B566-4112-B873-FBBCCDD41959}"/>
    <cellStyle name="Output 2 3 2 3 3 2" xfId="8616" xr:uid="{678CC400-1D47-49E6-9E5A-F944D0DD64AD}"/>
    <cellStyle name="Output 2 3 2 3 3 3" xfId="10964" xr:uid="{54731170-A848-4F11-B611-7B429A320E42}"/>
    <cellStyle name="Output 2 3 2 3 3 4" xfId="10294" xr:uid="{5534F94D-B098-4204-9A92-D3951357C9C3}"/>
    <cellStyle name="Output 2 3 2 3 3 5" xfId="16655" xr:uid="{2646A978-D97F-4CF9-AC73-7C938CA12BF6}"/>
    <cellStyle name="Output 2 3 2 3 3 6" xfId="18002" xr:uid="{DFE4617F-2385-4752-A021-23F8CF79A9A2}"/>
    <cellStyle name="Output 2 3 2 3 3 7" xfId="25472" xr:uid="{5C0493C8-FEA7-4B55-A7AD-507C57A26699}"/>
    <cellStyle name="Output 2 3 2 3 3 8" xfId="28837" xr:uid="{953A1106-51AF-4B17-B20A-A817989B3889}"/>
    <cellStyle name="Output 2 3 2 3 4" xfId="5639" xr:uid="{4566646C-BE9D-4204-AFAB-013B0AA42E6F}"/>
    <cellStyle name="Output 2 3 2 3 5" xfId="5625" xr:uid="{014989BD-6CA5-4C4C-AC25-E2F14055DBB1}"/>
    <cellStyle name="Output 2 3 2 3 6" xfId="12038" xr:uid="{E8A4D6CD-7C69-416C-8137-1F61671D1A8E}"/>
    <cellStyle name="Output 2 3 2 3 7" xfId="12183" xr:uid="{A5354073-A06F-443E-A0EA-1F16964A5AFA}"/>
    <cellStyle name="Output 2 3 2 3 8" xfId="14438" xr:uid="{ACC92E8D-77CC-4802-BAB7-3FD7ADD32155}"/>
    <cellStyle name="Output 2 3 2 3 9" xfId="17268" xr:uid="{46CE28FE-E428-4F36-8B4F-A7418494FFD4}"/>
    <cellStyle name="Output 2 3 2 4" xfId="2529" xr:uid="{A37FC35F-0495-4777-8005-01E89FD7FF4E}"/>
    <cellStyle name="Output 2 3 2 4 10" xfId="21875" xr:uid="{73E4DEC5-92E8-4608-951F-9F70CF7E4C9E}"/>
    <cellStyle name="Output 2 3 2 4 11" xfId="27785" xr:uid="{6A412786-4FD3-456A-B815-E650D382003C}"/>
    <cellStyle name="Output 2 3 2 4 12" xfId="27923" xr:uid="{B595B359-0048-4F4A-91DE-FE9F6E47B08B}"/>
    <cellStyle name="Output 2 3 2 4 13" xfId="29012" xr:uid="{3C4A36B7-9BED-4E7F-802D-5D5F700838C6}"/>
    <cellStyle name="Output 2 3 2 4 14" xfId="28913" xr:uid="{62932665-A2AB-4E05-897B-208355E0DCBB}"/>
    <cellStyle name="Output 2 3 2 4 2" xfId="4260" xr:uid="{BFD13CA3-C66D-40E5-96E8-2B310D942E4C}"/>
    <cellStyle name="Output 2 3 2 4 2 2" xfId="9488" xr:uid="{0305A5AF-93FB-4FA8-93F3-7C9974EBEE45}"/>
    <cellStyle name="Output 2 3 2 4 2 3" xfId="11651" xr:uid="{CC966699-DAB0-4DA1-B48A-48ED22D5D29F}"/>
    <cellStyle name="Output 2 3 2 4 2 4" xfId="12436" xr:uid="{6D2B790D-1026-4BE7-B959-FF357C46548A}"/>
    <cellStyle name="Output 2 3 2 4 2 5" xfId="16257" xr:uid="{97CC9514-FE2D-4117-A3BC-88491DFA3756}"/>
    <cellStyle name="Output 2 3 2 4 2 6" xfId="17604" xr:uid="{13879C81-6DA0-422B-99EB-107F4D393CF0}"/>
    <cellStyle name="Output 2 3 2 4 2 7" xfId="26775" xr:uid="{019BC865-6FE4-40BA-BA8D-079349C5DF11}"/>
    <cellStyle name="Output 2 3 2 4 2 8" xfId="29362" xr:uid="{1D9D085D-5329-4FAA-9E82-E4697CB60A35}"/>
    <cellStyle name="Output 2 3 2 4 3" xfId="4750" xr:uid="{A6F620C1-B072-4B31-92A0-D28B0AA919A9}"/>
    <cellStyle name="Output 2 3 2 4 3 2" xfId="8415" xr:uid="{6410268A-F18E-489E-811C-651AA9E7729A}"/>
    <cellStyle name="Output 2 3 2 4 3 3" xfId="10838" xr:uid="{A2665723-8CAE-4637-9744-BAC847441B61}"/>
    <cellStyle name="Output 2 3 2 4 3 4" xfId="11166" xr:uid="{E4C078F4-B608-4D0A-8FAC-234E46533BAA}"/>
    <cellStyle name="Output 2 3 2 4 3 5" xfId="16747" xr:uid="{FABBB024-5FF5-489D-AD0D-0CCFFCCB9295}"/>
    <cellStyle name="Output 2 3 2 4 3 6" xfId="18094" xr:uid="{1A740EAD-04C8-4A80-B123-EB4EB34680A5}"/>
    <cellStyle name="Output 2 3 2 4 3 7" xfId="25274" xr:uid="{800D3A20-3155-4135-BE6F-FFCB4EE0A62B}"/>
    <cellStyle name="Output 2 3 2 4 3 8" xfId="28717" xr:uid="{A739FC24-67C9-49DB-A0E1-37F56668C7E8}"/>
    <cellStyle name="Output 2 3 2 4 4" xfId="5671" xr:uid="{E5A22288-D812-4E72-ADCD-63BE9968DC16}"/>
    <cellStyle name="Output 2 3 2 4 5" xfId="11312" xr:uid="{99847CB9-35D1-4C2D-86E1-9522D793A931}"/>
    <cellStyle name="Output 2 3 2 4 6" xfId="5385" xr:uid="{7A0B27DA-BEFF-4443-900B-88A8F159F1F0}"/>
    <cellStyle name="Output 2 3 2 4 7" xfId="10655" xr:uid="{21211086-50D3-428E-A132-84E7B2D5131D}"/>
    <cellStyle name="Output 2 3 2 4 8" xfId="14528" xr:uid="{1612BE0F-62F2-4038-B819-1C6B97647C23}"/>
    <cellStyle name="Output 2 3 2 4 9" xfId="17360" xr:uid="{B17BBEC2-E908-405C-8C9E-2F6169FEB472}"/>
    <cellStyle name="Output 2 3 2 5" xfId="4306" xr:uid="{B64C7888-12BD-4971-911F-54EC9822FACC}"/>
    <cellStyle name="Output 2 3 2 5 2" xfId="9881" xr:uid="{3BD6949D-78A8-4C1C-850A-FC3CEBE8632E}"/>
    <cellStyle name="Output 2 3 2 5 2 2" xfId="11901" xr:uid="{EE1FE9AF-2D73-4032-92C9-274751CAD5C5}"/>
    <cellStyle name="Output 2 3 2 5 2 3" xfId="10146" xr:uid="{C6FF549C-6E1A-4462-8C42-6E4DF8B95817}"/>
    <cellStyle name="Output 2 3 2 5 2 4" xfId="27161" xr:uid="{2EC095BA-1498-484C-8F68-36784AC3AB7B}"/>
    <cellStyle name="Output 2 3 2 5 2 5" xfId="29595" xr:uid="{DE9CDF68-816B-41E1-95B9-26C338DE87BB}"/>
    <cellStyle name="Output 2 3 2 5 3" xfId="9021" xr:uid="{ED60CA7D-0D73-4A31-9EEE-7AF2F2895E7A}"/>
    <cellStyle name="Output 2 3 2 5 4" xfId="11313" xr:uid="{8B0A527E-CB06-40E9-92CC-59922FC4FAFC}"/>
    <cellStyle name="Output 2 3 2 5 5" xfId="12424" xr:uid="{4B883344-FB13-4210-BFDD-4BDD421AE374}"/>
    <cellStyle name="Output 2 3 2 5 6" xfId="16303" xr:uid="{F962F1E5-6C94-4A86-8259-ACE934A40BB8}"/>
    <cellStyle name="Output 2 3 2 5 7" xfId="17650" xr:uid="{FE168724-7269-4287-9AE1-2815B19194A4}"/>
    <cellStyle name="Output 2 3 2 5 8" xfId="26317" xr:uid="{4EEAB06A-4D54-443A-9F9B-A6DF31D6424C}"/>
    <cellStyle name="Output 2 3 2 5 9" xfId="29087" xr:uid="{10B51763-5FCE-4179-ADCB-EAA2056530D4}"/>
    <cellStyle name="Output 2 3 2 6" xfId="7912" xr:uid="{942ED821-D5DA-4D15-8916-DED55EDFC502}"/>
    <cellStyle name="Output 2 3 2 6 2" xfId="10376" xr:uid="{78ACDA93-907A-4D4C-BC0F-5BE247A350DF}"/>
    <cellStyle name="Output 2 3 2 6 3" xfId="4930" xr:uid="{F6FDC2AE-CF8C-4E20-959F-4AF2B511DB5B}"/>
    <cellStyle name="Output 2 3 2 6 4" xfId="24314" xr:uid="{E410AE56-34B0-4BBF-BFEA-54F152CDC7BF}"/>
    <cellStyle name="Output 2 3 2 6 5" xfId="28407" xr:uid="{E4C269D1-81A6-4A53-8E35-747161E6A923}"/>
    <cellStyle name="Output 2 3 2 7" xfId="9183" xr:uid="{C1B4B40D-0F30-4389-89C1-91AC491DFA37}"/>
    <cellStyle name="Output 2 3 2 7 2" xfId="11476" xr:uid="{D1068AB6-1B4C-45B5-B275-DE5210B77A17}"/>
    <cellStyle name="Output 2 3 2 7 3" xfId="5013" xr:uid="{15642051-6BE3-4968-A8AF-0A559875566B}"/>
    <cellStyle name="Output 2 3 2 7 4" xfId="26479" xr:uid="{27E098DE-3D71-4242-87DE-B3AD04172D9A}"/>
    <cellStyle name="Output 2 3 2 7 5" xfId="29184" xr:uid="{F2D15D92-70F0-4658-A445-F5B0A001467D}"/>
    <cellStyle name="Output 2 3 2 8" xfId="7142" xr:uid="{98552E8D-64E1-4020-AD3B-B5F23B9CB20A}"/>
    <cellStyle name="Output 2 3 2 8 2" xfId="10009" xr:uid="{DD3C12D8-D9AB-43ED-BCB2-83D2391FF0B4}"/>
    <cellStyle name="Output 2 3 2 8 3" xfId="8332" xr:uid="{08990495-A3BA-4B8B-B5FD-FBCF8BC70751}"/>
    <cellStyle name="Output 2 3 2 8 4" xfId="23473" xr:uid="{AD90976F-E27C-4383-A155-5E8C637A3C33}"/>
    <cellStyle name="Output 2 3 2 8 5" xfId="28164" xr:uid="{0A078A74-6118-4F63-8BD3-5FA489CD2AEB}"/>
    <cellStyle name="Output 2 3 2 9" xfId="5218" xr:uid="{D546BD97-4B02-40B1-8979-2175D17EAE69}"/>
    <cellStyle name="Output 2 3 20" xfId="28241" xr:uid="{9584FBD3-379E-49D9-8052-7116DA89268E}"/>
    <cellStyle name="Output 2 3 3" xfId="1775" xr:uid="{B280B040-150B-4BEB-8E2C-AFE5FDC49A74}"/>
    <cellStyle name="Output 2 3 3 10" xfId="29848" xr:uid="{3E47B32F-2AAB-4A24-A77D-02DB05CB53D1}"/>
    <cellStyle name="Output 2 3 3 11" xfId="29812" xr:uid="{A2E6CED4-17BC-419A-BA7A-69BF32263331}"/>
    <cellStyle name="Output 2 3 3 12" xfId="28546" xr:uid="{0DDA9721-7374-41DD-880B-6576B1CE1DD3}"/>
    <cellStyle name="Output 2 3 3 2" xfId="4396" xr:uid="{16304F7D-0E1A-44D4-A076-B7C201D0F5E0}"/>
    <cellStyle name="Output 2 3 3 2 2" xfId="9347" xr:uid="{32C2E8AE-39FA-4B2C-9104-E117C233C67D}"/>
    <cellStyle name="Output 2 3 3 2 3" xfId="11601" xr:uid="{FB59852C-0985-4155-B2CF-219EE6A7667B}"/>
    <cellStyle name="Output 2 3 3 2 4" xfId="12293" xr:uid="{749CF351-A48E-4625-BDE1-BBD7760A0D67}"/>
    <cellStyle name="Output 2 3 3 2 5" xfId="16393" xr:uid="{A8A8B190-C924-4A9A-BC20-8315F8503B36}"/>
    <cellStyle name="Output 2 3 3 2 6" xfId="17740" xr:uid="{910DABD5-C428-4828-A712-CC415D32C354}"/>
    <cellStyle name="Output 2 3 3 2 7" xfId="26637" xr:uid="{1964ABF2-9D0D-4FC3-BF6E-655AF7EA8D53}"/>
    <cellStyle name="Output 2 3 3 2 8" xfId="29285" xr:uid="{0A8996C7-DD97-4D26-B855-7258AEDB8020}"/>
    <cellStyle name="Output 2 3 3 3" xfId="8165" xr:uid="{F7A49977-079C-48DA-AF0A-8EC27BABB5B2}"/>
    <cellStyle name="Output 2 3 3 3 2" xfId="10599" xr:uid="{82F1561B-C202-47CA-BF18-B0EC1E2E7926}"/>
    <cellStyle name="Output 2 3 3 3 3" xfId="10747" xr:uid="{708D018F-321D-46D4-81C4-9595377D3F04}"/>
    <cellStyle name="Output 2 3 3 3 4" xfId="24736" xr:uid="{CA7CF2D2-CEBE-4FC9-BAC7-333E9D16CF06}"/>
    <cellStyle name="Output 2 3 3 3 5" xfId="28557" xr:uid="{36CE82EB-67EC-45B2-94BB-FDDCA66EC1C2}"/>
    <cellStyle name="Output 2 3 3 4" xfId="5381" xr:uid="{F2AC8B06-349E-4269-9001-6DE5808A2615}"/>
    <cellStyle name="Output 2 3 3 5" xfId="11124" xr:uid="{CFF5A0E0-4222-42A4-A511-31EBD49B983A}"/>
    <cellStyle name="Output 2 3 3 6" xfId="13779" xr:uid="{934F434A-02D6-4E1C-BC49-1BADEA7DFC44}"/>
    <cellStyle name="Output 2 3 3 7" xfId="17006" xr:uid="{492FD829-51AB-4649-8809-8154E0B8DEDE}"/>
    <cellStyle name="Output 2 3 3 8" xfId="21167" xr:uid="{93EBD366-780F-4C7B-BC09-21F9422B23A3}"/>
    <cellStyle name="Output 2 3 3 9" xfId="27525" xr:uid="{70547DA0-A497-4E20-BBD1-9C2D830CDD54}"/>
    <cellStyle name="Output 2 3 4" xfId="2351" xr:uid="{E1E2BB3E-2548-4B43-B30D-ED5D9769D87D}"/>
    <cellStyle name="Output 2 3 4 10" xfId="21720" xr:uid="{1A8472FA-47B7-43DC-AACF-B35F4117BA7D}"/>
    <cellStyle name="Output 2 3 4 11" xfId="27683" xr:uid="{4A66C1F6-2FEA-489C-8AA2-885204940EF9}"/>
    <cellStyle name="Output 2 3 4 12" xfId="29009" xr:uid="{2283AA2F-43D7-4661-8BE9-5BD0A81005BB}"/>
    <cellStyle name="Output 2 3 4 13" xfId="29809" xr:uid="{E4D54BA8-4199-4674-97BC-B0297CFDF62C}"/>
    <cellStyle name="Output 2 3 4 14" xfId="20031" xr:uid="{33A7DEA4-090A-4BBB-8059-8550592EFE56}"/>
    <cellStyle name="Output 2 3 4 2" xfId="4171" xr:uid="{AC03C2C2-721A-4898-869D-758527012149}"/>
    <cellStyle name="Output 2 3 4 2 2" xfId="9561" xr:uid="{3E30BD13-A3F5-489E-B978-FB71865F7E43}"/>
    <cellStyle name="Output 2 3 4 2 3" xfId="11701" xr:uid="{418736E7-BCC4-4BA9-A5A5-24ABEADDC0E7}"/>
    <cellStyle name="Output 2 3 4 2 4" xfId="12191" xr:uid="{D8D83EE0-6615-4F50-83DF-BB9AF10EC947}"/>
    <cellStyle name="Output 2 3 4 2 5" xfId="16168" xr:uid="{53783AC6-BCC3-4B84-80B9-17E900CEA24E}"/>
    <cellStyle name="Output 2 3 4 2 6" xfId="17515" xr:uid="{050B44C5-DAEE-4E6C-B30B-B4DEE911E76F}"/>
    <cellStyle name="Output 2 3 4 2 7" xfId="26846" xr:uid="{B4EA0DF9-8BC0-4B56-91B6-94D1DA93FAC9}"/>
    <cellStyle name="Output 2 3 4 2 8" xfId="29405" xr:uid="{135BC05F-B211-4C79-A083-F584B4364103}"/>
    <cellStyle name="Output 2 3 4 3" xfId="4572" xr:uid="{346AC68A-0653-4CBC-A4ED-4671A41C4BD4}"/>
    <cellStyle name="Output 2 3 4 3 2" xfId="8488" xr:uid="{5FEE04A3-E370-4FDD-8F7E-3D700E68CEBC}"/>
    <cellStyle name="Output 2 3 4 3 3" xfId="10888" xr:uid="{83B70266-9A76-42E3-A334-DA784F31094A}"/>
    <cellStyle name="Output 2 3 4 3 4" xfId="4895" xr:uid="{F5E4D14F-6F54-4673-8A0F-2F904CC83F9D}"/>
    <cellStyle name="Output 2 3 4 3 5" xfId="16569" xr:uid="{4AD6C30D-427F-49A9-BD6D-4C5B8AD5391A}"/>
    <cellStyle name="Output 2 3 4 3 6" xfId="17916" xr:uid="{284F1EEE-243A-4BB1-B3E6-E29356398A77}"/>
    <cellStyle name="Output 2 3 4 3 7" xfId="25345" xr:uid="{4BD520C1-51A7-415E-96DF-59F1E782ADBB}"/>
    <cellStyle name="Output 2 3 4 3 8" xfId="28758" xr:uid="{328DD967-3850-477B-BD8F-26E5CAFCEBD9}"/>
    <cellStyle name="Output 2 3 4 4" xfId="5592" xr:uid="{D47FC68E-F00E-46EF-AE70-1DC5B6117A99}"/>
    <cellStyle name="Output 2 3 4 5" xfId="8876" xr:uid="{B7138E74-825E-4647-8B4D-986D370011AE}"/>
    <cellStyle name="Output 2 3 4 6" xfId="5181" xr:uid="{2125A4D8-2C5F-450C-83DC-5401007D6ABE}"/>
    <cellStyle name="Output 2 3 4 7" xfId="8885" xr:uid="{FDE1D064-4335-4023-9F66-3D43198FF88F}"/>
    <cellStyle name="Output 2 3 4 8" xfId="14354" xr:uid="{526D6B68-9938-48E3-B711-C6A57679671E}"/>
    <cellStyle name="Output 2 3 4 9" xfId="17182" xr:uid="{0460EADE-937E-4A9C-963A-BD01DE03B5AF}"/>
    <cellStyle name="Output 2 3 5" xfId="2335" xr:uid="{B93EA187-0393-44E6-AFA7-64C00BFFC7B5}"/>
    <cellStyle name="Output 2 3 5 10" xfId="21704" xr:uid="{090B7AAD-98F1-4CBD-9F15-5992B3735C17}"/>
    <cellStyle name="Output 2 3 5 11" xfId="27673" xr:uid="{92F445C2-3096-468B-AC1B-84C227E80BFA}"/>
    <cellStyle name="Output 2 3 5 12" xfId="27241" xr:uid="{7EB2A574-414D-44B3-8F3B-C602BAE294A1}"/>
    <cellStyle name="Output 2 3 5 13" xfId="28656" xr:uid="{0FFF721A-9099-44CF-BA5B-DEC45BCE0DD2}"/>
    <cellStyle name="Output 2 3 5 14" xfId="29206" xr:uid="{1EA34863-2812-40FC-95F5-F29470589A11}"/>
    <cellStyle name="Output 2 3 5 2" xfId="4162" xr:uid="{604915BC-2EC1-4374-8EA7-0A6307DDE4D8}"/>
    <cellStyle name="Output 2 3 5 2 2" xfId="9691" xr:uid="{12E9454C-3E5D-470A-AA24-8222EDA87871}"/>
    <cellStyle name="Output 2 3 5 2 3" xfId="11778" xr:uid="{1BDB1122-B5A4-4A63-8DE9-44C6831885CF}"/>
    <cellStyle name="Output 2 3 5 2 4" xfId="10476" xr:uid="{D4223667-6805-4C02-9308-1D4E324288E8}"/>
    <cellStyle name="Output 2 3 5 2 5" xfId="16159" xr:uid="{042B76B4-D6C6-44EF-9DF6-490A6D5E40F1}"/>
    <cellStyle name="Output 2 3 5 2 6" xfId="17506" xr:uid="{391458F7-D454-4B58-AFA8-0F3F88F3E1F4}"/>
    <cellStyle name="Output 2 3 5 2 7" xfId="26975" xr:uid="{2979C5E8-918F-4E3E-8C9F-3B22A84FFDB8}"/>
    <cellStyle name="Output 2 3 5 2 8" xfId="29487" xr:uid="{9129251A-9CB5-446E-A5A4-D1956EA1F257}"/>
    <cellStyle name="Output 2 3 5 3" xfId="4556" xr:uid="{FC056260-314F-4E8F-9A1A-E1434A642A39}"/>
    <cellStyle name="Output 2 3 5 3 2" xfId="8618" xr:uid="{438F03C1-B116-4BD7-B6C6-3DFBCD9BF547}"/>
    <cellStyle name="Output 2 3 5 3 3" xfId="10966" xr:uid="{04B30328-1230-440E-84EF-67823BE76079}"/>
    <cellStyle name="Output 2 3 5 3 4" xfId="12178" xr:uid="{13E799B9-FA03-4864-8C1C-6BA543920A93}"/>
    <cellStyle name="Output 2 3 5 3 5" xfId="16553" xr:uid="{221DF115-D641-4FC1-A319-8CB4D0C1595F}"/>
    <cellStyle name="Output 2 3 5 3 6" xfId="17900" xr:uid="{7C8AD531-5570-43D9-99D2-6C48F23455C5}"/>
    <cellStyle name="Output 2 3 5 3 7" xfId="25474" xr:uid="{56E48AB1-914B-48A7-841D-978BC62510C1}"/>
    <cellStyle name="Output 2 3 5 3 8" xfId="28838" xr:uid="{5474F975-F9D6-49EA-81EA-BEC968AFAED8}"/>
    <cellStyle name="Output 2 3 5 4" xfId="5584" xr:uid="{6BE4763F-694E-4A3E-9506-11AB99C589D8}"/>
    <cellStyle name="Output 2 3 5 5" xfId="8205" xr:uid="{CC405FF4-38DB-4887-AE88-14B25A1508CA}"/>
    <cellStyle name="Output 2 3 5 6" xfId="10967" xr:uid="{DE1EB758-12E8-48B9-B1C7-A2B20F502F75}"/>
    <cellStyle name="Output 2 3 5 7" xfId="4965" xr:uid="{8348DDB2-015C-4C0C-8D19-B05E0AE9BB47}"/>
    <cellStyle name="Output 2 3 5 8" xfId="14338" xr:uid="{0B64B0B2-A222-48BD-A325-88D059D51DFB}"/>
    <cellStyle name="Output 2 3 5 9" xfId="17166" xr:uid="{BA7CF6C8-2788-40E5-8C28-96CEFC462ED4}"/>
    <cellStyle name="Output 2 3 6" xfId="2682" xr:uid="{791F229B-8BB3-4A89-8FB4-2F62F87A892B}"/>
    <cellStyle name="Output 2 3 6 2" xfId="9819" xr:uid="{07F00166-B0F6-4BB9-AA92-C7559D100732}"/>
    <cellStyle name="Output 2 3 6 2 2" xfId="11839" xr:uid="{C43B275A-E90F-4646-BB94-ABF34BD901BC}"/>
    <cellStyle name="Output 2 3 6 2 3" xfId="5544" xr:uid="{898A5DCB-9043-4154-8719-5EF8F80FD5D2}"/>
    <cellStyle name="Output 2 3 6 2 4" xfId="27100" xr:uid="{3C0A19CE-BA89-48B6-B459-B833184E8739}"/>
    <cellStyle name="Output 2 3 6 2 5" xfId="29556" xr:uid="{318B9433-5182-46E6-B765-8326E3BD1368}"/>
    <cellStyle name="Output 2 3 6 3" xfId="8837" xr:uid="{E92DE1B8-8743-4D3C-916C-65A1413331D4}"/>
    <cellStyle name="Output 2 3 6 4" xfId="11144" xr:uid="{3B702A8F-147D-41BE-842B-75E4B8B8DB00}"/>
    <cellStyle name="Output 2 3 6 5" xfId="12186" xr:uid="{2772AC83-8D2D-49DA-9967-50D062FF6D36}"/>
    <cellStyle name="Output 2 3 6 6" xfId="14679" xr:uid="{DB92AD19-12EF-4654-A32E-BB6BB36420E8}"/>
    <cellStyle name="Output 2 3 6 7" xfId="17440" xr:uid="{FD991453-3C0F-4349-AC76-586F50EF3428}"/>
    <cellStyle name="Output 2 3 6 8" xfId="25860" xr:uid="{725BE73F-CDCF-49BB-8346-7316CE4598B3}"/>
    <cellStyle name="Output 2 3 6 9" xfId="28965" xr:uid="{26FDB561-9BEE-46FE-9F78-3D98F1671F8F}"/>
    <cellStyle name="Output 2 3 7" xfId="7455" xr:uid="{BE061A64-6ABD-4974-B9C6-E852199FAB36}"/>
    <cellStyle name="Output 2 3 7 2" xfId="10207" xr:uid="{22F9966D-6A53-413D-BA74-0F7E935FB168}"/>
    <cellStyle name="Output 2 3 7 3" xfId="10719" xr:uid="{935B06F4-257F-427A-9E1E-17014B478A80}"/>
    <cellStyle name="Output 2 3 7 4" xfId="23858" xr:uid="{42E159AA-1AE8-487D-B326-7A910F3B8CA4}"/>
    <cellStyle name="Output 2 3 7 5" xfId="28289" xr:uid="{23ADC22B-44EB-4105-A40E-46D491F9A393}"/>
    <cellStyle name="Output 2 3 8" xfId="9122" xr:uid="{2EF03A22-A2F7-49FC-90AC-E26E6E155425}"/>
    <cellStyle name="Output 2 3 8 2" xfId="11415" xr:uid="{49B4641D-F72B-45BD-BAB5-CB798EFE59FE}"/>
    <cellStyle name="Output 2 3 8 3" xfId="5227" xr:uid="{1CD724D2-A882-4F7A-871A-BCFDD70D5927}"/>
    <cellStyle name="Output 2 3 8 4" xfId="26419" xr:uid="{3089AE10-D895-4485-AD7E-D30253DDEFBF}"/>
    <cellStyle name="Output 2 3 8 5" xfId="29145" xr:uid="{34F58C45-386E-4C6D-90F2-BDEF84FA18EE}"/>
    <cellStyle name="Output 2 3 9" xfId="6686" xr:uid="{539CA9E8-9979-4800-A1EE-9C276A55606E}"/>
    <cellStyle name="Output 2 3 9 2" xfId="4977" xr:uid="{901E5F5E-3E74-44DE-B08D-60224C837F97}"/>
    <cellStyle name="Output 2 3 9 3" xfId="10524" xr:uid="{AD5123EA-88F9-4B45-8427-63E5E837C98B}"/>
    <cellStyle name="Output 2 3 9 4" xfId="23017" xr:uid="{8D0BC8EA-F255-4B5C-A93D-5FBB4FFF4CE2}"/>
    <cellStyle name="Output 2 3 9 5" xfId="28056" xr:uid="{D04C49E1-424F-4609-BFE0-7DD7D9C777D1}"/>
    <cellStyle name="Output 2 4" xfId="1103" xr:uid="{F930C1BD-5265-41B6-9515-F8FDDCF23417}"/>
    <cellStyle name="Output 2 4 10" xfId="8301" xr:uid="{10860D5B-087F-44F9-9573-AD3107A579E3}"/>
    <cellStyle name="Output 2 4 11" xfId="10842" xr:uid="{9CFDE3E8-2314-4708-84F1-EDFB8DB28C3F}"/>
    <cellStyle name="Output 2 4 12" xfId="10339" xr:uid="{3C293FC4-C7F9-43F7-9C78-B70D2CA30DCF}"/>
    <cellStyle name="Output 2 4 13" xfId="13116" xr:uid="{DEAB5C9A-581B-450F-9ABA-AA9557E27AF8}"/>
    <cellStyle name="Output 2 4 14" xfId="16891" xr:uid="{C2228276-6415-4B57-A1B1-E04C50D5DF2F}"/>
    <cellStyle name="Output 2 4 15" xfId="18919" xr:uid="{ED03B626-EF88-4275-87AD-AC789A56E839}"/>
    <cellStyle name="Output 2 4 16" xfId="27342" xr:uid="{F741E535-DACF-476F-B286-9F892FB59133}"/>
    <cellStyle name="Output 2 4 17" xfId="29756" xr:uid="{517BD738-A8FD-4333-A9F5-9352BA801FD7}"/>
    <cellStyle name="Output 2 4 18" xfId="28100" xr:uid="{F6C378FA-4B11-49CB-8E41-331050ECB3F3}"/>
    <cellStyle name="Output 2 4 19" xfId="29456" xr:uid="{96716189-CC76-4650-A09F-D470CB0EE25A}"/>
    <cellStyle name="Output 2 4 2" xfId="2049" xr:uid="{F0C5AF88-F898-4E29-A8BF-A757FFF25172}"/>
    <cellStyle name="Output 2 4 2 10" xfId="28309" xr:uid="{57FA621F-31EE-4414-A22E-C1D39C741A1E}"/>
    <cellStyle name="Output 2 4 2 11" xfId="27838" xr:uid="{F62F84C0-8DB7-4DEE-9091-A04B843C140D}"/>
    <cellStyle name="Output 2 4 2 12" xfId="28647" xr:uid="{FF10CB5E-8160-4FC4-8324-DED9E580E921}"/>
    <cellStyle name="Output 2 4 2 2" xfId="4437" xr:uid="{C4DCC959-CD50-4A6E-8E8C-492E56C4181B}"/>
    <cellStyle name="Output 2 4 2 2 2" xfId="9388" xr:uid="{813BB447-E141-4310-8B9A-0829237E9E54}"/>
    <cellStyle name="Output 2 4 2 2 3" xfId="11618" xr:uid="{81B918F5-CDCD-4FAE-8E32-77EF284DEC28}"/>
    <cellStyle name="Output 2 4 2 2 4" xfId="5017" xr:uid="{E9157B5B-40E0-470B-9278-13A704CF73CE}"/>
    <cellStyle name="Output 2 4 2 2 5" xfId="16434" xr:uid="{18CE03F5-8A47-4AE5-A43D-68AA750ABFCB}"/>
    <cellStyle name="Output 2 4 2 2 6" xfId="17781" xr:uid="{ABA2F61D-0994-47C2-8404-F6F3050C97EF}"/>
    <cellStyle name="Output 2 4 2 2 7" xfId="26677" xr:uid="{EFBA0E53-06E9-481E-8F0C-396AD2C0910B}"/>
    <cellStyle name="Output 2 4 2 2 8" xfId="29313" xr:uid="{2B399DC8-F885-4BE1-BFEB-063B4051E72C}"/>
    <cellStyle name="Output 2 4 2 3" xfId="8264" xr:uid="{0AB546BB-6C2B-4F84-B573-8F8B8FE19407}"/>
    <cellStyle name="Output 2 4 2 3 2" xfId="10702" xr:uid="{E588C43C-2279-4BBB-93A8-2BF2925A4FC0}"/>
    <cellStyle name="Output 2 4 2 3 3" xfId="11302" xr:uid="{0577A0C7-83F8-45AE-8C21-5420F865656C}"/>
    <cellStyle name="Output 2 4 2 3 4" xfId="25009" xr:uid="{6DB367BF-A52F-4A38-9D2C-D445D2BA05E1}"/>
    <cellStyle name="Output 2 4 2 3 5" xfId="28628" xr:uid="{00E43101-FF5C-4EC0-8FDA-33862795F289}"/>
    <cellStyle name="Output 2 4 2 4" xfId="5478" xr:uid="{43DC9233-D7E5-421F-A0A2-526F34C2FE4E}"/>
    <cellStyle name="Output 2 4 2 5" xfId="10830" xr:uid="{5952B576-8A6B-43C8-BC32-A119A041B6D5}"/>
    <cellStyle name="Output 2 4 2 6" xfId="14053" xr:uid="{325A70D1-61A2-48CC-8E53-E8197919193C}"/>
    <cellStyle name="Output 2 4 2 7" xfId="17047" xr:uid="{9A12A164-D460-425C-83F4-2E8D1888BF0A}"/>
    <cellStyle name="Output 2 4 2 8" xfId="21440" xr:uid="{B1AF2252-E0D5-4AAA-871F-E2FEB5E166CD}"/>
    <cellStyle name="Output 2 4 2 9" xfId="27589" xr:uid="{70EC89CE-7EF2-4B77-8902-D0E00D6A6A42}"/>
    <cellStyle name="Output 2 4 3" xfId="2408" xr:uid="{24FE0F31-7DC4-4A7C-B548-A269B2962160}"/>
    <cellStyle name="Output 2 4 3 10" xfId="21775" xr:uid="{B9348F73-9E58-49E7-9B3A-AE872FD46F5F}"/>
    <cellStyle name="Output 2 4 3 11" xfId="27719" xr:uid="{0DB3CDF7-B424-43E3-A842-9A24C2AEE9AA}"/>
    <cellStyle name="Output 2 4 3 12" xfId="20753" xr:uid="{D1151DD3-5508-44C5-9F72-17F7E741AE28}"/>
    <cellStyle name="Output 2 4 3 13" xfId="19961" xr:uid="{DDEDA386-6BD4-4429-9402-84B67B07C206}"/>
    <cellStyle name="Output 2 4 3 14" xfId="27374" xr:uid="{EB789CCF-CDAC-46F3-846E-203985D1B242}"/>
    <cellStyle name="Output 2 4 3 2" xfId="4202" xr:uid="{716F5ABF-461A-4F4E-BB9B-23E798AF7F82}"/>
    <cellStyle name="Output 2 4 3 2 2" xfId="9644" xr:uid="{127AF4C7-E33A-4743-91B6-C3494B4915F1}"/>
    <cellStyle name="Output 2 4 3 2 3" xfId="11750" xr:uid="{43BCA1B5-DD4C-46D3-8EA7-C3CE2D2CB923}"/>
    <cellStyle name="Output 2 4 3 2 4" xfId="8967" xr:uid="{1B9C499F-A5AC-49D8-A69C-37066C650504}"/>
    <cellStyle name="Output 2 4 3 2 5" xfId="16199" xr:uid="{7380A390-C06F-49AF-BD96-B89B080D1852}"/>
    <cellStyle name="Output 2 4 3 2 6" xfId="17546" xr:uid="{BC598581-BB52-4A1D-A6CB-50D560963B37}"/>
    <cellStyle name="Output 2 4 3 2 7" xfId="26928" xr:uid="{3C262533-638D-4C45-9D40-DAF554C418C7}"/>
    <cellStyle name="Output 2 4 3 2 8" xfId="29458" xr:uid="{33FDEAD5-BE92-4199-B446-1E785EAF925A}"/>
    <cellStyle name="Output 2 4 3 3" xfId="4629" xr:uid="{1DF30EB4-A770-4DB4-861B-FA21C3E4E017}"/>
    <cellStyle name="Output 2 4 3 3 2" xfId="8571" xr:uid="{C0F205A3-B197-4270-89EB-C0324F4AC23A}"/>
    <cellStyle name="Output 2 4 3 3 3" xfId="10936" xr:uid="{10EFDB1E-681E-4829-997A-0487A5562EE0}"/>
    <cellStyle name="Output 2 4 3 3 4" xfId="12227" xr:uid="{63DC716F-053A-458A-B81A-5CE7584D72AA}"/>
    <cellStyle name="Output 2 4 3 3 5" xfId="16626" xr:uid="{04B913CC-F03C-4456-8738-7DE7467C7B0C}"/>
    <cellStyle name="Output 2 4 3 3 6" xfId="17973" xr:uid="{27FE5816-6AF0-4C0A-80F3-6CF8437CF3E0}"/>
    <cellStyle name="Output 2 4 3 3 7" xfId="25427" xr:uid="{2B32E486-7D6E-4D65-A493-D9FA9642354F}"/>
    <cellStyle name="Output 2 4 3 3 8" xfId="28811" xr:uid="{DEB07C7E-828C-4799-9BDC-49775471F993}"/>
    <cellStyle name="Output 2 4 3 4" xfId="5621" xr:uid="{D41762C7-EA26-4729-8695-5ADB52381284}"/>
    <cellStyle name="Output 2 4 3 5" xfId="5073" xr:uid="{C8D05949-1D8D-4B53-85B4-3F1C5E94DDD8}"/>
    <cellStyle name="Output 2 4 3 6" xfId="12008" xr:uid="{0A89F72F-B401-4254-9777-EACFA71C5071}"/>
    <cellStyle name="Output 2 4 3 7" xfId="12182" xr:uid="{968E53E3-3A1F-4150-92B2-7A6F757EFA13}"/>
    <cellStyle name="Output 2 4 3 8" xfId="14410" xr:uid="{1E7AA970-026B-4EFE-BC18-FC8FC4517538}"/>
    <cellStyle name="Output 2 4 3 9" xfId="17239" xr:uid="{65147EFF-29D4-44FF-9913-39BDF829863C}"/>
    <cellStyle name="Output 2 4 4" xfId="1549" xr:uid="{3E5752CE-C011-4957-A82D-9BA09F9D2C63}"/>
    <cellStyle name="Output 2 4 4 10" xfId="20941" xr:uid="{4BA15A3E-CC7F-4135-AD4E-5EDE235496FB}"/>
    <cellStyle name="Output 2 4 4 11" xfId="27478" xr:uid="{92C567AC-63F1-437E-A5A5-2D4417D7551D}"/>
    <cellStyle name="Output 2 4 4 12" xfId="27361" xr:uid="{ABEF2EBE-DB7F-4442-A624-43201B739F67}"/>
    <cellStyle name="Output 2 4 4 13" xfId="28769" xr:uid="{505AF0AD-1727-497B-B2CC-7E926B41D748}"/>
    <cellStyle name="Output 2 4 4 14" xfId="29005" xr:uid="{55D004BF-B658-498A-8748-1F7174B3ADC2}"/>
    <cellStyle name="Output 2 4 4 2" xfId="3540" xr:uid="{F95CB7DD-71E5-4D54-B2F2-84BB6BB57E63}"/>
    <cellStyle name="Output 2 4 4 2 2" xfId="9294" xr:uid="{47161D65-3E84-4AAA-A3DD-8FBF4E38E5E4}"/>
    <cellStyle name="Output 2 4 4 2 3" xfId="11577" xr:uid="{8E5B4A84-4811-4966-8A0C-5D98D8A66DE1}"/>
    <cellStyle name="Output 2 4 4 2 4" xfId="12346" xr:uid="{A286A9C6-285E-4492-B2F0-751E897C9117}"/>
    <cellStyle name="Output 2 4 4 2 5" xfId="15537" xr:uid="{7EBA30D4-08F9-45EA-9EA3-1762D94FFAD2}"/>
    <cellStyle name="Output 2 4 4 2 6" xfId="17486" xr:uid="{4396EC97-B2DC-49F9-B8A8-2E6628ADF0FE}"/>
    <cellStyle name="Output 2 4 4 2 7" xfId="26586" xr:uid="{4388DFCC-60A2-41A7-86D5-E22B519F8139}"/>
    <cellStyle name="Output 2 4 4 2 8" xfId="29250" xr:uid="{4FF2AF87-10C7-43E5-8ECC-82DCD87AFF29}"/>
    <cellStyle name="Output 2 4 4 3" xfId="4373" xr:uid="{B90D9361-B6CA-4B60-B76B-4A127A254458}"/>
    <cellStyle name="Output 2 4 4 3 2" xfId="8044" xr:uid="{F69126B7-3156-404F-AB72-A30D6A4F14AC}"/>
    <cellStyle name="Output 2 4 4 3 3" xfId="10493" xr:uid="{279BF984-599B-4BB1-8D39-0CD4D2F6D0A0}"/>
    <cellStyle name="Output 2 4 4 3 4" xfId="11120" xr:uid="{EE02B435-60F9-4683-8D9F-785A92E28AFC}"/>
    <cellStyle name="Output 2 4 4 3 5" xfId="16370" xr:uid="{87FE03BC-2046-4C04-9CB6-DA3FD9B6BD8D}"/>
    <cellStyle name="Output 2 4 4 3 6" xfId="17717" xr:uid="{9CE6CDA4-7D2C-4701-9193-42BC8AD02845}"/>
    <cellStyle name="Output 2 4 4 3 7" xfId="24477" xr:uid="{B4A591E1-BAC4-46D8-9440-FF6297E7357F}"/>
    <cellStyle name="Output 2 4 4 3 8" xfId="28490" xr:uid="{CE794932-A1A2-443D-9106-710C1CDD40E3}"/>
    <cellStyle name="Output 2 4 4 4" xfId="5307" xr:uid="{E12B63E8-CB83-4BA8-AEFE-A4AD643A6F63}"/>
    <cellStyle name="Output 2 4 4 5" xfId="5246" xr:uid="{6FF6A958-D66D-4DE8-9688-A8953E3745F7}"/>
    <cellStyle name="Output 2 4 4 6" xfId="5526" xr:uid="{2A08FBCF-9598-4264-9A52-F0DCE0047F70}"/>
    <cellStyle name="Output 2 4 4 7" xfId="11595" xr:uid="{C563D2CA-DC8C-43E5-ABFB-CFFCCB2C5030}"/>
    <cellStyle name="Output 2 4 4 8" xfId="13553" xr:uid="{06D341DD-4382-43FF-B8BB-EECD0B2C9CB3}"/>
    <cellStyle name="Output 2 4 4 9" xfId="16983" xr:uid="{153F403C-AD1E-4E1F-B302-4E2497FA5D94}"/>
    <cellStyle name="Output 2 4 5" xfId="4299" xr:uid="{C2407387-DE70-4976-8E8B-E62E0E188E11}"/>
    <cellStyle name="Output 2 4 5 2" xfId="9861" xr:uid="{6A97024C-9CBF-4D4F-98B2-B07C34F02E50}"/>
    <cellStyle name="Output 2 4 5 2 2" xfId="11881" xr:uid="{350E94A1-A483-4FA3-B0AF-B857FEC4F409}"/>
    <cellStyle name="Output 2 4 5 2 3" xfId="4884" xr:uid="{8E5527F2-DE42-4AB5-A20C-D13482AA06AC}"/>
    <cellStyle name="Output 2 4 5 2 4" xfId="27141" xr:uid="{954C2F3F-F2BB-4573-982F-D3A4D17D13B0}"/>
    <cellStyle name="Output 2 4 5 2 5" xfId="29584" xr:uid="{2AF0C7A2-7E14-4A67-B4E3-59E88EE90B67}"/>
    <cellStyle name="Output 2 4 5 3" xfId="8942" xr:uid="{B4130AAB-824B-4DD8-8F8A-2E9901AC252B}"/>
    <cellStyle name="Output 2 4 5 4" xfId="11247" xr:uid="{3B418B69-FAA3-4310-9BC9-AF91623BBBD1}"/>
    <cellStyle name="Output 2 4 5 5" xfId="4904" xr:uid="{CF4FA206-2C71-461F-A39A-4F35707D808E}"/>
    <cellStyle name="Output 2 4 5 6" xfId="16296" xr:uid="{0BD9C98B-2C2B-4FBA-85FA-FBD23755D3D5}"/>
    <cellStyle name="Output 2 4 5 7" xfId="17643" xr:uid="{54B4F493-A916-4A56-A615-84EA872F160F}"/>
    <cellStyle name="Output 2 4 5 8" xfId="26133" xr:uid="{F22C896D-DA9A-4F78-B395-9796AC3EDAAE}"/>
    <cellStyle name="Output 2 4 5 9" xfId="29043" xr:uid="{B48F2AB2-F451-492E-9EFC-7627A227B54A}"/>
    <cellStyle name="Output 2 4 6" xfId="7728" xr:uid="{73678E35-F6A3-42C6-A29E-17AFEC1446F9}"/>
    <cellStyle name="Output 2 4 6 2" xfId="10310" xr:uid="{CD7DFD08-2049-45BD-9C17-B4D6F901D0D5}"/>
    <cellStyle name="Output 2 4 6 3" xfId="5468" xr:uid="{630CA3F4-6322-4F25-A1A4-965576DEB8B7}"/>
    <cellStyle name="Output 2 4 6 4" xfId="24130" xr:uid="{49CB1C69-AA23-4EC0-9AE5-7060DC45565B}"/>
    <cellStyle name="Output 2 4 6 5" xfId="28364" xr:uid="{14AF7B60-4404-4478-B675-902B222C184B}"/>
    <cellStyle name="Output 2 4 7" xfId="9163" xr:uid="{4508B7BB-3DBA-4261-B575-508AE1D6E5D4}"/>
    <cellStyle name="Output 2 4 7 2" xfId="11456" xr:uid="{EE0BBE3C-0A62-4363-B83B-BEBF3D4922C9}"/>
    <cellStyle name="Output 2 4 7 3" xfId="8989" xr:uid="{8C0A5E73-CBE7-4B3F-B2A5-450BD2F65D20}"/>
    <cellStyle name="Output 2 4 7 4" xfId="26459" xr:uid="{36099AE3-D150-4DA2-9738-3D8439337AA3}"/>
    <cellStyle name="Output 2 4 7 5" xfId="29173" xr:uid="{21C29525-870E-4631-A813-205AF178E22F}"/>
    <cellStyle name="Output 2 4 8" xfId="6958" xr:uid="{61F4EC42-9274-448F-A1FA-C9EE8E8BBF22}"/>
    <cellStyle name="Output 2 4 8 2" xfId="4935" xr:uid="{78340C22-BA8E-4C97-8A46-88739913C23D}"/>
    <cellStyle name="Output 2 4 8 3" xfId="5431" xr:uid="{2D5AEEC8-6CD8-4D53-BF51-395A4A65218D}"/>
    <cellStyle name="Output 2 4 8 4" xfId="23289" xr:uid="{43DCB632-19C2-4AE5-B862-B39CDEF626A6}"/>
    <cellStyle name="Output 2 4 8 5" xfId="28123" xr:uid="{708A1B08-0919-425D-B4C8-482F0C02A70A}"/>
    <cellStyle name="Output 2 4 9" xfId="5167" xr:uid="{879E0644-973F-4849-B7C7-E9298C97BB41}"/>
    <cellStyle name="Output 2 5" xfId="1466" xr:uid="{EB21EE91-4510-4917-BB81-2E720663B81E}"/>
    <cellStyle name="Output 2 5 10" xfId="28591" xr:uid="{FD280CCB-A09A-4CA1-AA68-09EB44CC05B3}"/>
    <cellStyle name="Output 2 5 11" xfId="27311" xr:uid="{EEB7F6D4-2ACC-4CE2-9314-00EC55928CCA}"/>
    <cellStyle name="Output 2 5 12" xfId="29653" xr:uid="{D11A600F-70EA-4E2C-A02E-D27CA9944897}"/>
    <cellStyle name="Output 2 5 2" xfId="4319" xr:uid="{01A44E42-B746-41DA-AE0C-814275BC15CE}"/>
    <cellStyle name="Output 2 5 2 2" xfId="9270" xr:uid="{2FEBB4BE-F10B-4C36-8DA7-687A8E291B1D}"/>
    <cellStyle name="Output 2 5 2 3" xfId="11560" xr:uid="{8F09910B-6AB2-42BE-AB7D-A9EE56E64242}"/>
    <cellStyle name="Output 2 5 2 4" xfId="5490" xr:uid="{D0843A2C-BE0F-451C-86E0-491532148F47}"/>
    <cellStyle name="Output 2 5 2 5" xfId="16316" xr:uid="{21DF97FF-4A54-478C-A125-9C61F46E53B7}"/>
    <cellStyle name="Output 2 5 2 6" xfId="17663" xr:uid="{3110B608-9401-4296-8376-07300B7A69D6}"/>
    <cellStyle name="Output 2 5 2 7" xfId="26564" xr:uid="{334666F0-3663-4686-88E2-C85A778B6C23}"/>
    <cellStyle name="Output 2 5 2 8" xfId="29232" xr:uid="{69355463-B83F-490A-8CBD-88EC079E12C1}"/>
    <cellStyle name="Output 2 5 3" xfId="8016" xr:uid="{7A61EBF8-6736-4BD8-94BC-0DE3E464975F}"/>
    <cellStyle name="Output 2 5 3 2" xfId="10471" xr:uid="{C34C7487-6DDA-4AC3-8BA9-AAFDBED3350C}"/>
    <cellStyle name="Output 2 5 3 3" xfId="8825" xr:uid="{18AC41E0-A451-41B3-AED2-DC784C6B9C73}"/>
    <cellStyle name="Output 2 5 3 4" xfId="24436" xr:uid="{278D5D9A-2E28-4EB4-A3FA-5A7B204FA142}"/>
    <cellStyle name="Output 2 5 3 5" xfId="28467" xr:uid="{9744F852-2BAB-4162-A516-7842FBACBE7A}"/>
    <cellStyle name="Output 2 5 4" xfId="5269" xr:uid="{8E85F5EC-EC08-4BC5-AA3D-C21380F2D948}"/>
    <cellStyle name="Output 2 5 5" xfId="5128" xr:uid="{AB380E00-41C1-4BB8-B6B6-A2DC9EE6285D}"/>
    <cellStyle name="Output 2 5 6" xfId="13477" xr:uid="{C8B02575-43F9-4C04-945C-B4A5731DF840}"/>
    <cellStyle name="Output 2 5 7" xfId="16929" xr:uid="{65621382-C597-4D81-ACC2-B0610AF349E2}"/>
    <cellStyle name="Output 2 5 8" xfId="20866" xr:uid="{7796C43A-5CB0-4A7E-ABD0-68D74EFCDB97}"/>
    <cellStyle name="Output 2 5 9" xfId="27433" xr:uid="{C6ABD8A1-AD6C-49F5-9DC9-587A072E6870}"/>
    <cellStyle name="Output 2 6" xfId="1492" xr:uid="{2B0D03A5-64DF-49AF-A14B-96956C483008}"/>
    <cellStyle name="Output 2 6 10" xfId="20889" xr:uid="{21DF233C-4C3F-4518-B5AA-32FC31FE6E58}"/>
    <cellStyle name="Output 2 6 11" xfId="27442" xr:uid="{1EE1DAAE-0A18-4D2E-920B-AE689F83BB91}"/>
    <cellStyle name="Output 2 6 12" xfId="29900" xr:uid="{37843CDC-BB60-4721-B431-ECC0DF4F1E9D}"/>
    <cellStyle name="Output 2 6 13" xfId="28036" xr:uid="{74590D69-BB7A-4D90-AF04-8C8164F4E8E1}"/>
    <cellStyle name="Output 2 6 14" xfId="27570" xr:uid="{B8386027-DF8D-4186-808C-FF24BFF3F8FB}"/>
    <cellStyle name="Output 2 6 2" xfId="3504" xr:uid="{394DEB71-776F-40A9-A308-EB8B178D5549}"/>
    <cellStyle name="Output 2 6 2 2" xfId="9279" xr:uid="{5C6437C8-71F3-4232-8575-B7484C604210}"/>
    <cellStyle name="Output 2 6 2 3" xfId="11568" xr:uid="{34928574-6DB9-49A2-8A37-3BB2A8BEED71}"/>
    <cellStyle name="Output 2 6 2 4" xfId="12388" xr:uid="{47E410D9-85DA-4523-98EF-CA7D77FE82BB}"/>
    <cellStyle name="Output 2 6 2 5" xfId="15501" xr:uid="{BAFFDEFB-2F6D-4965-BDAC-9F1696E91018}"/>
    <cellStyle name="Output 2 6 2 6" xfId="17459" xr:uid="{8CF17242-6E8B-4B5E-BBFD-7D6CA35137B5}"/>
    <cellStyle name="Output 2 6 2 7" xfId="26572" xr:uid="{1C1A3477-A441-49E7-8805-A395FBD58063}"/>
    <cellStyle name="Output 2 6 2 8" xfId="29240" xr:uid="{D5B19268-09B1-40AA-AE5F-375FFCEDEBB4}"/>
    <cellStyle name="Output 2 6 3" xfId="4327" xr:uid="{637BC847-248E-4D70-8515-DC0822CD1D8C}"/>
    <cellStyle name="Output 2 6 3 2" xfId="8027" xr:uid="{9DB3B691-9129-472A-B8B9-C5316EE08A46}"/>
    <cellStyle name="Output 2 6 3 3" xfId="10485" xr:uid="{BAD63D7E-96CD-4174-8E72-6B40227B3017}"/>
    <cellStyle name="Output 2 6 3 4" xfId="8740" xr:uid="{80957866-4C4C-4AB4-B053-24F12B7135DA}"/>
    <cellStyle name="Output 2 6 3 5" xfId="16324" xr:uid="{D12F43A8-B71E-4DD3-BFBF-33D3B00EC9C7}"/>
    <cellStyle name="Output 2 6 3 6" xfId="17671" xr:uid="{D369393B-38BC-4848-A2C2-2B1ADBB133B6}"/>
    <cellStyle name="Output 2 6 3 7" xfId="24459" xr:uid="{33168D27-5BFB-4558-9EB4-13150113655F}"/>
    <cellStyle name="Output 2 6 3 8" xfId="28481" xr:uid="{443A8BF9-0040-4EC7-8B8C-61972BB44413}"/>
    <cellStyle name="Output 2 6 4" xfId="5280" xr:uid="{BFE666B5-7288-4EFF-BDE0-496958F02EB4}"/>
    <cellStyle name="Output 2 6 5" xfId="10635" xr:uid="{70B8166E-2DC6-4FF9-8C9A-644F9482D554}"/>
    <cellStyle name="Output 2 6 6" xfId="5007" xr:uid="{F6DD9B6C-9A1A-45C3-A905-CA547928458F}"/>
    <cellStyle name="Output 2 6 7" xfId="8125" xr:uid="{DBF9DCD9-FCE7-48E8-A9D2-71F00F34A88C}"/>
    <cellStyle name="Output 2 6 8" xfId="13500" xr:uid="{B98738A5-DC03-49F6-95D9-9D3166CD3DB4}"/>
    <cellStyle name="Output 2 6 9" xfId="16937" xr:uid="{5DBFA341-B76C-4394-A8D5-6D9327B4C000}"/>
    <cellStyle name="Output 2 7" xfId="2322" xr:uid="{B17CD32D-5F3B-4186-9783-1173CE4779DB}"/>
    <cellStyle name="Output 2 7 10" xfId="21691" xr:uid="{5745F683-24F0-4868-907A-46C0594A7B42}"/>
    <cellStyle name="Output 2 7 11" xfId="27665" xr:uid="{6A7EAB50-8954-4AC7-BE3A-B4AB3C35F050}"/>
    <cellStyle name="Output 2 7 12" xfId="28940" xr:uid="{0FE2116D-C160-420B-840A-96AB492079B8}"/>
    <cellStyle name="Output 2 7 13" xfId="29363" xr:uid="{4F2A0000-52C8-48CF-A772-426E32109C41}"/>
    <cellStyle name="Output 2 7 14" xfId="27518" xr:uid="{B072CB2E-52AF-43CE-AF98-E32948C99C81}"/>
    <cellStyle name="Output 2 7 2" xfId="4155" xr:uid="{8F873DA1-E553-4339-ACA7-53D4C8E453AF}"/>
    <cellStyle name="Output 2 7 2 2" xfId="9576" xr:uid="{FB68209C-20B6-4D79-8CFB-35A98FC050B9}"/>
    <cellStyle name="Output 2 7 2 3" xfId="11710" xr:uid="{880F1EAB-F302-410F-85D3-CAEE59FF3BE7}"/>
    <cellStyle name="Output 2 7 2 4" xfId="11637" xr:uid="{0ED08ACB-3540-4A28-81B3-4D8C4D8494E5}"/>
    <cellStyle name="Output 2 7 2 5" xfId="16152" xr:uid="{C3F14571-0B97-46B7-B812-77E47B3A4B5D}"/>
    <cellStyle name="Output 2 7 2 6" xfId="17499" xr:uid="{C20BB597-D1C9-4A10-B703-E5198FAED156}"/>
    <cellStyle name="Output 2 7 2 7" xfId="26861" xr:uid="{F65858FA-3099-4309-AE3B-957946E2A41A}"/>
    <cellStyle name="Output 2 7 2 8" xfId="29414" xr:uid="{A731147A-DB0E-4229-9866-F1B0D3786AAE}"/>
    <cellStyle name="Output 2 7 3" xfId="4543" xr:uid="{5D5A5D8C-1D7B-45CB-90D6-6FA95842CE0F}"/>
    <cellStyle name="Output 2 7 3 2" xfId="8503" xr:uid="{D8B059E7-FDFE-4C51-83F5-A1003657B392}"/>
    <cellStyle name="Output 2 7 3 3" xfId="10896" xr:uid="{A8087968-73AE-4894-945B-2A9AA2284C9E}"/>
    <cellStyle name="Output 2 7 3 4" xfId="11256" xr:uid="{9FA08E3D-ACF9-4528-91CA-A28C2AFEBCB2}"/>
    <cellStyle name="Output 2 7 3 5" xfId="16540" xr:uid="{88BD4DF8-AF4E-4F9E-BC57-2960A0E61B17}"/>
    <cellStyle name="Output 2 7 3 6" xfId="17887" xr:uid="{1DE2E8B7-85D9-46AC-8423-8C23AE0192E9}"/>
    <cellStyle name="Output 2 7 3 7" xfId="25360" xr:uid="{9227F731-4200-4B65-B2F6-F8CCAA2BC08C}"/>
    <cellStyle name="Output 2 7 3 8" xfId="28767" xr:uid="{207B597B-17C9-4CB7-B29D-121EAC457AAB}"/>
    <cellStyle name="Output 2 7 4" xfId="5578" xr:uid="{8FF9E831-778C-4B70-81C0-05542669EC0F}"/>
    <cellStyle name="Output 2 7 5" xfId="5113" xr:uid="{690CD280-F020-48FF-AB86-1CEA8670978E}"/>
    <cellStyle name="Output 2 7 6" xfId="11200" xr:uid="{601CC579-68FD-4577-9701-D92507D7B733}"/>
    <cellStyle name="Output 2 7 7" xfId="11160" xr:uid="{F2BF7E3D-F51D-415E-8EF4-A16A914B3695}"/>
    <cellStyle name="Output 2 7 8" xfId="14325" xr:uid="{485C7B3E-4F7E-4851-B0E6-5F63BF0CB840}"/>
    <cellStyle name="Output 2 7 9" xfId="17153" xr:uid="{82A2B6D8-D1FF-4E60-A510-985C427355C3}"/>
    <cellStyle name="Output 2 8" xfId="8733" xr:uid="{0F40532A-6EFA-4D94-AD13-1E05A01D1AB3}"/>
    <cellStyle name="Output 2 8 2" xfId="9789" xr:uid="{297A0A47-8AB8-4C46-A167-CFFBFCD70433}"/>
    <cellStyle name="Output 2 8 2 2" xfId="11809" xr:uid="{154A2380-8571-4370-99E0-B6DBF89387F4}"/>
    <cellStyle name="Output 2 8 2 3" xfId="12349" xr:uid="{B38C698E-CE3C-4795-94E1-95D8690532D4}"/>
    <cellStyle name="Output 2 8 2 4" xfId="27071" xr:uid="{597DF62A-FA25-4480-ACDC-43823D98DEF7}"/>
    <cellStyle name="Output 2 8 2 5" xfId="29537" xr:uid="{B5E00CED-AE21-44E8-A398-EEB4F1F87308}"/>
    <cellStyle name="Output 2 8 3" xfId="11048" xr:uid="{D8D1E4A5-E934-43FF-9B32-6B0A09EF1944}"/>
    <cellStyle name="Output 2 8 4" xfId="10594" xr:uid="{46BCE863-8309-4EDB-96C7-820004037A95}"/>
    <cellStyle name="Output 2 8 5" xfId="25604" xr:uid="{529E632A-5A41-48A3-86DC-F03141D60335}"/>
    <cellStyle name="Output 2 8 6" xfId="28896" xr:uid="{D5B9E1A0-66E5-4F9E-906C-2E51904F8F13}"/>
    <cellStyle name="Output 2 9" xfId="7244" xr:uid="{3DF4F553-B6E1-4A13-A965-02FD57E19FCA}"/>
    <cellStyle name="Output 2 9 2" xfId="10096" xr:uid="{0623D624-455A-4688-9817-E719BFE957D8}"/>
    <cellStyle name="Output 2 9 3" xfId="10284" xr:uid="{E14394CA-6ED8-4331-8385-7FF1DAEAB8EC}"/>
    <cellStyle name="Output 2 9 4" xfId="23592" xr:uid="{0DE3EEDE-1C75-4BFB-9CDE-957BBA02E7A1}"/>
    <cellStyle name="Output 2 9 5" xfId="28208" xr:uid="{0D4D1379-72A5-4E06-9D99-DFE1EB962567}"/>
    <cellStyle name="Percent 2" xfId="27" xr:uid="{C36ACE2B-0096-49AE-9EE2-6ED25AB7555C}"/>
    <cellStyle name="Percent 2 2" xfId="560" xr:uid="{8DA3EB8B-EA39-44A9-84C1-6DCA0E4FD0E4}"/>
    <cellStyle name="Percent 2 3" xfId="561" xr:uid="{A86594ED-4726-40D5-AEFA-608A82C78579}"/>
    <cellStyle name="Percent 2 4" xfId="559" xr:uid="{F1F8F7A1-6018-41BF-A5BB-7885B8F53AD4}"/>
    <cellStyle name="Percent 2 5" xfId="236" xr:uid="{B5315789-55D2-4BF6-AF5B-3A98E08C271F}"/>
    <cellStyle name="Percent 2 6" xfId="119" xr:uid="{6D35E50B-3B7D-4E36-BD62-7CF110262A61}"/>
    <cellStyle name="Percent 3" xfId="562" xr:uid="{C58628B0-6450-432D-88B6-18C8B9A2D0B5}"/>
    <cellStyle name="Percent 4" xfId="558" xr:uid="{78C48187-B50D-405A-8236-25D9D6421D4C}"/>
    <cellStyle name="Pret" xfId="563" xr:uid="{DF2327E5-9AA7-468B-A23E-03E4C8FD9854}"/>
    <cellStyle name="Pret 10" xfId="8752" xr:uid="{0556382D-AAE9-4F2B-A3AF-E4722FCE1130}"/>
    <cellStyle name="Pret 10 2" xfId="9800" xr:uid="{1EDC0911-F0D5-48A5-9014-04DFD480362B}"/>
    <cellStyle name="Pret 10 2 2" xfId="11820" xr:uid="{A92CE13E-85C9-4E42-95C1-E0126D47C2CD}"/>
    <cellStyle name="Pret 10 2 3" xfId="27081" xr:uid="{74009A02-0F98-4C41-BD59-B45022DBE41B}"/>
    <cellStyle name="Pret 10 3" xfId="11066" xr:uid="{EE7CC940-1018-40D9-B9E4-14A322BFD7E2}"/>
    <cellStyle name="Pret 10 4" xfId="25638" xr:uid="{A7A79FA8-10B2-4965-82BA-B99CCCFBF269}"/>
    <cellStyle name="Pret 11" xfId="7274" xr:uid="{2A5B4EAB-3844-4B36-8506-11C9206B2A7E}"/>
    <cellStyle name="Pret 11 2" xfId="10125" xr:uid="{D8AF92F4-3B5A-47C6-8D19-12EDC8F4F683}"/>
    <cellStyle name="Pret 11 3" xfId="23635" xr:uid="{68E5965D-D227-497A-A261-0E99FFDE0A51}"/>
    <cellStyle name="Pret 12" xfId="9103" xr:uid="{E1AFEF97-1F6E-4FC7-996F-CF07DC43D0A1}"/>
    <cellStyle name="Pret 12 2" xfId="11396" xr:uid="{7BB287DD-2ED6-4531-A334-A770B17AD337}"/>
    <cellStyle name="Pret 12 3" xfId="26400" xr:uid="{36EC1470-7FFA-4C06-8720-8093B19F7A86}"/>
    <cellStyle name="Pret 13" xfId="6468" xr:uid="{B3B8D9BE-7BAC-4DA8-B6F4-2C8E18D6D3E4}"/>
    <cellStyle name="Pret 13 2" xfId="4981" xr:uid="{45489BA8-BBFB-44A6-B672-3EBAF59A5112}"/>
    <cellStyle name="Pret 13 3" xfId="22795" xr:uid="{863B51F8-6FE4-4203-90B9-795867124A8F}"/>
    <cellStyle name="Pret 14" xfId="5565" xr:uid="{3C0FDA91-4F97-4C62-A8A6-9855B820577D}"/>
    <cellStyle name="Pret 15" xfId="10636" xr:uid="{51BDD848-4457-4204-924F-E84877FEA7FD}"/>
    <cellStyle name="Pret 16" xfId="10614" xr:uid="{4CB79209-41ED-49DE-A6DD-6C88E97AD8E5}"/>
    <cellStyle name="Pret 17" xfId="12621" xr:uid="{A546FD0C-1EB7-48F2-9E5C-52FF4852AF32}"/>
    <cellStyle name="Pret 18" xfId="16831" xr:uid="{652A8267-AA2C-4DC7-8C25-8C9E6A055EAF}"/>
    <cellStyle name="Pret 19" xfId="18424" xr:uid="{824CE1AF-0F59-466D-BEA8-0E020E8FF046}"/>
    <cellStyle name="Pret 2" xfId="1022" xr:uid="{1EB4CA51-EAC0-49C6-BB76-BDF3C6CCBCB4}"/>
    <cellStyle name="Pret 2 10" xfId="8194" xr:uid="{240CA567-DB48-4559-A632-F3B63D3EC998}"/>
    <cellStyle name="Pret 2 11" xfId="11640" xr:uid="{ED539245-C0AF-489B-9571-D82964B7E7B6}"/>
    <cellStyle name="Pret 2 12" xfId="12175" xr:uid="{B4F8C692-3380-4FCD-8240-E0861D6320C8}"/>
    <cellStyle name="Pret 2 13" xfId="13035" xr:uid="{23E3730D-AF14-48ED-908B-1948F7B95993}"/>
    <cellStyle name="Pret 2 14" xfId="16878" xr:uid="{F13C5FFD-8D52-4B68-86D0-AA28CF4B3828}"/>
    <cellStyle name="Pret 2 15" xfId="18838" xr:uid="{D23494D4-3099-4B52-A01A-7BF67D468198}"/>
    <cellStyle name="Pret 2 16" xfId="20068" xr:uid="{2D2E248B-9315-48E7-89CE-41F8918AD7F6}"/>
    <cellStyle name="Pret 2 2" xfId="2288" xr:uid="{B89A3867-A9FE-4F63-B8B5-A1ACBF32D0E3}"/>
    <cellStyle name="Pret 2 2 10" xfId="17119" xr:uid="{242B8047-420A-439B-995F-02082FA3E61F}"/>
    <cellStyle name="Pret 2 2 11" xfId="28556" xr:uid="{B4BCF9BF-0F86-48C6-A712-EF00E53A1C62}"/>
    <cellStyle name="Pret 2 2 12" xfId="27991" xr:uid="{C468E670-31DC-4C92-A03F-E058FBDCDE05}"/>
    <cellStyle name="Pret 2 2 2" xfId="2489" xr:uid="{F01CCA91-DEF2-41E4-99FE-11AB3545EC83}"/>
    <cellStyle name="Pret 2 2 2 10" xfId="28339" xr:uid="{4B0B1C6D-AECA-4BCE-8506-DDF68333390B}"/>
    <cellStyle name="Pret 2 2 2 2" xfId="4710" xr:uid="{5DAF4B89-F2F9-4AC9-8E25-0B754A330CD3}"/>
    <cellStyle name="Pret 2 2 2 2 2" xfId="9460" xr:uid="{311EC77D-6FB3-4617-9511-3A65CBBA8492}"/>
    <cellStyle name="Pret 2 2 2 2 3" xfId="16707" xr:uid="{E3116B0E-C98A-45D3-95C8-51054A1EA253}"/>
    <cellStyle name="Pret 2 2 2 2 4" xfId="18054" xr:uid="{A02DEAC0-5111-4A83-935B-2CDE7F05FB29}"/>
    <cellStyle name="Pret 2 2 2 2 5" xfId="26747" xr:uid="{38BBBA45-2889-49FE-98E3-416728E2737C}"/>
    <cellStyle name="Pret 2 2 2 3" xfId="8387" xr:uid="{B76F21FD-611F-4EB4-86E2-08FFF6CA01CA}"/>
    <cellStyle name="Pret 2 2 2 3 2" xfId="10817" xr:uid="{49CFC5A3-256A-45EA-829E-C7CC4BCEAC66}"/>
    <cellStyle name="Pret 2 2 2 3 3" xfId="25246" xr:uid="{D08BC0D5-A3E0-4D93-BB87-22AE2385E3C5}"/>
    <cellStyle name="Pret 2 2 2 4" xfId="4889" xr:uid="{F27F6B29-3D10-41F4-A026-1146B6C8B768}"/>
    <cellStyle name="Pret 2 2 2 5" xfId="4893" xr:uid="{83B0D08B-1236-499F-A1AE-38FADCA9CD39}"/>
    <cellStyle name="Pret 2 2 2 6" xfId="14488" xr:uid="{60DF98B3-6FC8-44AE-AEEB-03548AE88E25}"/>
    <cellStyle name="Pret 2 2 2 7" xfId="17320" xr:uid="{B6002758-BF01-46B8-9617-FD2F5E0EEBE0}"/>
    <cellStyle name="Pret 2 2 2 8" xfId="19862" xr:uid="{760672EA-0C50-4F10-9A96-F99738D4D16B}"/>
    <cellStyle name="Pret 2 2 2 9" xfId="29047" xr:uid="{250C34B0-E6A1-4BAF-B0B4-480F45095158}"/>
    <cellStyle name="Pret 2 2 3" xfId="2581" xr:uid="{6220831F-F228-42D3-AE0B-9CAAC1789A27}"/>
    <cellStyle name="Pret 2 2 3 10" xfId="29045" xr:uid="{0AA10D16-32A0-47C8-89FC-FFCA7199B60F}"/>
    <cellStyle name="Pret 2 2 3 2" xfId="4802" xr:uid="{BDC610CD-22B9-47B7-9227-5055B1C608F3}"/>
    <cellStyle name="Pret 2 2 3 2 2" xfId="9742" xr:uid="{14580DF2-8C40-49EA-A9D1-4CAE1C691749}"/>
    <cellStyle name="Pret 2 2 3 2 3" xfId="16799" xr:uid="{2F1C2965-CB06-4AEB-9DDD-C0F2F866E9E3}"/>
    <cellStyle name="Pret 2 2 3 2 4" xfId="18146" xr:uid="{5D6004DE-811E-4C37-962B-08B36BA0B68D}"/>
    <cellStyle name="Pret 2 2 3 2 5" xfId="27024" xr:uid="{BC328347-BA17-42A8-B583-F64CBAC247BC}"/>
    <cellStyle name="Pret 2 2 3 3" xfId="8669" xr:uid="{18A11AB1-55B2-4866-9386-CE87CBBEE0FD}"/>
    <cellStyle name="Pret 2 2 3 3 2" xfId="11005" xr:uid="{572A392E-A089-485E-8C6D-BE5D31D45E78}"/>
    <cellStyle name="Pret 2 2 3 3 3" xfId="25523" xr:uid="{CA45E2A0-C9CB-4065-A7DD-821B7F2B9578}"/>
    <cellStyle name="Pret 2 2 3 4" xfId="7291" xr:uid="{A29F986A-C3C2-4575-B34B-AAAD8EF568EE}"/>
    <cellStyle name="Pret 2 2 3 5" xfId="4975" xr:uid="{FB6FCB34-1D0D-40C5-A34D-8ADE51678A98}"/>
    <cellStyle name="Pret 2 2 3 6" xfId="14578" xr:uid="{0EDDEC53-0EEA-444F-8D88-6731362F9AB2}"/>
    <cellStyle name="Pret 2 2 3 7" xfId="17412" xr:uid="{F7FD86CA-FC73-4344-9B4F-6C18135827F2}"/>
    <cellStyle name="Pret 2 2 3 8" xfId="21925" xr:uid="{4BAF201E-9A82-4EA9-B3EB-A0F6FA43633A}"/>
    <cellStyle name="Pret 2 2 3 9" xfId="28161" xr:uid="{60F67A83-B31E-4B90-88D7-F00700FC64D0}"/>
    <cellStyle name="Pret 2 2 4" xfId="4509" xr:uid="{5E5CD191-7D18-48CC-87EE-6C096DFEB671}"/>
    <cellStyle name="Pret 2 2 4 2" xfId="9642" xr:uid="{F2A333C8-C3B5-4562-BA60-FB4CACFA45DC}"/>
    <cellStyle name="Pret 2 2 4 2 2" xfId="11749" xr:uid="{B9C1C14A-CC9B-457B-94B7-22EFFDEBB4DE}"/>
    <cellStyle name="Pret 2 2 4 2 3" xfId="26926" xr:uid="{D017A43B-A278-435E-807D-F614DFDFBDC1}"/>
    <cellStyle name="Pret 2 2 4 3" xfId="8569" xr:uid="{2EE6504F-1D6F-4FD7-B2AD-E18E1AC0F740}"/>
    <cellStyle name="Pret 2 2 4 4" xfId="16506" xr:uid="{59C498EE-BFED-452B-9B98-EA9910E7DA8D}"/>
    <cellStyle name="Pret 2 2 4 5" xfId="17853" xr:uid="{AD50DA66-B1BF-421A-BC43-EAE31B3C8798}"/>
    <cellStyle name="Pret 2 2 4 6" xfId="25425" xr:uid="{33685D9F-20A1-413E-B1F3-17F8BF230481}"/>
    <cellStyle name="Pret 2 2 5" xfId="9073" xr:uid="{2B58CAE1-EF64-494E-9FC8-F165EFC0DACD}"/>
    <cellStyle name="Pret 2 2 5 2" xfId="9933" xr:uid="{71618C25-7B99-43CF-AC0A-8B08554EBC4E}"/>
    <cellStyle name="Pret 2 2 5 2 2" xfId="11953" xr:uid="{879F663F-FC36-4149-9EE8-12179ACD250B}"/>
    <cellStyle name="Pret 2 2 5 2 3" xfId="27212" xr:uid="{3812594F-4784-4830-98C0-0E6111A55BDC}"/>
    <cellStyle name="Pret 2 2 5 3" xfId="11366" xr:uid="{CF4D57BF-B220-4B2D-A192-CDBDF75C7474}"/>
    <cellStyle name="Pret 2 2 5 4" xfId="26370" xr:uid="{5EA53A3F-1AB4-440E-BBB7-D303D6996407}"/>
    <cellStyle name="Pret 2 2 6" xfId="7967" xr:uid="{87D66A90-750C-42E1-9609-1C5CD83B6607}"/>
    <cellStyle name="Pret 2 2 6 2" xfId="10428" xr:uid="{DDE64595-BE2B-47DC-B183-78A5CE5DD014}"/>
    <cellStyle name="Pret 2 2 6 3" xfId="24367" xr:uid="{F12B67F8-9E90-4380-A9A3-7750AE4B57EF}"/>
    <cellStyle name="Pret 2 2 7" xfId="9235" xr:uid="{EDE5A9E8-2B05-4A87-9744-F59B25CEEAFD}"/>
    <cellStyle name="Pret 2 2 7 2" xfId="11528" xr:uid="{43900B0B-C0EF-4BD1-AAD5-32C0702F44F7}"/>
    <cellStyle name="Pret 2 2 7 3" xfId="26529" xr:uid="{A38F92ED-DEBC-4105-8B69-0600D642773C}"/>
    <cellStyle name="Pret 2 2 8" xfId="7195" xr:uid="{E1DBC453-8FD5-469D-A5A9-CB095989F53F}"/>
    <cellStyle name="Pret 2 2 8 2" xfId="10059" xr:uid="{D90F85B3-1809-4E07-9D45-53EB9E9A95E6}"/>
    <cellStyle name="Pret 2 2 8 3" xfId="23526" xr:uid="{C9991119-BAF8-4186-AA32-A845D63E7A47}"/>
    <cellStyle name="Pret 2 2 9" xfId="14291" xr:uid="{DB069586-D412-42AD-A080-1D58DBE61296}"/>
    <cellStyle name="Pret 2 3" xfId="1968" xr:uid="{5178E8C2-48A2-4C7C-B090-B25BC19F4BC8}"/>
    <cellStyle name="Pret 2 3 2" xfId="4424" xr:uid="{D16F6907-DBB3-4E7D-8BEE-E6EF522273D9}"/>
    <cellStyle name="Pret 2 3 2 2" xfId="9375" xr:uid="{42FC72FD-5F65-4576-AC82-3E4B59E6F0B6}"/>
    <cellStyle name="Pret 2 3 2 3" xfId="16421" xr:uid="{BD58C751-81A2-401C-A09F-19A4FDA9E4E4}"/>
    <cellStyle name="Pret 2 3 2 4" xfId="17768" xr:uid="{D6E658A2-0338-4499-83DF-0EE09915010C}"/>
    <cellStyle name="Pret 2 3 2 5" xfId="26664" xr:uid="{662FD81F-04CB-44A8-9FF0-B6FA8F94CF8A}"/>
    <cellStyle name="Pret 2 3 3" xfId="8232" xr:uid="{9D43B6A5-E301-40DF-807E-95BAEA24E2EC}"/>
    <cellStyle name="Pret 2 3 3 2" xfId="10675" xr:uid="{F9C80458-E1BC-4167-ABCE-7DD2CDE8196B}"/>
    <cellStyle name="Pret 2 3 3 3" xfId="24928" xr:uid="{912CF5F9-6B02-4655-897C-989032AF5C4A}"/>
    <cellStyle name="Pret 2 3 4" xfId="13972" xr:uid="{FD035344-C2FD-4361-9231-2551751620ED}"/>
    <cellStyle name="Pret 2 3 5" xfId="17034" xr:uid="{16D4213C-9BA7-49C2-8042-3F9CF3C2C2ED}"/>
    <cellStyle name="Pret 2 3 6" xfId="21359" xr:uid="{D35AA8A1-BC52-4F02-AD47-B47091012647}"/>
    <cellStyle name="Pret 2 3 7" xfId="28550" xr:uid="{DD42B2E1-7D34-4A92-9624-FEDCA0E3A37E}"/>
    <cellStyle name="Pret 2 3 8" xfId="27581" xr:uid="{FBF5CF21-0A21-4846-8396-1320E8DA41F8}"/>
    <cellStyle name="Pret 2 4" xfId="2389" xr:uid="{BE4242FC-E8EB-410F-B0B7-EC4916445D7D}"/>
    <cellStyle name="Pret 2 4 10" xfId="28741" xr:uid="{152915E0-9B63-40F1-98C6-EF0942B5350A}"/>
    <cellStyle name="Pret 2 4 2" xfId="4610" xr:uid="{746BEB6F-A1F9-423D-89B7-76383AC4CEC9}"/>
    <cellStyle name="Pret 2 4 2 2" xfId="9616" xr:uid="{2DB2EE21-08C0-4B6C-BE13-0BE99F070618}"/>
    <cellStyle name="Pret 2 4 2 3" xfId="16607" xr:uid="{F87F9414-6248-4545-BA4C-BCF741E3E886}"/>
    <cellStyle name="Pret 2 4 2 4" xfId="17954" xr:uid="{EC3714B6-5ACC-41D5-B222-F200DB2E2C70}"/>
    <cellStyle name="Pret 2 4 2 5" xfId="26900" xr:uid="{A153DF0D-16FD-4AC8-B7DB-95EACCF8C41B}"/>
    <cellStyle name="Pret 2 4 3" xfId="8543" xr:uid="{69D5D555-468C-424D-A66E-078BD18EEDB7}"/>
    <cellStyle name="Pret 2 4 3 2" xfId="10922" xr:uid="{F0609D66-6F33-46E3-94C8-B3B9DBB4BE07}"/>
    <cellStyle name="Pret 2 4 3 3" xfId="25399" xr:uid="{E7ED0D7A-801E-463B-80BB-0EC3EFFC2469}"/>
    <cellStyle name="Pret 2 4 4" xfId="10261" xr:uid="{BB550F83-88A6-4F52-969E-8A89B62C5F4E}"/>
    <cellStyle name="Pret 2 4 5" xfId="4960" xr:uid="{A70CE4A5-5E6E-4031-A946-B6C688A6B8AC}"/>
    <cellStyle name="Pret 2 4 6" xfId="14391" xr:uid="{8CAA5125-6D56-406E-8AF1-BD2A2409431B}"/>
    <cellStyle name="Pret 2 4 7" xfId="17220" xr:uid="{466B5E2A-7454-4CAD-AAB4-595B08BC39F9}"/>
    <cellStyle name="Pret 2 4 8" xfId="21756" xr:uid="{5B419A6C-4989-4829-AE88-ECC7CD62B364}"/>
    <cellStyle name="Pret 2 4 9" xfId="28925" xr:uid="{D7B8DBA1-A4AE-400F-90FE-7314F36E7540}"/>
    <cellStyle name="Pret 2 5" xfId="1420" xr:uid="{BB0F16BA-B58E-48B7-BCBD-1DB15E8069B5}"/>
    <cellStyle name="Pret 2 5 10" xfId="27438" xr:uid="{313ED1A4-60AC-4A2C-ABEF-D50BEC2BB66A}"/>
    <cellStyle name="Pret 2 5 2" xfId="4307" xr:uid="{C29968C8-7D82-43F2-8670-EB643D4AAF70}"/>
    <cellStyle name="Pret 2 5 2 2" xfId="9309" xr:uid="{8DEA2187-4C5F-48A1-B82B-D8F90FAB5E56}"/>
    <cellStyle name="Pret 2 5 2 3" xfId="16304" xr:uid="{4D25CA4B-D554-4C2D-B687-8855C5F424D9}"/>
    <cellStyle name="Pret 2 5 2 4" xfId="17651" xr:uid="{0E502D4A-A8C4-4031-9762-A1EDC7CC2F1A}"/>
    <cellStyle name="Pret 2 5 2 5" xfId="26600" xr:uid="{4B945EF5-D343-480A-9B17-1DE4710E0A0C}"/>
    <cellStyle name="Pret 2 5 3" xfId="8059" xr:uid="{E3C09159-4C54-4E9B-9A65-5BE43EA82E70}"/>
    <cellStyle name="Pret 2 5 3 2" xfId="10505" xr:uid="{84A30E95-68C2-4E85-A55F-A340DFAFE00F}"/>
    <cellStyle name="Pret 2 5 3 3" xfId="24491" xr:uid="{0BA9933D-51C0-4C8E-BEB4-9432DDF69605}"/>
    <cellStyle name="Pret 2 5 4" xfId="11266" xr:uid="{7362298B-CA15-480F-8A9F-E000E84D6BCF}"/>
    <cellStyle name="Pret 2 5 5" xfId="12422" xr:uid="{B3C0CF86-0125-4B3A-A509-BD6B11D050C9}"/>
    <cellStyle name="Pret 2 5 6" xfId="13433" xr:uid="{A2579C1A-83FC-4854-9656-3F44DC901CE5}"/>
    <cellStyle name="Pret 2 5 7" xfId="16917" xr:uid="{11133D76-6B0A-4D31-9EE7-1E0B53FD2858}"/>
    <cellStyle name="Pret 2 5 8" xfId="20821" xr:uid="{C2A079C5-B5CF-4D51-8560-BE2B9D442FEE}"/>
    <cellStyle name="Pret 2 5 9" xfId="29884" xr:uid="{C9278714-871E-4B8A-A537-CD3711DA62E2}"/>
    <cellStyle name="Pret 2 6" xfId="8915" xr:uid="{B6DB332E-328C-4ACD-BADD-684BA8387CC4}"/>
    <cellStyle name="Pret 2 6 2" xfId="9848" xr:uid="{F9F8DDC0-D152-48D4-BFF4-D5F18F7126D7}"/>
    <cellStyle name="Pret 2 6 2 2" xfId="11868" xr:uid="{99B92FB5-8235-4D14-B212-F31672047F93}"/>
    <cellStyle name="Pret 2 6 2 3" xfId="27128" xr:uid="{EF6EE43D-E487-4CEC-B4E8-71DA5079C779}"/>
    <cellStyle name="Pret 2 6 3" xfId="11214" xr:uid="{88257D50-381F-4795-8101-9A5DE0CAC0EE}"/>
    <cellStyle name="Pret 2 6 4" xfId="26052" xr:uid="{67F9FE1F-CAF1-4C51-A3E7-11D5D3437775}"/>
    <cellStyle name="Pret 2 7" xfId="7647" xr:uid="{D394BA5A-4E74-46FA-ABDD-5B21C4229283}"/>
    <cellStyle name="Pret 2 7 2" xfId="10278" xr:uid="{21C9DE25-A93E-4BAB-B915-4EF76B9B880C}"/>
    <cellStyle name="Pret 2 7 3" xfId="24049" xr:uid="{6A39EDE2-C981-4E5F-93F3-A1320E6BA9C0}"/>
    <cellStyle name="Pret 2 8" xfId="9150" xr:uid="{118184CE-BE09-41ED-BA50-410021F8EC1C}"/>
    <cellStyle name="Pret 2 8 2" xfId="11443" xr:uid="{0FC0A528-A33B-45DD-8165-9C30DFF11274}"/>
    <cellStyle name="Pret 2 8 3" xfId="26446" xr:uid="{E8E206CB-743A-4029-85EE-7B1C165C37CA}"/>
    <cellStyle name="Pret 2 9" xfId="6877" xr:uid="{38D50E64-CF74-413A-870B-B1A6615ABFAA}"/>
    <cellStyle name="Pret 2 9 2" xfId="5131" xr:uid="{360956CF-B8AA-47E8-AF92-03D36A0BE957}"/>
    <cellStyle name="Pret 2 9 3" xfId="23208" xr:uid="{64E2556D-D7AD-4A87-9346-31CC6F5423E4}"/>
    <cellStyle name="Pret 20" xfId="28134" xr:uid="{C0EBE905-D2D8-45E0-BB9B-8260CD6B58CF}"/>
    <cellStyle name="Pret 3" xfId="918" xr:uid="{9A101256-B2B5-4FC2-B1B4-19F7C97CC4F5}"/>
    <cellStyle name="Pret 3 10" xfId="5240" xr:uid="{DE1F2C30-6159-41E3-B3D6-8A00B5EDFB4B}"/>
    <cellStyle name="Pret 3 11" xfId="8781" xr:uid="{7B4B6E4F-58A5-4B1A-8369-3A7932C83012}"/>
    <cellStyle name="Pret 3 12" xfId="12193" xr:uid="{1954C281-115C-4A9D-9D86-919B43707E0E}"/>
    <cellStyle name="Pret 3 13" xfId="12932" xr:uid="{D7B06F28-B11F-4FDC-84D5-5F2ED693CAB2}"/>
    <cellStyle name="Pret 3 14" xfId="16862" xr:uid="{64656BFA-170D-4483-9B23-8A0E3FE04600}"/>
    <cellStyle name="Pret 3 15" xfId="18734" xr:uid="{240E79D2-7E13-4112-985D-921B79702C3F}"/>
    <cellStyle name="Pret 3 16" xfId="28843" xr:uid="{FC85B1AC-6310-48E8-B653-12484B401131}"/>
    <cellStyle name="Pret 3 2" xfId="2276" xr:uid="{D2AF3062-517B-47AE-923F-1C4B769C2D9E}"/>
    <cellStyle name="Pret 3 2 10" xfId="17107" xr:uid="{CD9BBDC2-63B4-42CF-B547-FDB1E0C81EB8}"/>
    <cellStyle name="Pret 3 2 11" xfId="28527" xr:uid="{4C7DE007-65B2-42BD-9A98-4F046CCAD653}"/>
    <cellStyle name="Pret 3 2 12" xfId="28472" xr:uid="{63B36968-A124-4545-8E6C-585F079F32FC}"/>
    <cellStyle name="Pret 3 2 2" xfId="2477" xr:uid="{2BF397CE-CC76-4AF2-8C8E-E004794CAAF4}"/>
    <cellStyle name="Pret 3 2 2 10" xfId="27245" xr:uid="{60599E61-9262-4300-8A86-087587AFF4DF}"/>
    <cellStyle name="Pret 3 2 2 2" xfId="4698" xr:uid="{F0B9551F-9629-4E07-AE07-34C2F89E3E79}"/>
    <cellStyle name="Pret 3 2 2 2 2" xfId="9448" xr:uid="{3BB5E71D-77EB-43A2-9AF2-9C8F39184F61}"/>
    <cellStyle name="Pret 3 2 2 2 3" xfId="16695" xr:uid="{E28DEF72-B9B6-4046-94D9-97BFBFA92DFC}"/>
    <cellStyle name="Pret 3 2 2 2 4" xfId="18042" xr:uid="{A9873250-B992-4635-8988-397C0EDD15A1}"/>
    <cellStyle name="Pret 3 2 2 2 5" xfId="26736" xr:uid="{0322BFD1-B58C-4B0E-8A4F-7CE37DD33CBE}"/>
    <cellStyle name="Pret 3 2 2 3" xfId="8375" xr:uid="{4B462D8B-C84C-4EF7-AADB-E16EE04FD85C}"/>
    <cellStyle name="Pret 3 2 2 3 2" xfId="10807" xr:uid="{8CFD560D-ABC5-4384-8500-1AF22031163D}"/>
    <cellStyle name="Pret 3 2 2 3 3" xfId="25235" xr:uid="{716F0BDC-CA83-4C9E-B1D5-EF007F0A4DC3}"/>
    <cellStyle name="Pret 3 2 2 4" xfId="5474" xr:uid="{48964CF5-DD3B-40EC-910E-5B78566ED6F8}"/>
    <cellStyle name="Pret 3 2 2 5" xfId="10360" xr:uid="{CFB030F2-03B4-4856-B274-93CA8B5DDFAA}"/>
    <cellStyle name="Pret 3 2 2 6" xfId="14477" xr:uid="{20E6FA57-0609-472A-A84E-35535CF097B9}"/>
    <cellStyle name="Pret 3 2 2 7" xfId="17308" xr:uid="{2F21FF87-3CD6-4671-AC18-2F546857DD74}"/>
    <cellStyle name="Pret 3 2 2 8" xfId="19858" xr:uid="{E38878DF-B9E1-4D25-A5DD-F789F2F0F68E}"/>
    <cellStyle name="Pret 3 2 2 9" xfId="19973" xr:uid="{1853AF84-9EDC-4728-B705-0453624EF6F5}"/>
    <cellStyle name="Pret 3 2 3" xfId="2569" xr:uid="{B3A7156C-AC0F-4864-BD1E-DCBBC777F8E8}"/>
    <cellStyle name="Pret 3 2 3 10" xfId="28709" xr:uid="{041E184F-0F69-449E-B73D-E371723409A3}"/>
    <cellStyle name="Pret 3 2 3 2" xfId="4790" xr:uid="{E495A518-34A4-4234-9ADF-9C6EB709071C}"/>
    <cellStyle name="Pret 3 2 3 2 2" xfId="9730" xr:uid="{96B68451-3DB2-456F-B0F6-7B37F2AC95B5}"/>
    <cellStyle name="Pret 3 2 3 2 3" xfId="16787" xr:uid="{3F05F626-3DD3-4C3F-978A-D3B0EBBB0FD3}"/>
    <cellStyle name="Pret 3 2 3 2 4" xfId="18134" xr:uid="{AF2E8591-D7BB-402B-A64E-AEA8356BC884}"/>
    <cellStyle name="Pret 3 2 3 2 5" xfId="27013" xr:uid="{D1585F7F-D810-4783-B986-94DC2AE6BA76}"/>
    <cellStyle name="Pret 3 2 3 3" xfId="8657" xr:uid="{41BE3B46-E69B-492B-AB3D-9AD8B868FCBF}"/>
    <cellStyle name="Pret 3 2 3 3 2" xfId="10996" xr:uid="{7AB2EEF1-FC64-4A6B-BEBA-4F5224266279}"/>
    <cellStyle name="Pret 3 2 3 3 3" xfId="25512" xr:uid="{315B6756-7B64-4945-A9B6-28C823E0D5EC}"/>
    <cellStyle name="Pret 3 2 3 4" xfId="5672" xr:uid="{11A0C8BB-222F-42DF-BE70-A81DD46AF5B3}"/>
    <cellStyle name="Pret 3 2 3 5" xfId="8294" xr:uid="{E787C090-39F9-4CE7-AE7D-4AB79E6BB871}"/>
    <cellStyle name="Pret 3 2 3 6" xfId="14567" xr:uid="{CA1F34FF-57D6-4E02-B8E9-825B4357D1EE}"/>
    <cellStyle name="Pret 3 2 3 7" xfId="17400" xr:uid="{3F15686C-7697-4F3A-B85E-0079051F9451}"/>
    <cellStyle name="Pret 3 2 3 8" xfId="21914" xr:uid="{C71090DA-CF42-4170-A702-56355F1F8259}"/>
    <cellStyle name="Pret 3 2 3 9" xfId="29378" xr:uid="{AF07CF90-ED5D-445B-8679-BE31FA8C72FA}"/>
    <cellStyle name="Pret 3 2 4" xfId="4497" xr:uid="{DC2ED935-5E79-4576-AFFD-807187D47860}"/>
    <cellStyle name="Pret 3 2 4 2" xfId="9675" xr:uid="{1641F317-FCA6-4878-9901-AA8E182577F8}"/>
    <cellStyle name="Pret 3 2 4 2 2" xfId="11766" xr:uid="{4CCFF7BA-87B6-493E-B07C-2A174F423979}"/>
    <cellStyle name="Pret 3 2 4 2 3" xfId="26959" xr:uid="{F6216F17-214C-4F68-A17A-B6E30BAF6CD2}"/>
    <cellStyle name="Pret 3 2 4 3" xfId="8602" xr:uid="{EEA86AAB-8CAC-47BA-BD42-591D947BC7FD}"/>
    <cellStyle name="Pret 3 2 4 4" xfId="16494" xr:uid="{E7BE520F-811E-4D75-918D-7B2716106758}"/>
    <cellStyle name="Pret 3 2 4 5" xfId="17841" xr:uid="{D8519DD6-77ED-40EC-B131-B5524A675142}"/>
    <cellStyle name="Pret 3 2 4 6" xfId="25458" xr:uid="{4B6625E8-2CF9-4B56-BD48-17D119A6EEA8}"/>
    <cellStyle name="Pret 3 2 5" xfId="9061" xr:uid="{4CA713D0-E221-4BDD-A858-E88DDC438CBF}"/>
    <cellStyle name="Pret 3 2 5 2" xfId="9921" xr:uid="{5B31EFD9-C35B-4713-8A57-A9B55948AB92}"/>
    <cellStyle name="Pret 3 2 5 2 2" xfId="11941" xr:uid="{0BBDA23D-D8F5-40D9-9DDD-2EF6F2B8EDE3}"/>
    <cellStyle name="Pret 3 2 5 2 3" xfId="27201" xr:uid="{AEB10C00-FC0E-456C-AE20-EBA24ABCC16A}"/>
    <cellStyle name="Pret 3 2 5 3" xfId="11354" xr:uid="{6463671B-72E8-4531-B232-E01CD420CA1D}"/>
    <cellStyle name="Pret 3 2 5 4" xfId="26359" xr:uid="{9F863A1B-C4B4-4B50-BD2A-68F287A7610F}"/>
    <cellStyle name="Pret 3 2 6" xfId="7955" xr:uid="{B6D99EC4-1A3E-4A73-A64C-E12B71890612}"/>
    <cellStyle name="Pret 3 2 6 2" xfId="10416" xr:uid="{5332D985-BD4B-4C12-888C-E1C262DA080D}"/>
    <cellStyle name="Pret 3 2 6 3" xfId="24356" xr:uid="{7F84BD0C-C110-44D2-B968-46E655489DB2}"/>
    <cellStyle name="Pret 3 2 7" xfId="9223" xr:uid="{4EBBEFF8-17EB-418E-835F-C3DB7679F1F8}"/>
    <cellStyle name="Pret 3 2 7 2" xfId="11516" xr:uid="{D8E8C1D4-3F42-4D92-8F86-BC186F76CB6D}"/>
    <cellStyle name="Pret 3 2 7 3" xfId="26518" xr:uid="{D4580AF0-3495-48D9-9F0D-5C12D1F273C4}"/>
    <cellStyle name="Pret 3 2 8" xfId="7184" xr:uid="{76D0D0DB-0288-47AA-B40E-DFBDD12A3BA2}"/>
    <cellStyle name="Pret 3 2 8 2" xfId="10048" xr:uid="{0FB46226-B990-4AA0-ACF6-05CB1235BD58}"/>
    <cellStyle name="Pret 3 2 8 3" xfId="23515" xr:uid="{4E65C604-4EC1-4A87-A19E-17186A624D8B}"/>
    <cellStyle name="Pret 3 2 9" xfId="14280" xr:uid="{F56B397E-5888-4639-8B1D-BC669FC2DD0C}"/>
    <cellStyle name="Pret 3 3" xfId="1864" xr:uid="{946E175A-2A30-4DF8-A4AC-9BC0DAB0AFA9}"/>
    <cellStyle name="Pret 3 3 2" xfId="4408" xr:uid="{E64378B2-A307-4E7E-B9A3-885DCF3343C0}"/>
    <cellStyle name="Pret 3 3 2 2" xfId="9359" xr:uid="{BF2A8684-F806-4B7E-912D-A497683E2D17}"/>
    <cellStyle name="Pret 3 3 2 3" xfId="16405" xr:uid="{10FB2FCD-E144-48F6-A19D-A6BF6AA1D1D3}"/>
    <cellStyle name="Pret 3 3 2 4" xfId="17752" xr:uid="{FF5FF9F4-EA39-4BD1-9838-B6876C3995FA}"/>
    <cellStyle name="Pret 3 3 2 5" xfId="26649" xr:uid="{453F3D78-D957-425B-84C2-B7E4470C9326}"/>
    <cellStyle name="Pret 3 3 3" xfId="8191" xr:uid="{E0C5D998-AC4E-4494-BFA0-59DEF9A7DF4C}"/>
    <cellStyle name="Pret 3 3 3 2" xfId="10631" xr:uid="{76322743-D379-4593-B672-E0D35879D080}"/>
    <cellStyle name="Pret 3 3 3 3" xfId="24824" xr:uid="{4FDDA7DF-C7EC-4E86-B4DD-D8DF941BCE27}"/>
    <cellStyle name="Pret 3 3 4" xfId="13868" xr:uid="{FD34FC6D-24AE-4E87-9B8B-7BD96F78DFC6}"/>
    <cellStyle name="Pret 3 3 5" xfId="17018" xr:uid="{0139CD58-E6EB-4FDB-B233-582383489AC4}"/>
    <cellStyle name="Pret 3 3 6" xfId="21255" xr:uid="{FC530FBF-1D63-4487-B0E9-3D5BE394B6FA}"/>
    <cellStyle name="Pret 3 3 7" xfId="29854" xr:uid="{D6FD76AE-7C4F-4DF7-B0AD-647FF39AA40E}"/>
    <cellStyle name="Pret 3 3 8" xfId="27497" xr:uid="{EBC00F99-32F2-4BA2-BB15-76FEB967CF1D}"/>
    <cellStyle name="Pret 3 4" xfId="2368" xr:uid="{26DB0013-F3F4-45B8-A7CD-9FDEBB8C29DF}"/>
    <cellStyle name="Pret 3 4 10" xfId="28093" xr:uid="{D58A1606-3BE0-4C76-A7F4-038C600CD71F}"/>
    <cellStyle name="Pret 3 4 2" xfId="4589" xr:uid="{11E1C318-F530-4253-934A-2B7846060E8C}"/>
    <cellStyle name="Pret 3 4 2 2" xfId="9583" xr:uid="{E3C8C464-3D42-4C09-B702-7AC36E824560}"/>
    <cellStyle name="Pret 3 4 2 3" xfId="16586" xr:uid="{115BC924-49A9-4DF9-83C3-AFA27D9EDAFC}"/>
    <cellStyle name="Pret 3 4 2 4" xfId="17933" xr:uid="{A0E19D4B-91BD-40C6-9F60-BEA33B323AFA}"/>
    <cellStyle name="Pret 3 4 2 5" xfId="26868" xr:uid="{90A30FAB-4E70-4872-9BFF-97325B4F2ADB}"/>
    <cellStyle name="Pret 3 4 3" xfId="8510" xr:uid="{5E94EC1E-FD36-499D-9F50-C4A7B7194658}"/>
    <cellStyle name="Pret 3 4 3 2" xfId="10901" xr:uid="{E2D58A5E-937E-46E5-B378-7222635A6734}"/>
    <cellStyle name="Pret 3 4 3 3" xfId="25367" xr:uid="{E7B0F612-7A5E-4E76-A9C7-BF53F08A62BC}"/>
    <cellStyle name="Pret 3 4 4" xfId="10314" xr:uid="{FFF0526D-D98F-4E60-B6B7-10D34A301FFE}"/>
    <cellStyle name="Pret 3 4 5" xfId="11041" xr:uid="{97CC20DE-5EE6-4FF0-BB38-6A45BE389010}"/>
    <cellStyle name="Pret 3 4 6" xfId="14371" xr:uid="{7870D487-4647-4FEF-A01E-E1F7AD40695A}"/>
    <cellStyle name="Pret 3 4 7" xfId="17199" xr:uid="{06E29A62-CDE4-4F94-933F-E7B0DA5B4B24}"/>
    <cellStyle name="Pret 3 4 8" xfId="21736" xr:uid="{37FC4FA2-6617-4384-A9F5-749753D82694}"/>
    <cellStyle name="Pret 3 4 9" xfId="28304" xr:uid="{C8A15B94-8710-4C7F-B169-ABC90906917D}"/>
    <cellStyle name="Pret 3 5" xfId="2334" xr:uid="{2A34CF22-66B6-44BC-B0B4-2011D7D8032E}"/>
    <cellStyle name="Pret 3 5 10" xfId="29579" xr:uid="{F018619E-7E1B-4FE9-9B86-A77F62A8D194}"/>
    <cellStyle name="Pret 3 5 2" xfId="4555" xr:uid="{ABF6EDBA-F0D5-40D9-A8BA-9F56E38EBF2B}"/>
    <cellStyle name="Pret 3 5 2 2" xfId="9773" xr:uid="{FDD2DF5B-79C5-42A5-B316-7D8BE2C64B61}"/>
    <cellStyle name="Pret 3 5 2 3" xfId="16552" xr:uid="{9192C7E5-60C0-4245-B208-4B8B75FABB9C}"/>
    <cellStyle name="Pret 3 5 2 4" xfId="17899" xr:uid="{B182EB0C-7C65-4BFD-A488-0844F18846BB}"/>
    <cellStyle name="Pret 3 5 2 5" xfId="27055" xr:uid="{AE880ED9-5776-4AFC-BF6D-11F709B6CD00}"/>
    <cellStyle name="Pret 3 5 3" xfId="8700" xr:uid="{140011F0-083F-4C34-9090-0AF7E897BCB3}"/>
    <cellStyle name="Pret 3 5 3 2" xfId="11028" xr:uid="{3FA2E368-0058-47D1-97C4-2C7801CEAFD1}"/>
    <cellStyle name="Pret 3 5 3 3" xfId="25554" xr:uid="{7772FB47-5F50-455E-BADE-2FBC5F9D1217}"/>
    <cellStyle name="Pret 3 5 4" xfId="8300" xr:uid="{37EF49AA-55E9-43AA-9DA3-FF0253DE0A01}"/>
    <cellStyle name="Pret 3 5 5" xfId="5247" xr:uid="{280E008D-8FFD-4C9B-863C-069F321082B5}"/>
    <cellStyle name="Pret 3 5 6" xfId="14337" xr:uid="{837D7B3E-9AE1-4B96-BBBD-8415C165F200}"/>
    <cellStyle name="Pret 3 5 7" xfId="17165" xr:uid="{18A05FF2-21F7-4D67-ACF2-A23AC765B476}"/>
    <cellStyle name="Pret 3 5 8" xfId="21703" xr:uid="{2DF11F3B-5AAD-4956-BE7B-5F99BC4080FD}"/>
    <cellStyle name="Pret 3 5 9" xfId="27940" xr:uid="{CC4380CA-E578-4A6A-BF5A-85C3557B37F0}"/>
    <cellStyle name="Pret 3 6" xfId="8874" xr:uid="{D4B9F433-87EA-4A4D-AD7F-74A3866B2903}"/>
    <cellStyle name="Pret 3 6 2" xfId="9832" xr:uid="{EB5CEA20-CFF9-49F1-B0E2-68E846802CA5}"/>
    <cellStyle name="Pret 3 6 2 2" xfId="11852" xr:uid="{25F0E54B-B2A0-45BC-8371-876E4DA0E2A4}"/>
    <cellStyle name="Pret 3 6 2 3" xfId="27113" xr:uid="{31CBAEE5-1A43-4AC0-97B8-E0B407B71BA5}"/>
    <cellStyle name="Pret 3 6 3" xfId="11175" xr:uid="{86008B84-1547-4A0C-BB10-EBFC16C1BCDB}"/>
    <cellStyle name="Pret 3 6 4" xfId="25949" xr:uid="{97A38280-CAD6-4909-AE93-04A6DA0A396C}"/>
    <cellStyle name="Pret 3 7" xfId="7543" xr:uid="{3C5A20F2-9F1F-4028-92A2-0A654641B49D}"/>
    <cellStyle name="Pret 3 7 2" xfId="10241" xr:uid="{8E597193-81E2-4608-8CA3-D82186B6D3FC}"/>
    <cellStyle name="Pret 3 7 3" xfId="23946" xr:uid="{59AA7AF7-E3A3-4E8F-ACC6-4D67D4603B25}"/>
    <cellStyle name="Pret 3 8" xfId="9134" xr:uid="{8479A223-7AFE-49CC-BB97-260083A7ED02}"/>
    <cellStyle name="Pret 3 8 2" xfId="11427" xr:uid="{5DBC07B2-8E6D-4930-BE38-3D9B3B16D2F3}"/>
    <cellStyle name="Pret 3 8 3" xfId="26431" xr:uid="{5CCB0051-4D7F-4D6C-BC6F-BBA77EA1B5B3}"/>
    <cellStyle name="Pret 3 9" xfId="6775" xr:uid="{F0CE8C31-516C-4D04-9195-309BA5AF7860}"/>
    <cellStyle name="Pret 3 9 2" xfId="5609" xr:uid="{5D852BA1-0F4F-4784-B798-2BE4BD4647F7}"/>
    <cellStyle name="Pret 3 9 3" xfId="23105" xr:uid="{35E2B69C-4B15-4284-BA31-513E9B5D4AE2}"/>
    <cellStyle name="Pret 4" xfId="1197" xr:uid="{C07410C4-92CC-4A2F-849B-60564F5AC28D}"/>
    <cellStyle name="Pret 4 10" xfId="9020" xr:uid="{DDBB4EA6-74F1-42F4-B8C6-F783F1C82067}"/>
    <cellStyle name="Pret 4 11" xfId="11612" xr:uid="{6B208E11-0321-4749-8366-46204E48EC43}"/>
    <cellStyle name="Pret 4 12" xfId="12343" xr:uid="{7FA7B24D-E384-4AE8-9897-73AB75BB2EAD}"/>
    <cellStyle name="Pret 4 13" xfId="13210" xr:uid="{F8940CA2-35B5-4A82-9495-C3A1519BDECA}"/>
    <cellStyle name="Pret 4 14" xfId="16901" xr:uid="{D6888637-77FB-44EA-9379-CC219DD4BF21}"/>
    <cellStyle name="Pret 4 15" xfId="19013" xr:uid="{19AB782F-0A2E-4C3B-BDF6-06AE6A28B2BB}"/>
    <cellStyle name="Pret 4 16" xfId="20013" xr:uid="{E2982A46-80F4-4F8A-9086-E290BB0F7E16}"/>
    <cellStyle name="Pret 4 2" xfId="2305" xr:uid="{572050E8-D6A0-40D4-8F2E-EA0A7F582061}"/>
    <cellStyle name="Pret 4 2 10" xfId="17136" xr:uid="{66F6DD16-A573-4D23-83FA-2A88021C0E51}"/>
    <cellStyle name="Pret 4 2 11" xfId="27490" xr:uid="{FA36BC8A-96A5-495A-BA38-EA0F20AFD7BA}"/>
    <cellStyle name="Pret 4 2 12" xfId="28160" xr:uid="{87CEFC39-F9EB-41C3-9234-9FCC187C4E5F}"/>
    <cellStyle name="Pret 4 2 2" xfId="2506" xr:uid="{FF1E5878-30B8-43AA-A586-142F4582FF09}"/>
    <cellStyle name="Pret 4 2 2 10" xfId="28293" xr:uid="{C86D878D-5FCB-4E39-B734-6A96EBDD94D8}"/>
    <cellStyle name="Pret 4 2 2 2" xfId="4727" xr:uid="{FFEE23F0-108B-42E1-BC82-BDEF1D81F587}"/>
    <cellStyle name="Pret 4 2 2 2 2" xfId="9477" xr:uid="{9BD3448D-D2F7-458B-AE29-C99227473BC3}"/>
    <cellStyle name="Pret 4 2 2 2 3" xfId="16724" xr:uid="{2DBD20B1-98D8-48D2-8902-0FBE24218DF4}"/>
    <cellStyle name="Pret 4 2 2 2 4" xfId="18071" xr:uid="{31EEA531-CEA9-4E4C-BE79-A6C708EEEBA7}"/>
    <cellStyle name="Pret 4 2 2 2 5" xfId="26764" xr:uid="{20D3CC44-635B-4132-8982-839E63AD2F9B}"/>
    <cellStyle name="Pret 4 2 2 3" xfId="8404" xr:uid="{84B95B8B-1EA3-4C70-9227-D25FC6EEE67E}"/>
    <cellStyle name="Pret 4 2 2 3 2" xfId="10829" xr:uid="{FA64F65D-BA69-494F-AABA-0C58D14109A0}"/>
    <cellStyle name="Pret 4 2 2 3 3" xfId="25263" xr:uid="{32872817-21F4-4EBC-9CA2-42E160B71673}"/>
    <cellStyle name="Pret 4 2 2 4" xfId="5460" xr:uid="{B254D6F2-E505-4031-ABF6-ED3AD80C1663}"/>
    <cellStyle name="Pret 4 2 2 5" xfId="5020" xr:uid="{941210C1-2A0A-458A-8B09-49F9D43B86F0}"/>
    <cellStyle name="Pret 4 2 2 6" xfId="14505" xr:uid="{CABE53E1-39A3-482D-92D5-892CC09825BE}"/>
    <cellStyle name="Pret 4 2 2 7" xfId="17337" xr:uid="{16A2E004-98C9-4780-83A9-CEA5541BE823}"/>
    <cellStyle name="Pret 4 2 2 8" xfId="19868" xr:uid="{77E0338E-B004-4BEA-B5D3-732C1A839E63}"/>
    <cellStyle name="Pret 4 2 2 9" xfId="29672" xr:uid="{FF39BA3C-9F68-4D7C-8CE2-580C0AF5B670}"/>
    <cellStyle name="Pret 4 2 3" xfId="2598" xr:uid="{6C9CBC2F-130F-4D06-91D0-782B288AB9B7}"/>
    <cellStyle name="Pret 4 2 3 10" xfId="27951" xr:uid="{AB2E11BF-A8E7-4B2B-80CB-CDEB75B7B9A5}"/>
    <cellStyle name="Pret 4 2 3 2" xfId="4819" xr:uid="{0F5196C6-1439-404F-9EC0-3DC3C46CBA14}"/>
    <cellStyle name="Pret 4 2 3 2 2" xfId="9759" xr:uid="{11DFD38F-05D2-4A57-9844-FF9563FF4A67}"/>
    <cellStyle name="Pret 4 2 3 2 3" xfId="16816" xr:uid="{306C05EC-AD97-4E27-8C0F-44DF4C746CFD}"/>
    <cellStyle name="Pret 4 2 3 2 4" xfId="18163" xr:uid="{E6CC59DC-DBA9-4671-AFAC-4554998A2AD0}"/>
    <cellStyle name="Pret 4 2 3 2 5" xfId="27041" xr:uid="{1B42271E-DB93-404B-B4F5-E9961F1347F6}"/>
    <cellStyle name="Pret 4 2 3 3" xfId="8686" xr:uid="{AEA5D041-3510-45FE-9D47-A073CA113A17}"/>
    <cellStyle name="Pret 4 2 3 3 2" xfId="11017" xr:uid="{DDC4D946-2926-4C4C-BF7F-123ED14447EB}"/>
    <cellStyle name="Pret 4 2 3 3 3" xfId="25540" xr:uid="{678EA1B0-3D5F-47AC-B0EF-CC62A8ABE0F2}"/>
    <cellStyle name="Pret 4 2 3 4" xfId="7281" xr:uid="{40BC6F31-C9B6-4E71-9029-4A3FB79E2B9B}"/>
    <cellStyle name="Pret 4 2 3 5" xfId="12018" xr:uid="{5C394BD3-23FA-42F3-8BF3-C60433087D34}"/>
    <cellStyle name="Pret 4 2 3 6" xfId="14595" xr:uid="{018FBB09-112C-4660-9B8D-F8CE5D54D529}"/>
    <cellStyle name="Pret 4 2 3 7" xfId="17429" xr:uid="{C789E2C0-18FC-4E62-906F-94EBF6BFFC45}"/>
    <cellStyle name="Pret 4 2 3 8" xfId="21942" xr:uid="{D69D04D9-9739-443F-8387-8CE66431512C}"/>
    <cellStyle name="Pret 4 2 3 9" xfId="25393" xr:uid="{652C4B86-87F4-455D-9440-DCC78F973CAA}"/>
    <cellStyle name="Pret 4 2 4" xfId="4526" xr:uid="{5D4CB99C-9BBB-40E3-B33A-838B7DF812FB}"/>
    <cellStyle name="Pret 4 2 4 2" xfId="9593" xr:uid="{5A57B0B2-5E92-492F-B912-FCBCD18E0A38}"/>
    <cellStyle name="Pret 4 2 4 2 2" xfId="11721" xr:uid="{A705CE73-F60B-4684-868F-D2131F929835}"/>
    <cellStyle name="Pret 4 2 4 2 3" xfId="26878" xr:uid="{1CF67703-B321-40ED-AA66-BCA358B74453}"/>
    <cellStyle name="Pret 4 2 4 3" xfId="8520" xr:uid="{4CB0CC6B-DF85-44B2-881A-A86CC87EF706}"/>
    <cellStyle name="Pret 4 2 4 4" xfId="16523" xr:uid="{9A5B014E-6064-40CD-A1C5-DE6BF1900E3C}"/>
    <cellStyle name="Pret 4 2 4 5" xfId="17870" xr:uid="{B3ED0A40-67FC-4C20-8CEF-57945AB0006F}"/>
    <cellStyle name="Pret 4 2 4 6" xfId="25377" xr:uid="{30B68A73-3F29-48A9-AC0C-369A72EE03F5}"/>
    <cellStyle name="Pret 4 2 5" xfId="9090" xr:uid="{2F50327E-7BB2-4B70-817C-E371B210CFEA}"/>
    <cellStyle name="Pret 4 2 5 2" xfId="9950" xr:uid="{A48FADB2-B1E7-4510-A754-672EFB0A93D9}"/>
    <cellStyle name="Pret 4 2 5 2 2" xfId="11970" xr:uid="{5CEF3DD7-D873-487B-9D3C-F722F4580973}"/>
    <cellStyle name="Pret 4 2 5 2 3" xfId="27229" xr:uid="{A8BC13F4-0892-4487-BC9E-201EE565AE1F}"/>
    <cellStyle name="Pret 4 2 5 3" xfId="11383" xr:uid="{CFBA37C0-C8A7-40B0-B659-6F5431855F55}"/>
    <cellStyle name="Pret 4 2 5 4" xfId="26387" xr:uid="{37B6E8AD-8F44-4FCF-B422-B2C1A582362D}"/>
    <cellStyle name="Pret 4 2 6" xfId="7984" xr:uid="{C89861A4-E97F-4DE7-86D7-6B46E106E49A}"/>
    <cellStyle name="Pret 4 2 6 2" xfId="10445" xr:uid="{91B846D1-8CBD-401F-8C9D-3D2B5318E454}"/>
    <cellStyle name="Pret 4 2 6 3" xfId="24384" xr:uid="{82D70EA6-5405-4492-8646-3ABBD1F43E85}"/>
    <cellStyle name="Pret 4 2 7" xfId="9252" xr:uid="{1C0AA014-3579-4007-A511-7D02B2E0D946}"/>
    <cellStyle name="Pret 4 2 7 2" xfId="11545" xr:uid="{E1662FF1-9D40-4D34-8103-F3F417EFE0B1}"/>
    <cellStyle name="Pret 4 2 7 3" xfId="26546" xr:uid="{C9079911-A0D7-4802-86A7-FE0588D16BC9}"/>
    <cellStyle name="Pret 4 2 8" xfId="7212" xr:uid="{44AF9D83-63E2-4010-91B2-6B88D7D048BE}"/>
    <cellStyle name="Pret 4 2 8 2" xfId="10076" xr:uid="{7DB80C33-1F4F-4A01-8725-9CADDF76B017}"/>
    <cellStyle name="Pret 4 2 8 3" xfId="23543" xr:uid="{8CA3E5AC-C233-496E-959F-45168BFC2A0C}"/>
    <cellStyle name="Pret 4 2 9" xfId="14308" xr:uid="{C1509F51-1359-4906-9E65-61DC8FBDC81E}"/>
    <cellStyle name="Pret 4 3" xfId="2143" xr:uid="{B7AD6722-F3F6-40EC-8B56-5363EB74B18E}"/>
    <cellStyle name="Pret 4 3 2" xfId="4447" xr:uid="{CFA8B229-DC78-449A-905C-1597D79621FF}"/>
    <cellStyle name="Pret 4 3 2 2" xfId="9398" xr:uid="{927459D3-D55E-46E4-9B3D-CCDFA1293D2D}"/>
    <cellStyle name="Pret 4 3 2 3" xfId="16444" xr:uid="{65C9D8D3-D356-4497-8DF3-4649B5420FAD}"/>
    <cellStyle name="Pret 4 3 2 4" xfId="17791" xr:uid="{03283333-C232-498E-94C0-FB25862FA16E}"/>
    <cellStyle name="Pret 4 3 2 5" xfId="26687" xr:uid="{0EB9A064-EFAB-46CA-9565-61A65448BA03}"/>
    <cellStyle name="Pret 4 3 3" xfId="8298" xr:uid="{DDB29D12-6962-4CD9-9CB5-BF4556A4EEC8}"/>
    <cellStyle name="Pret 4 3 3 2" xfId="10739" xr:uid="{C4E9C4BF-BDC7-40A0-8B84-6A0FA0606CAC}"/>
    <cellStyle name="Pret 4 3 3 3" xfId="25103" xr:uid="{EB97AD8E-B261-4BF8-A08C-18DA89C70E6A}"/>
    <cellStyle name="Pret 4 3 4" xfId="14147" xr:uid="{F40C9980-0FD0-4100-A27F-002AC1007C45}"/>
    <cellStyle name="Pret 4 3 5" xfId="17057" xr:uid="{8B82DC1F-799C-4803-895F-AAF5DF14411A}"/>
    <cellStyle name="Pret 4 3 6" xfId="21534" xr:uid="{46FE6926-194D-4773-8225-D676A6CBC07A}"/>
    <cellStyle name="Pret 4 3 7" xfId="28229" xr:uid="{8A360BC5-28CF-4155-9AE0-DBD6F49BC08C}"/>
    <cellStyle name="Pret 4 3 8" xfId="28329" xr:uid="{0FC89381-FDF0-4631-A52F-38A290BDA361}"/>
    <cellStyle name="Pret 4 4" xfId="2423" xr:uid="{EEC8DB87-7270-4CD1-A42E-604A15D932EF}"/>
    <cellStyle name="Pret 4 4 10" xfId="20045" xr:uid="{E0EC7084-13EA-426E-95A2-206CDC0EF320}"/>
    <cellStyle name="Pret 4 4 2" xfId="4644" xr:uid="{A7F63D46-7F4F-4911-B87E-02DCFF53A723}"/>
    <cellStyle name="Pret 4 4 2 2" xfId="9665" xr:uid="{D4C2E8AF-A29C-4CA6-A2BA-EDF8C7FEC0E0}"/>
    <cellStyle name="Pret 4 4 2 3" xfId="16641" xr:uid="{C353B9BB-7904-4388-BF0F-BB61C4A84AF6}"/>
    <cellStyle name="Pret 4 4 2 4" xfId="17988" xr:uid="{FF3C0A05-F979-4040-AF84-A2DD4DE340FF}"/>
    <cellStyle name="Pret 4 4 2 5" xfId="26949" xr:uid="{578CDA63-0BAE-4D99-80B5-AABBF9F57DC2}"/>
    <cellStyle name="Pret 4 4 3" xfId="8592" xr:uid="{68A4D016-5E1D-427B-86CB-B7814D760516}"/>
    <cellStyle name="Pret 4 4 3 2" xfId="10950" xr:uid="{D3955C31-1CF9-40B8-B598-1B8745872BD2}"/>
    <cellStyle name="Pret 4 4 3 3" xfId="25448" xr:uid="{D46D9C9A-15B5-4B50-8445-A065A6A37716}"/>
    <cellStyle name="Pret 4 4 4" xfId="5319" xr:uid="{ABBBBCB1-88D4-440F-8461-70797F641CBF}"/>
    <cellStyle name="Pret 4 4 5" xfId="11095" xr:uid="{8EB473DA-CC77-44BB-AB9B-8B1A80DD5851}"/>
    <cellStyle name="Pret 4 4 6" xfId="14425" xr:uid="{46176530-92E2-4B26-999C-B65F089C020F}"/>
    <cellStyle name="Pret 4 4 7" xfId="17254" xr:uid="{64ECCF53-F07F-433C-98F7-B995C86D6E7E}"/>
    <cellStyle name="Pret 4 4 8" xfId="21790" xr:uid="{FADE67D0-2ACD-4D93-90C6-9AEB56005755}"/>
    <cellStyle name="Pret 4 4 9" xfId="27553" xr:uid="{DE6A2462-A3D9-4ADA-ACF7-2B97B43CC250}"/>
    <cellStyle name="Pret 4 5" xfId="2519" xr:uid="{DFC736DC-3FE1-43D6-97CA-D397657B9493}"/>
    <cellStyle name="Pret 4 5 10" xfId="28451" xr:uid="{6CFBBEA7-9987-48F6-BFF5-41D7C0682AE6}"/>
    <cellStyle name="Pret 4 5 2" xfId="4740" xr:uid="{125B8568-7FF4-465A-86EA-7D637339F114}"/>
    <cellStyle name="Pret 4 5 2 2" xfId="9272" xr:uid="{D38B6E84-A761-4CA6-AC5A-96E09C8B39AD}"/>
    <cellStyle name="Pret 4 5 2 3" xfId="16737" xr:uid="{854AF8FA-81C5-4B4A-BD79-B84CB44F6DA5}"/>
    <cellStyle name="Pret 4 5 2 4" xfId="18084" xr:uid="{6C58317D-E48D-4645-B9BC-66BF6A87B9EF}"/>
    <cellStyle name="Pret 4 5 2 5" xfId="26566" xr:uid="{7AF6AD20-007F-4336-9CE4-79B9A8DF2F53}"/>
    <cellStyle name="Pret 4 5 3" xfId="8018" xr:uid="{09334647-E460-4437-A596-273F0894507D}"/>
    <cellStyle name="Pret 4 5 3 2" xfId="10473" xr:uid="{EE60A87E-FFE0-4759-835C-A4B74E58629F}"/>
    <cellStyle name="Pret 4 5 3 3" xfId="24438" xr:uid="{3789FF75-4CF3-4A65-9678-4B6BEE14A8A4}"/>
    <cellStyle name="Pret 4 5 4" xfId="9012" xr:uid="{B2EF3297-55E5-48B6-A9F0-5946073D0096}"/>
    <cellStyle name="Pret 4 5 5" xfId="8098" xr:uid="{CD41D333-2DAE-4344-8FA6-0ADFC46667C0}"/>
    <cellStyle name="Pret 4 5 6" xfId="14518" xr:uid="{65ADEA0F-2DC2-4942-ACC9-BAD7A2CF1D4B}"/>
    <cellStyle name="Pret 4 5 7" xfId="17350" xr:uid="{C9E72979-98B8-4D26-9DAB-05B821863B41}"/>
    <cellStyle name="Pret 4 5 8" xfId="21865" xr:uid="{55A8C536-C164-40C6-8D5A-8E2D1387D009}"/>
    <cellStyle name="Pret 4 5 9" xfId="27338" xr:uid="{73539222-6D69-4702-957A-CA97D3809F8C}"/>
    <cellStyle name="Pret 4 6" xfId="8983" xr:uid="{64184DEE-90CF-494F-904E-DE0A4142A00B}"/>
    <cellStyle name="Pret 4 6 2" xfId="9871" xr:uid="{968CFC31-927C-4D3E-9827-7B387D03C595}"/>
    <cellStyle name="Pret 4 6 2 2" xfId="11891" xr:uid="{F07E498B-5B1C-49E9-B29E-298331A0623E}"/>
    <cellStyle name="Pret 4 6 2 3" xfId="27151" xr:uid="{FF919A5C-D93A-4AD2-939D-8004C97F7280}"/>
    <cellStyle name="Pret 4 6 3" xfId="11279" xr:uid="{E98AF47A-9D17-4AB3-8878-576AED2D6291}"/>
    <cellStyle name="Pret 4 6 4" xfId="26227" xr:uid="{1E5E1205-D42C-4A23-AAA8-93EBE54E7B63}"/>
    <cellStyle name="Pret 4 7" xfId="7822" xr:uid="{2BA8A4C3-64EF-4E1A-93AF-B9514C46A4DB}"/>
    <cellStyle name="Pret 4 7 2" xfId="10342" xr:uid="{DE8CECAE-BB43-4A88-971F-2258CE4E0C1D}"/>
    <cellStyle name="Pret 4 7 3" xfId="24224" xr:uid="{8E8BFE8F-F3E5-4E17-B80A-49637B982DB8}"/>
    <cellStyle name="Pret 4 8" xfId="9173" xr:uid="{FB5DE840-2095-4D19-B1BC-01D4C70E57C0}"/>
    <cellStyle name="Pret 4 8 2" xfId="11466" xr:uid="{EFDD60E3-7AE4-4544-A53C-A2F15F46B318}"/>
    <cellStyle name="Pret 4 8 3" xfId="26469" xr:uid="{7BE3490E-D1A3-4565-BFAA-F1C938532168}"/>
    <cellStyle name="Pret 4 9" xfId="7052" xr:uid="{A4530C0B-A53E-46FF-9F36-77322F9A1026}"/>
    <cellStyle name="Pret 4 9 2" xfId="9978" xr:uid="{6ADF9BF3-4621-445A-8484-DA0DEF412F66}"/>
    <cellStyle name="Pret 4 9 3" xfId="23383" xr:uid="{0FEC4BEB-999D-41A7-947F-0831002AE6DB}"/>
    <cellStyle name="Pret 5" xfId="743" xr:uid="{B13C53E2-43A2-4CFB-96C9-2728A91C00B8}"/>
    <cellStyle name="Pret 5 10" xfId="5562" xr:uid="{4BE96787-A265-44CA-902D-8FDEBF82353A}"/>
    <cellStyle name="Pret 5 11" xfId="5262" xr:uid="{08D73719-73FD-4BDE-9C67-E3B9704A1E70}"/>
    <cellStyle name="Pret 5 12" xfId="12143" xr:uid="{41CE4AC1-2ACB-4EF6-B73C-AB4D11DC486C}"/>
    <cellStyle name="Pret 5 13" xfId="12760" xr:uid="{44828D83-A5DE-49E5-8AB1-72D2EF7B59FF}"/>
    <cellStyle name="Pret 5 14" xfId="16847" xr:uid="{05581351-C08B-43E6-9544-C11710C59B74}"/>
    <cellStyle name="Pret 5 15" xfId="18563" xr:uid="{A17AEBD8-0D23-46C7-B7D4-40812D6A2EAA}"/>
    <cellStyle name="Pret 5 16" xfId="27306" xr:uid="{518BE2CB-A335-4D4F-B0D8-56459128949B}"/>
    <cellStyle name="Pret 5 2" xfId="2265" xr:uid="{A18D2DDB-3996-4C23-B77D-6D6CEFCBB53E}"/>
    <cellStyle name="Pret 5 2 10" xfId="17096" xr:uid="{7CE2085E-7A30-4EC0-927B-AB25F818144F}"/>
    <cellStyle name="Pret 5 2 11" xfId="28017" xr:uid="{35B222F6-6623-464B-B3DB-9CF7DF996446}"/>
    <cellStyle name="Pret 5 2 12" xfId="27741" xr:uid="{9E101257-EE35-47A3-8410-42D66DDE82E5}"/>
    <cellStyle name="Pret 5 2 2" xfId="2466" xr:uid="{DC6099C9-492C-4CE8-899A-60F5E25D3748}"/>
    <cellStyle name="Pret 5 2 2 10" xfId="29882" xr:uid="{9394BC3E-87D4-4C89-9009-C3B0EE056FAC}"/>
    <cellStyle name="Pret 5 2 2 2" xfId="4687" xr:uid="{403BBBB5-499D-4042-814A-0AE54D8A21E0}"/>
    <cellStyle name="Pret 5 2 2 2 2" xfId="9437" xr:uid="{B400D4EB-B07F-4143-A023-BB415236CDD4}"/>
    <cellStyle name="Pret 5 2 2 2 3" xfId="16684" xr:uid="{84C86D72-CC26-44D6-A4AC-D5F44CA02811}"/>
    <cellStyle name="Pret 5 2 2 2 4" xfId="18031" xr:uid="{D00CC9A1-2FF8-4836-8E2B-BDDF49149079}"/>
    <cellStyle name="Pret 5 2 2 2 5" xfId="26725" xr:uid="{538F1997-E56E-44B3-94BB-5E80E7EB295D}"/>
    <cellStyle name="Pret 5 2 2 3" xfId="8364" xr:uid="{FBFF0250-0440-4450-8C38-BBE38F481E01}"/>
    <cellStyle name="Pret 5 2 2 3 2" xfId="10800" xr:uid="{EF4D0AD0-A196-4D86-BE29-69972B4690C5}"/>
    <cellStyle name="Pret 5 2 2 3 3" xfId="25224" xr:uid="{C28DA090-87B5-4420-96D2-9EE8E42741CB}"/>
    <cellStyle name="Pret 5 2 2 4" xfId="9987" xr:uid="{B9EFEC73-0E0C-4C45-A0D4-2B1EEE3B5147}"/>
    <cellStyle name="Pret 5 2 2 5" xfId="5158" xr:uid="{0AAFF032-2CBD-49DF-845E-DA6E24014B0E}"/>
    <cellStyle name="Pret 5 2 2 6" xfId="14466" xr:uid="{D15E4744-06FA-459D-96DD-81697509994F}"/>
    <cellStyle name="Pret 5 2 2 7" xfId="17297" xr:uid="{17BB5760-004B-4A8A-9745-82CC7A224546}"/>
    <cellStyle name="Pret 5 2 2 8" xfId="19854" xr:uid="{B2C33762-B8C8-4D48-B8FD-C1C5CC98E67D}"/>
    <cellStyle name="Pret 5 2 2 9" xfId="28248" xr:uid="{F831DC5F-01DA-4D57-B689-937072343011}"/>
    <cellStyle name="Pret 5 2 3" xfId="2558" xr:uid="{0DA058C5-1C41-40D8-AE32-14CC3DE629DF}"/>
    <cellStyle name="Pret 5 2 3 10" xfId="27533" xr:uid="{24B65CAB-C52A-4965-BA76-1DE928E2ADED}"/>
    <cellStyle name="Pret 5 2 3 2" xfId="4779" xr:uid="{CCC61622-EB23-4E8C-9329-C4A68E1C08DE}"/>
    <cellStyle name="Pret 5 2 3 2 2" xfId="9719" xr:uid="{0CDD8C70-C763-4D2C-B747-EB5579C38D31}"/>
    <cellStyle name="Pret 5 2 3 2 3" xfId="16776" xr:uid="{D96FD131-857F-419F-A7C2-EDCF01A34F97}"/>
    <cellStyle name="Pret 5 2 3 2 4" xfId="18123" xr:uid="{47240175-E1D2-408B-9BC3-CA36DE744E71}"/>
    <cellStyle name="Pret 5 2 3 2 5" xfId="27002" xr:uid="{01FA02BB-508E-4DF4-A955-F5CB62F1A247}"/>
    <cellStyle name="Pret 5 2 3 3" xfId="8646" xr:uid="{F9EB30BD-2107-42DA-9C7D-5CFF1549A513}"/>
    <cellStyle name="Pret 5 2 3 3 2" xfId="10988" xr:uid="{560E4605-889E-4449-BC88-9EFEEDAD84E5}"/>
    <cellStyle name="Pret 5 2 3 3 3" xfId="25501" xr:uid="{61ACBD0B-EDF0-4861-B006-6A02D35A73B2}"/>
    <cellStyle name="Pret 5 2 3 4" xfId="10623" xr:uid="{594BACC7-09B8-427E-932E-0FA58BD5CE70}"/>
    <cellStyle name="Pret 5 2 3 5" xfId="12049" xr:uid="{C1E1FB71-A567-4BD5-8745-ACAF98713A34}"/>
    <cellStyle name="Pret 5 2 3 6" xfId="14556" xr:uid="{D89D2668-13DC-414D-95D0-F6561A177A7B}"/>
    <cellStyle name="Pret 5 2 3 7" xfId="17389" xr:uid="{194C3E12-59C7-4635-823C-84898B08F647}"/>
    <cellStyle name="Pret 5 2 3 8" xfId="21903" xr:uid="{4F6B90C3-1D0F-4EA6-9122-6E6F1C373008}"/>
    <cellStyle name="Pret 5 2 3 9" xfId="29244" xr:uid="{13171766-600C-485D-B729-121618E0E6EA}"/>
    <cellStyle name="Pret 5 2 4" xfId="4486" xr:uid="{72E1F232-7E3F-4093-B61D-C1305905E693}"/>
    <cellStyle name="Pret 5 2 4 2" xfId="9494" xr:uid="{8D310763-A22D-45CE-B831-D1C324636411}"/>
    <cellStyle name="Pret 5 2 4 2 2" xfId="11656" xr:uid="{2702C8A0-0256-4F4F-A781-BC360AC779B3}"/>
    <cellStyle name="Pret 5 2 4 2 3" xfId="26781" xr:uid="{8005D678-DC6B-47E2-B98B-3DD44726C185}"/>
    <cellStyle name="Pret 5 2 4 3" xfId="8421" xr:uid="{22FB4A17-0940-423D-A78C-71B910EBF998}"/>
    <cellStyle name="Pret 5 2 4 4" xfId="16483" xr:uid="{81BE698A-D63D-4660-949E-D58374253B60}"/>
    <cellStyle name="Pret 5 2 4 5" xfId="17830" xr:uid="{6A8A0A82-81A7-43FA-831F-4977B5E2EF0C}"/>
    <cellStyle name="Pret 5 2 4 6" xfId="25280" xr:uid="{C7BC395A-5DEE-455C-BB11-3138418042E7}"/>
    <cellStyle name="Pret 5 2 5" xfId="9050" xr:uid="{390EDC0D-214D-4E4D-AC0D-3CD9EC9877E6}"/>
    <cellStyle name="Pret 5 2 5 2" xfId="9910" xr:uid="{8026D15F-C339-4DFB-AEF2-EF146F75E4A6}"/>
    <cellStyle name="Pret 5 2 5 2 2" xfId="11930" xr:uid="{0E4DC266-1A1E-4119-A937-BFA2FFE598DA}"/>
    <cellStyle name="Pret 5 2 5 2 3" xfId="27190" xr:uid="{036FE5C1-D44B-4B63-B3D4-E3E5D751BD74}"/>
    <cellStyle name="Pret 5 2 5 3" xfId="11343" xr:uid="{12CB59DC-CB47-43CC-AAB8-F34FE2A4A15B}"/>
    <cellStyle name="Pret 5 2 5 4" xfId="26348" xr:uid="{41E8AF1F-9C49-44FE-89D7-9697E2AAB0F0}"/>
    <cellStyle name="Pret 5 2 6" xfId="7944" xr:uid="{DE3FD9BF-4D4A-4EDB-8B8D-F8A1637F93F5}"/>
    <cellStyle name="Pret 5 2 6 2" xfId="10405" xr:uid="{572E2855-3DB0-411A-8008-5614000526F1}"/>
    <cellStyle name="Pret 5 2 6 3" xfId="24345" xr:uid="{9151039A-93C0-47A1-84A0-ADCE9D62BE5C}"/>
    <cellStyle name="Pret 5 2 7" xfId="9212" xr:uid="{7FCB7604-A428-4F84-B8CD-EE2A6D157C3E}"/>
    <cellStyle name="Pret 5 2 7 2" xfId="11505" xr:uid="{8521CDD1-8541-42FD-8152-AE5282B3EAAD}"/>
    <cellStyle name="Pret 5 2 7 3" xfId="26507" xr:uid="{3FE351B1-9B5C-4017-8FC7-46417A73293B}"/>
    <cellStyle name="Pret 5 2 8" xfId="7173" xr:uid="{2FECF0E3-BA3A-48B6-AE62-BD9688AAD1F6}"/>
    <cellStyle name="Pret 5 2 8 2" xfId="10037" xr:uid="{B0959E2F-23D5-4E24-BB18-84D4D8BDAEA2}"/>
    <cellStyle name="Pret 5 2 8 3" xfId="23504" xr:uid="{4E012873-0399-47E1-AC14-929A399C3BF7}"/>
    <cellStyle name="Pret 5 2 9" xfId="14269" xr:uid="{01E2C40B-DEFF-442A-A96E-7E8A3973E2C5}"/>
    <cellStyle name="Pret 5 3" xfId="1692" xr:uid="{67B9FC1A-802B-476B-A8DA-038F9B666C5F}"/>
    <cellStyle name="Pret 5 3 2" xfId="4393" xr:uid="{C3BAF15E-FA06-4240-9D24-2C3EE75E3D65}"/>
    <cellStyle name="Pret 5 3 2 2" xfId="9344" xr:uid="{E7B4A296-585E-4C9C-8ED2-B2BE2A8E5FCE}"/>
    <cellStyle name="Pret 5 3 2 3" xfId="16390" xr:uid="{2CF6B6F3-4DFE-4D5F-A7E0-28D2F52629AF}"/>
    <cellStyle name="Pret 5 3 2 4" xfId="17737" xr:uid="{C276FF66-81BF-47E2-8DB3-FA43B1C71603}"/>
    <cellStyle name="Pret 5 3 2 5" xfId="26634" xr:uid="{0C617268-419D-4CBF-89D5-1823292D8550}"/>
    <cellStyle name="Pret 5 3 3" xfId="8134" xr:uid="{D9ECA48D-DE24-42C1-BEF7-2A43783662D9}"/>
    <cellStyle name="Pret 5 3 3 2" xfId="10573" xr:uid="{28B258B5-9A68-4354-B309-8F5D1FEF1ED6}"/>
    <cellStyle name="Pret 5 3 3 3" xfId="24653" xr:uid="{CC9126E5-0469-4FB2-A18A-50FA40A2452C}"/>
    <cellStyle name="Pret 5 3 4" xfId="13696" xr:uid="{F651FF46-1E30-4E47-8501-092435E0D0DB}"/>
    <cellStyle name="Pret 5 3 5" xfId="17003" xr:uid="{9B78DD73-C9C4-49C4-96C8-416BD66D74F5}"/>
    <cellStyle name="Pret 5 3 6" xfId="21084" xr:uid="{F7B75889-9D23-4EB2-924D-18E83458B0FD}"/>
    <cellStyle name="Pret 5 3 7" xfId="29035" xr:uid="{FFA7284C-BB2E-4402-AFC3-251649F6A993}"/>
    <cellStyle name="Pret 5 3 8" xfId="28532" xr:uid="{958C7A8E-0854-49B8-B888-A927CA6DA424}"/>
    <cellStyle name="Pret 5 4" xfId="2346" xr:uid="{8E7177C3-D2FF-4DCE-A3D3-7898BEEF6CEE}"/>
    <cellStyle name="Pret 5 4 10" xfId="19956" xr:uid="{D951EC7A-08A3-4916-8679-38D608D825CF}"/>
    <cellStyle name="Pret 5 4 2" xfId="4567" xr:uid="{CB19414E-1CAF-47D3-A801-B592B525CFB3}"/>
    <cellStyle name="Pret 5 4 2 2" xfId="9545" xr:uid="{947892EF-B1CB-4E0B-AB29-11366055C47D}"/>
    <cellStyle name="Pret 5 4 2 3" xfId="16564" xr:uid="{CDAFE121-F73C-42E4-B16E-C202D0AA5582}"/>
    <cellStyle name="Pret 5 4 2 4" xfId="17911" xr:uid="{582249D6-C99D-41E5-9931-A06574360F5F}"/>
    <cellStyle name="Pret 5 4 2 5" xfId="26830" xr:uid="{7CCBDBD2-2FCA-406E-9BAC-D31086197874}"/>
    <cellStyle name="Pret 5 4 3" xfId="8472" xr:uid="{F339D225-06CF-41ED-96D8-BE044CA36767}"/>
    <cellStyle name="Pret 5 4 3 2" xfId="10879" xr:uid="{E9895725-E43F-408A-A1DA-6C3812E23DD6}"/>
    <cellStyle name="Pret 5 4 3 3" xfId="25329" xr:uid="{769A6962-1BED-433B-A7C2-05FE73822E49}"/>
    <cellStyle name="Pret 5 4 4" xfId="5039" xr:uid="{015E8778-9CEC-416B-90C1-88E1AADAA3FA}"/>
    <cellStyle name="Pret 5 4 5" xfId="10192" xr:uid="{914AB8F1-BD85-4344-A0B7-B5721A58C23B}"/>
    <cellStyle name="Pret 5 4 6" xfId="14349" xr:uid="{E36511A0-29B9-42B7-AFC9-7F2D7398E313}"/>
    <cellStyle name="Pret 5 4 7" xfId="17177" xr:uid="{24B81804-491B-40D3-A736-3D4448A49201}"/>
    <cellStyle name="Pret 5 4 8" xfId="21715" xr:uid="{254295FD-17B3-4A35-B047-16A64A413A96}"/>
    <cellStyle name="Pret 5 4 9" xfId="28211" xr:uid="{FAE1008A-193A-44E8-A054-CD9589ED2063}"/>
    <cellStyle name="Pret 5 5" xfId="2323" xr:uid="{6096932F-33F4-44AE-AB62-7B51524427DD}"/>
    <cellStyle name="Pret 5 5 10" xfId="28310" xr:uid="{1F7D064A-49C5-4E4F-B128-F63C745C69B6}"/>
    <cellStyle name="Pret 5 5 2" xfId="4544" xr:uid="{F1E5C223-46A3-4238-B065-97B647A02031}"/>
    <cellStyle name="Pret 5 5 2 2" xfId="9296" xr:uid="{921A0EF3-0819-4C8D-8DB3-958D894D1DB5}"/>
    <cellStyle name="Pret 5 5 2 3" xfId="16541" xr:uid="{A1BBFBE8-2388-4308-B83C-6F1179A1EF71}"/>
    <cellStyle name="Pret 5 5 2 4" xfId="17888" xr:uid="{C8F7FC0B-3A0F-4116-9B84-0E9ADAB7C3F1}"/>
    <cellStyle name="Pret 5 5 2 5" xfId="26587" xr:uid="{459AF91C-A942-49ED-BACE-62A7F770F366}"/>
    <cellStyle name="Pret 5 5 3" xfId="8046" xr:uid="{2E001B40-2D57-4958-AE14-8590AFE20602}"/>
    <cellStyle name="Pret 5 5 3 2" xfId="10495" xr:uid="{08FE7C1D-74EF-4E29-BF63-283345B8B1E5}"/>
    <cellStyle name="Pret 5 5 3 3" xfId="24478" xr:uid="{0FA92849-6186-403E-A8EA-F0D84353BBAF}"/>
    <cellStyle name="Pret 5 5 4" xfId="5329" xr:uid="{B8BD9576-D690-4611-8E5C-606933CDC442}"/>
    <cellStyle name="Pret 5 5 5" xfId="5166" xr:uid="{596DE832-56BE-4391-BBEB-00BC20C6AF0F}"/>
    <cellStyle name="Pret 5 5 6" xfId="14326" xr:uid="{45C1219B-10FD-47BC-B376-E8AF55235A6E}"/>
    <cellStyle name="Pret 5 5 7" xfId="17154" xr:uid="{8BE9B64D-18F8-4282-8BC7-BFD8F33B7C0A}"/>
    <cellStyle name="Pret 5 5 8" xfId="21692" xr:uid="{B493F782-A056-48D7-B471-666195E89940}"/>
    <cellStyle name="Pret 5 5 9" xfId="27652" xr:uid="{9D98DF0B-ECEB-461E-B821-18E27946490D}"/>
    <cellStyle name="Pret 5 6" xfId="8808" xr:uid="{2CF3E26E-2046-4A47-BECA-149DDD032B7F}"/>
    <cellStyle name="Pret 5 6 2" xfId="9816" xr:uid="{91A74745-1F49-48A4-B2C3-67EF35DEF50A}"/>
    <cellStyle name="Pret 5 6 2 2" xfId="11836" xr:uid="{97945C1E-66B3-4F67-B8EA-93C924184A33}"/>
    <cellStyle name="Pret 5 6 2 3" xfId="27097" xr:uid="{1F7EB546-7B71-49AF-B0CD-9861FB56BBAA}"/>
    <cellStyle name="Pret 5 6 3" xfId="11117" xr:uid="{C80F31E7-791D-40BE-8194-15A03B25CC8B}"/>
    <cellStyle name="Pret 5 6 4" xfId="25777" xr:uid="{58D66A83-2A06-4C78-8CEB-07A8D9CD9ABC}"/>
    <cellStyle name="Pret 5 7" xfId="7372" xr:uid="{4E36C0C8-7F0F-4407-9CA5-7680D0BA4710}"/>
    <cellStyle name="Pret 5 7 2" xfId="10180" xr:uid="{EA031804-8475-4F33-BB01-09CF9CC2952A}"/>
    <cellStyle name="Pret 5 7 3" xfId="23775" xr:uid="{98F2C4E8-85EE-4BC9-9DD7-AD2BD25699B6}"/>
    <cellStyle name="Pret 5 8" xfId="9119" xr:uid="{A0497E82-E0F8-4AC8-87FF-F2F91415F560}"/>
    <cellStyle name="Pret 5 8 2" xfId="11412" xr:uid="{A453BA76-D7C1-4982-83BB-1E8FC318CF2D}"/>
    <cellStyle name="Pret 5 8 3" xfId="26416" xr:uid="{6CE92BAF-DB06-4F9A-B712-CCF553399BC2}"/>
    <cellStyle name="Pret 5 9" xfId="6603" xr:uid="{693B4E32-B3D4-44C2-BC29-24A16AC15495}"/>
    <cellStyle name="Pret 5 9 2" xfId="5695" xr:uid="{AB04E988-C940-4B4D-A78F-5E340B123D2B}"/>
    <cellStyle name="Pret 5 9 3" xfId="22934" xr:uid="{1E9C6328-983B-4C57-8065-ADA8100E232E}"/>
    <cellStyle name="Pret 6" xfId="2253" xr:uid="{F3A11E46-E94B-45BC-AF13-44941711CD0B}"/>
    <cellStyle name="Pret 6 10" xfId="17084" xr:uid="{98C5B8E2-F25C-4F4E-8683-483A3B9C2F20}"/>
    <cellStyle name="Pret 6 11" xfId="28669" xr:uid="{3DD11490-A4C5-483B-A7F1-0519E0A910FA}"/>
    <cellStyle name="Pret 6 12" xfId="20000" xr:uid="{35F8C948-84ED-4979-B05C-7A27CA5B865B}"/>
    <cellStyle name="Pret 6 2" xfId="2454" xr:uid="{17E5FC40-4C86-4E69-931B-A0486597B5DA}"/>
    <cellStyle name="Pret 6 2 10" xfId="28593" xr:uid="{340AEF5F-EA18-4155-88CA-B07ACCEEBA26}"/>
    <cellStyle name="Pret 6 2 2" xfId="4675" xr:uid="{88CE7E37-8443-4563-8F32-56FE66F96716}"/>
    <cellStyle name="Pret 6 2 2 2" xfId="9425" xr:uid="{A942B890-1EF6-49EB-9D9A-3CA5CB0F9033}"/>
    <cellStyle name="Pret 6 2 2 3" xfId="16672" xr:uid="{D7B3BFFF-40E8-458A-9243-258BFBDBB81E}"/>
    <cellStyle name="Pret 6 2 2 4" xfId="18019" xr:uid="{03DF4D6A-54BC-4EBA-888C-B09E90CBEE54}"/>
    <cellStyle name="Pret 6 2 2 5" xfId="26713" xr:uid="{BB841D2D-0D13-4D92-ADB0-382369AF2D33}"/>
    <cellStyle name="Pret 6 2 3" xfId="8352" xr:uid="{8B23FE5F-DB7F-46B8-8E07-168D725BFB61}"/>
    <cellStyle name="Pret 6 2 3 2" xfId="10790" xr:uid="{FF1615CF-63C8-4D54-9B4E-2972F3FD76EE}"/>
    <cellStyle name="Pret 6 2 3 3" xfId="25212" xr:uid="{06225710-63D4-4064-B801-D29DAF34AF14}"/>
    <cellStyle name="Pret 6 2 4" xfId="11075" xr:uid="{F028A8F8-CF1C-423F-8B14-94E62D735D14}"/>
    <cellStyle name="Pret 6 2 5" xfId="8153" xr:uid="{31937647-020F-4036-B421-97B6AD7B6DD5}"/>
    <cellStyle name="Pret 6 2 6" xfId="14454" xr:uid="{A814D5CC-07DF-40E2-9333-2E29ADF5E655}"/>
    <cellStyle name="Pret 6 2 7" xfId="17285" xr:uid="{636C15BC-91E4-4615-A741-6E6901307816}"/>
    <cellStyle name="Pret 6 2 8" xfId="19850" xr:uid="{85E3B462-B989-46A0-A900-67A0D0E4DFCF}"/>
    <cellStyle name="Pret 6 2 9" xfId="27661" xr:uid="{9EFB33AE-C292-4D32-B095-26B3F12C9273}"/>
    <cellStyle name="Pret 6 3" xfId="2546" xr:uid="{4010E8F3-29BC-466C-94FD-1E3FF5546ECB}"/>
    <cellStyle name="Pret 6 3 10" xfId="29210" xr:uid="{37DDA94B-9975-4F86-98C8-899D009E1EE4}"/>
    <cellStyle name="Pret 6 3 2" xfId="4767" xr:uid="{1B096A5F-8B8C-411D-BEC5-C4BB2875B15C}"/>
    <cellStyle name="Pret 6 3 2 2" xfId="9707" xr:uid="{11DA7613-4893-4442-87A2-EEF55DCC74AC}"/>
    <cellStyle name="Pret 6 3 2 3" xfId="16764" xr:uid="{3D18E7EA-F6C6-432A-A05B-3FCC5823AF55}"/>
    <cellStyle name="Pret 6 3 2 4" xfId="18111" xr:uid="{6E4F2D61-D152-46FD-A681-FAF296C5B130}"/>
    <cellStyle name="Pret 6 3 2 5" xfId="26990" xr:uid="{B5A80C52-7BD8-48A2-875B-E97CBF253EE9}"/>
    <cellStyle name="Pret 6 3 3" xfId="8634" xr:uid="{078D6DF1-1C8B-4172-93AF-51CC5707E1D3}"/>
    <cellStyle name="Pret 6 3 3 2" xfId="10979" xr:uid="{3FF975FC-F991-46B9-A1F2-46482A15B51F}"/>
    <cellStyle name="Pret 6 3 3 3" xfId="25489" xr:uid="{8633DE13-4701-49D2-B068-B434FCCFC01F}"/>
    <cellStyle name="Pret 6 3 4" xfId="8770" xr:uid="{A849D230-91E4-4685-B255-F3BDE0BB32B2}"/>
    <cellStyle name="Pret 6 3 5" xfId="10704" xr:uid="{E59D6B8E-B4D2-4C40-B9AB-19C7BB88F367}"/>
    <cellStyle name="Pret 6 3 6" xfId="14544" xr:uid="{AC397BAF-7A00-4EA5-B32E-6C5C60836FAE}"/>
    <cellStyle name="Pret 6 3 7" xfId="17377" xr:uid="{E45AB83E-C94B-4EBC-A80F-079EAE1E7CD9}"/>
    <cellStyle name="Pret 6 3 8" xfId="21891" xr:uid="{A314569E-A075-4BF0-A973-AEAC0B70AB91}"/>
    <cellStyle name="Pret 6 3 9" xfId="27904" xr:uid="{555F8096-3851-4D4B-A9BA-AD4FA794A188}"/>
    <cellStyle name="Pret 6 4" xfId="4474" xr:uid="{B1C7FEE4-A2F8-4412-8ED8-A9B4257E76D5}"/>
    <cellStyle name="Pret 6 4 2" xfId="9490" xr:uid="{6EFD2F34-CB53-43C6-8ED4-46E2BA725C53}"/>
    <cellStyle name="Pret 6 4 2 2" xfId="11652" xr:uid="{5FE33B4D-2DFF-4249-A856-958ABFD3058F}"/>
    <cellStyle name="Pret 6 4 2 3" xfId="26777" xr:uid="{F2063795-44A4-4FB8-A1E3-9EE7616D7FC3}"/>
    <cellStyle name="Pret 6 4 3" xfId="8417" xr:uid="{9593CCE1-5A49-405C-BACF-36C48C4BC29C}"/>
    <cellStyle name="Pret 6 4 4" xfId="16471" xr:uid="{238255F2-E80E-4BD3-B6CE-9CADB2591CCC}"/>
    <cellStyle name="Pret 6 4 5" xfId="17818" xr:uid="{C8D6273E-40B0-42B6-A5F7-911E18C1A087}"/>
    <cellStyle name="Pret 6 4 6" xfId="25276" xr:uid="{27360FBD-C32B-42CF-BDB4-ADDEA9FB80EB}"/>
    <cellStyle name="Pret 6 5" xfId="9038" xr:uid="{545B6347-9B9A-4FEB-86FB-C32E7A8EFB8B}"/>
    <cellStyle name="Pret 6 5 2" xfId="9898" xr:uid="{3D647F00-FE41-4D65-A7A7-C3276DA1E82B}"/>
    <cellStyle name="Pret 6 5 2 2" xfId="11918" xr:uid="{C3643427-441C-4FA6-AF86-C9F6FF57B916}"/>
    <cellStyle name="Pret 6 5 2 3" xfId="27178" xr:uid="{51CF2826-CD7B-4BCF-923A-471C3530FC87}"/>
    <cellStyle name="Pret 6 5 3" xfId="11331" xr:uid="{796CEB8F-D977-46FB-8BFB-DD533A90B59E}"/>
    <cellStyle name="Pret 6 5 4" xfId="26336" xr:uid="{C15E7CC1-3468-44FF-856A-31B018AD4740}"/>
    <cellStyle name="Pret 6 6" xfId="7932" xr:uid="{F5AC03A8-C34B-434C-B1B9-06326F73F430}"/>
    <cellStyle name="Pret 6 6 2" xfId="10393" xr:uid="{63C6E0EF-24C4-4F31-96E7-3D6FCB21ECD3}"/>
    <cellStyle name="Pret 6 6 3" xfId="24333" xr:uid="{4AAB1098-DA6F-406C-A737-8065241C7AC1}"/>
    <cellStyle name="Pret 6 7" xfId="9200" xr:uid="{11A59FC5-6CFC-4BE2-86F9-D1C0C2BBF0BF}"/>
    <cellStyle name="Pret 6 7 2" xfId="11493" xr:uid="{64733E19-6F45-4948-836F-08D029133D4C}"/>
    <cellStyle name="Pret 6 7 3" xfId="26495" xr:uid="{61CC3F6F-DBC8-4F4E-B920-518AF756633B}"/>
    <cellStyle name="Pret 6 8" xfId="7161" xr:uid="{208AA458-79E2-430A-9CE1-1EBD91C07B31}"/>
    <cellStyle name="Pret 6 8 2" xfId="10025" xr:uid="{487B8753-71BC-4FE0-81AF-035A9D8EB3E7}"/>
    <cellStyle name="Pret 6 8 3" xfId="23492" xr:uid="{C0FCDDB8-7F82-4BE2-A504-497985A95D75}"/>
    <cellStyle name="Pret 6 9" xfId="14257" xr:uid="{3C06680A-6A94-4A2D-9773-3CFAF095DEC6}"/>
    <cellStyle name="Pret 7" xfId="1545" xr:uid="{B3A3AA1E-6716-4A73-B40C-E92FD45A9834}"/>
    <cellStyle name="Pret 7 2" xfId="4369" xr:uid="{2004E07B-E0B2-46DB-A260-F67408AAB42D}"/>
    <cellStyle name="Pret 7 2 2" xfId="9325" xr:uid="{0620C2CE-127E-4934-94B2-0B0A3E2C0A48}"/>
    <cellStyle name="Pret 7 2 3" xfId="16366" xr:uid="{85A72399-2B16-47BF-89C2-2C96A9A0003C}"/>
    <cellStyle name="Pret 7 2 4" xfId="17713" xr:uid="{3BA70399-2B17-413E-94CE-FF79C83B4C31}"/>
    <cellStyle name="Pret 7 2 5" xfId="26615" xr:uid="{0CBE24B3-FE6A-4474-A065-E9D964873863}"/>
    <cellStyle name="Pret 7 3" xfId="8076" xr:uid="{8A60E6E7-F3E5-4A28-AF52-3C08ECBBE902}"/>
    <cellStyle name="Pret 7 3 2" xfId="10518" xr:uid="{5B1B117F-002F-4FE8-8E14-1C5F574061CC}"/>
    <cellStyle name="Pret 7 3 3" xfId="24511" xr:uid="{C34B2F57-EF42-413B-B9C0-8F88281DCF0B}"/>
    <cellStyle name="Pret 7 4" xfId="13549" xr:uid="{C7437515-7FF1-4DD6-A900-B6BC399A7E0B}"/>
    <cellStyle name="Pret 7 5" xfId="16979" xr:uid="{AC76DA23-183B-4D20-9E71-05EF60B894CD}"/>
    <cellStyle name="Pret 7 6" xfId="20937" xr:uid="{E194A7A0-7CD0-4175-A98A-4F3CE4A87D67}"/>
    <cellStyle name="Pret 7 7" xfId="29729" xr:uid="{05EBA65B-AFF3-436B-9966-24549F67159F}"/>
    <cellStyle name="Pret 7 8" xfId="28105" xr:uid="{3AEFDC9C-DD50-436D-BBE7-A09EBE1DDD8C}"/>
    <cellStyle name="Pret 8" xfId="2319" xr:uid="{547ACC1F-23C5-435E-A398-2755721428AC}"/>
    <cellStyle name="Pret 8 10" xfId="27594" xr:uid="{B2E14064-82E0-49FB-95D4-E60067789395}"/>
    <cellStyle name="Pret 8 2" xfId="4540" xr:uid="{1B340431-B6E1-41C2-933F-1778FB34D0A2}"/>
    <cellStyle name="Pret 8 2 2" xfId="9502" xr:uid="{FA0610F4-BEB1-4A67-94B4-116C704480F3}"/>
    <cellStyle name="Pret 8 2 3" xfId="16537" xr:uid="{F2FBF3E7-73F5-4D0F-8776-8CE016E195AB}"/>
    <cellStyle name="Pret 8 2 4" xfId="17884" xr:uid="{0BA82E70-A094-4673-BF0D-36AA117EEA61}"/>
    <cellStyle name="Pret 8 2 5" xfId="26789" xr:uid="{AC7B3116-709B-4B73-93BE-354CC738FD4C}"/>
    <cellStyle name="Pret 8 3" xfId="8429" xr:uid="{9A212E62-6EE8-471B-9BC7-FAC16415A654}"/>
    <cellStyle name="Pret 8 3 2" xfId="10846" xr:uid="{0314FC6E-2444-4409-A3B5-C9FA41A3653F}"/>
    <cellStyle name="Pret 8 3 3" xfId="25288" xr:uid="{E67BF20A-2764-44CE-9B2D-B150A1F0F67D}"/>
    <cellStyle name="Pret 8 4" xfId="10296" xr:uid="{8000E5BC-6150-46E0-9089-B3A632A184EF}"/>
    <cellStyle name="Pret 8 5" xfId="8725" xr:uid="{6491FF34-D047-422D-96E2-C6DB4A6686EE}"/>
    <cellStyle name="Pret 8 6" xfId="14322" xr:uid="{F040DA8E-1E8A-4AD5-BDFE-DC2F0AFCE1AC}"/>
    <cellStyle name="Pret 8 7" xfId="17150" xr:uid="{7A301719-E5FB-41D1-ABFD-5E74242B6475}"/>
    <cellStyle name="Pret 8 8" xfId="21688" xr:uid="{6775B040-2837-4122-AC2F-F1E1FD0ED45B}"/>
    <cellStyle name="Pret 8 9" xfId="27529" xr:uid="{71FA2C0A-9218-44DC-8E21-5E4CE67E2832}"/>
    <cellStyle name="Pret 9" xfId="2399" xr:uid="{E83B2E97-87EB-41A8-9553-ECA845976D53}"/>
    <cellStyle name="Pret 9 10" xfId="28980" xr:uid="{96158F8F-A521-47C4-BF98-B55D227EB3B4}"/>
    <cellStyle name="Pret 9 2" xfId="4620" xr:uid="{34F6FD13-09EA-4F51-B37C-2E0BC4188B11}"/>
    <cellStyle name="Pret 9 2 2" xfId="9601" xr:uid="{48548B50-760D-4E63-8AD0-64652AB1DDF3}"/>
    <cellStyle name="Pret 9 2 3" xfId="16617" xr:uid="{DECB9D6D-F1D2-4BDA-8075-83464F28DBF3}"/>
    <cellStyle name="Pret 9 2 4" xfId="17964" xr:uid="{2CD301FE-5A1B-480D-BE4E-10797C5A193A}"/>
    <cellStyle name="Pret 9 2 5" xfId="26886" xr:uid="{655C968C-9D61-4A7F-B1BF-2882D46D67F8}"/>
    <cellStyle name="Pret 9 3" xfId="8528" xr:uid="{BFBF8F06-DB45-4DDA-AAD9-52D5D0807E6B}"/>
    <cellStyle name="Pret 9 3 2" xfId="10912" xr:uid="{D8F258D7-8204-4678-8689-17090D826BD9}"/>
    <cellStyle name="Pret 9 3 3" xfId="25385" xr:uid="{9424D13A-F208-4C8A-A65E-68F177ED28D8}"/>
    <cellStyle name="Pret 9 4" xfId="10558" xr:uid="{1BD54F05-37E3-4DC6-9110-7102EB860CCF}"/>
    <cellStyle name="Pret 9 5" xfId="5125" xr:uid="{9B4A4644-7D62-44DA-8BEF-F822FC619A45}"/>
    <cellStyle name="Pret 9 6" xfId="14401" xr:uid="{84648B69-89EC-4E46-AF52-39BA660B839D}"/>
    <cellStyle name="Pret 9 7" xfId="17230" xr:uid="{A6C5837C-9436-4D32-9DBB-64F424978407}"/>
    <cellStyle name="Pret 9 8" xfId="21766" xr:uid="{9C64BB12-A682-4951-99EB-908CAA5C4302}"/>
    <cellStyle name="Pret 9 9" xfId="28314" xr:uid="{63CFF5D5-C861-46BA-8B12-3167615991C2}"/>
    <cellStyle name="PretUnitar" xfId="5" xr:uid="{76942A8A-0C2A-434F-B31B-4E629432B946}"/>
    <cellStyle name="Standard 2" xfId="329" xr:uid="{F6C5684B-19E1-45BE-A204-A71F082AA668}"/>
    <cellStyle name="Standard_CCTV-EXPORT-T2." xfId="564" xr:uid="{99540FE9-CEC5-4182-9AEF-A0C9B39E67E9}"/>
    <cellStyle name="Stil 1" xfId="565" xr:uid="{787F3EB3-D77B-4D24-8C19-6A6E2D324D44}"/>
    <cellStyle name="Stil 1 2" xfId="566" xr:uid="{3E233EBA-9A5A-487B-B124-339D4921E837}"/>
    <cellStyle name="Styl 1" xfId="330" xr:uid="{82614050-D474-4AD5-AD0B-1292450F5C45}"/>
    <cellStyle name="Style 1" xfId="567" xr:uid="{74371384-9B12-44C3-ABCB-C25A75549A95}"/>
    <cellStyle name="Style 1 2" xfId="568" xr:uid="{4C64F607-441B-46A9-A59B-31E01C386EE3}"/>
    <cellStyle name="Style 4" xfId="331" xr:uid="{8B667E69-A625-4160-BD2E-2D45CDF25141}"/>
    <cellStyle name="Style 4 10" xfId="7255" xr:uid="{10561FAF-BD0F-4B3E-B6FD-CA591ED67BF8}"/>
    <cellStyle name="Style 4 10 2" xfId="10111" xr:uid="{0A9AA82B-8E67-46F1-B9A5-23C41C52ADE0}"/>
    <cellStyle name="Style 4 10 3" xfId="23613" xr:uid="{E7E9570D-A276-4035-95B0-EA7AB6D19A2C}"/>
    <cellStyle name="Style 4 11" xfId="7251" xr:uid="{060ECCC7-216E-43BD-B341-BA46BE772485}"/>
    <cellStyle name="Style 4 11 2" xfId="10107" xr:uid="{885FABA1-7B7A-41A1-815D-C935B773FE63}"/>
    <cellStyle name="Style 4 11 3" xfId="23609" xr:uid="{388B56DE-3E0B-4BEE-A3D4-FD759D8078D6}"/>
    <cellStyle name="Style 4 12" xfId="6451" xr:uid="{1B2C8EDD-02B7-4D06-B129-F620C36D2BB0}"/>
    <cellStyle name="Style 4 12 2" xfId="8179" xr:uid="{FC52DDCE-42B6-48FC-8A5C-5A2419CA0C39}"/>
    <cellStyle name="Style 4 12 3" xfId="22778" xr:uid="{F0E6E0B8-68B6-4E7C-85A6-B0A9412F4BFE}"/>
    <cellStyle name="Style 4 13" xfId="8119" xr:uid="{0A2193E6-87DC-4297-98FA-CBF72B46640C}"/>
    <cellStyle name="Style 4 14" xfId="8898" xr:uid="{60892D3E-F98B-44D6-BA03-E57EC39B2334}"/>
    <cellStyle name="Style 4 15" xfId="11121" xr:uid="{6BC4B8ED-8832-4542-B8C1-3934603C35C7}"/>
    <cellStyle name="Style 4 16" xfId="12602" xr:uid="{16A82894-DC09-42F6-B4CF-645E2F904D44}"/>
    <cellStyle name="Style 4 17" xfId="12572" xr:uid="{0E7286B3-BD0A-4E34-ABC6-A2DD74367E9D}"/>
    <cellStyle name="Style 4 18" xfId="18397" xr:uid="{3016B817-F9F2-412B-A570-A86C88251583}"/>
    <cellStyle name="Style 4 19" xfId="29831" xr:uid="{65138E3E-E33F-4FAC-8012-0D2367E5C695}"/>
    <cellStyle name="Style 4 2" xfId="652" xr:uid="{AEF2C502-9804-4BBB-8569-3DD220153B20}"/>
    <cellStyle name="Style 4 2 10" xfId="7293" xr:uid="{717A0BD1-68D7-43F5-BC17-824982BF353D}"/>
    <cellStyle name="Style 4 2 10 2" xfId="10150" xr:uid="{816DF235-A3B0-477E-9D3F-0ED4E9F49664}"/>
    <cellStyle name="Style 4 2 10 3" xfId="23685" xr:uid="{EB5A6FD3-65DD-44DE-910D-7554787BB963}"/>
    <cellStyle name="Style 4 2 11" xfId="9111" xr:uid="{C9E45F94-EA9A-4431-95E7-3EF43CCE6251}"/>
    <cellStyle name="Style 4 2 11 2" xfId="11404" xr:uid="{B6C1F486-A28A-476B-9342-3C267EBCE666}"/>
    <cellStyle name="Style 4 2 11 3" xfId="26408" xr:uid="{98CB16EF-5BF8-4893-98A3-B04C2F2CEA24}"/>
    <cellStyle name="Style 4 2 12" xfId="6514" xr:uid="{B0E34B6D-47A9-4B00-B189-180580EEAC30}"/>
    <cellStyle name="Style 4 2 12 2" xfId="5519" xr:uid="{697A9736-A497-40C0-8CB5-17C1EEB92453}"/>
    <cellStyle name="Style 4 2 12 3" xfId="22844" xr:uid="{3AE6CFFD-4E6E-4487-A9A8-06221BB679D0}"/>
    <cellStyle name="Style 4 2 13" xfId="5551" xr:uid="{503E0126-573E-4B50-8469-8817A6168C3E}"/>
    <cellStyle name="Style 4 2 14" xfId="4836" xr:uid="{CF6227EB-B8E9-43C7-BAEA-202C2639B4C9}"/>
    <cellStyle name="Style 4 2 15" xfId="11309" xr:uid="{006C8F57-6437-4BF4-AA20-89E8B07D7761}"/>
    <cellStyle name="Style 4 2 16" xfId="12670" xr:uid="{70805A82-EED1-48E1-8544-9927CDA64663}"/>
    <cellStyle name="Style 4 2 17" xfId="16839" xr:uid="{9A2260E9-3A54-42E4-BDB5-C32657402F6C}"/>
    <cellStyle name="Style 4 2 18" xfId="18473" xr:uid="{57E33E84-67EA-4BEA-8B6B-AF2561C54940}"/>
    <cellStyle name="Style 4 2 19" xfId="29738" xr:uid="{EE62F032-8DFA-4C9C-AE39-C2F4D9DDC686}"/>
    <cellStyle name="Style 4 2 2" xfId="1071" xr:uid="{D2AF1E91-638F-4B70-B130-89584874F8EF}"/>
    <cellStyle name="Style 4 2 2 10" xfId="7297" xr:uid="{2131A492-88C8-4822-ADD2-2529920CE7F9}"/>
    <cellStyle name="Style 4 2 2 11" xfId="5473" xr:uid="{6399A59A-F648-4BD4-9B75-88A9563FB94A}"/>
    <cellStyle name="Style 4 2 2 12" xfId="10226" xr:uid="{92B1DEA2-BEB9-404F-A65A-4DBC4C1006B9}"/>
    <cellStyle name="Style 4 2 2 13" xfId="13084" xr:uid="{5E3C027D-F96A-4635-A442-A1DA59CD321E}"/>
    <cellStyle name="Style 4 2 2 14" xfId="16886" xr:uid="{35498395-DB7A-416E-B24A-0042C8D4791C}"/>
    <cellStyle name="Style 4 2 2 15" xfId="18887" xr:uid="{4C00AB76-45B5-4C22-BB2B-2BA8FB84B407}"/>
    <cellStyle name="Style 4 2 2 16" xfId="29783" xr:uid="{FD66C86A-EB41-4616-A6DF-A6DD9CB93996}"/>
    <cellStyle name="Style 4 2 2 2" xfId="2293" xr:uid="{02AEADE7-29C1-438D-AD04-7C1DA1E6B535}"/>
    <cellStyle name="Style 4 2 2 2 10" xfId="17124" xr:uid="{5D9C3598-FCC5-4C6F-9C42-A6CD91598D67}"/>
    <cellStyle name="Style 4 2 2 2 11" xfId="28554" xr:uid="{4C641032-6692-4065-A620-80D72AB71EF6}"/>
    <cellStyle name="Style 4 2 2 2 12" xfId="20024" xr:uid="{7B48B62A-4A38-494E-9BC5-3AC39E1E24B7}"/>
    <cellStyle name="Style 4 2 2 2 2" xfId="2494" xr:uid="{CB340DDC-7FB5-425E-81AB-93996B7871E6}"/>
    <cellStyle name="Style 4 2 2 2 2 10" xfId="29673" xr:uid="{00E6459E-7989-483B-85EC-3B2FB8B6AEC7}"/>
    <cellStyle name="Style 4 2 2 2 2 2" xfId="4715" xr:uid="{63ED25F3-FCE9-4013-8D97-2705D9DF0187}"/>
    <cellStyle name="Style 4 2 2 2 2 2 2" xfId="9465" xr:uid="{A85E114E-3BB9-43D4-988B-D904E599BB95}"/>
    <cellStyle name="Style 4 2 2 2 2 2 3" xfId="16712" xr:uid="{C9EF6509-1BCE-416F-A3AE-A83695DC7F07}"/>
    <cellStyle name="Style 4 2 2 2 2 2 4" xfId="18059" xr:uid="{D8273406-A20A-4045-831F-84846850916E}"/>
    <cellStyle name="Style 4 2 2 2 2 2 5" xfId="26752" xr:uid="{104CB11F-DFB6-40EF-ABE4-49FF304CFE03}"/>
    <cellStyle name="Style 4 2 2 2 2 3" xfId="8392" xr:uid="{DCE540CA-E62F-440B-B443-0AAA858C13C5}"/>
    <cellStyle name="Style 4 2 2 2 2 3 2" xfId="10820" xr:uid="{A4925EE1-00AB-4EB3-9634-1CBD616EFD0B}"/>
    <cellStyle name="Style 4 2 2 2 2 3 3" xfId="25251" xr:uid="{00D9C4FA-3F05-455B-A570-CE3E0EE6A7F5}"/>
    <cellStyle name="Style 4 2 2 2 2 4" xfId="10161" xr:uid="{EE2FBC4B-B8BA-4B22-829D-FDE5E40A5FA5}"/>
    <cellStyle name="Style 4 2 2 2 2 5" xfId="12149" xr:uid="{335D572E-3C32-4ED7-B42E-F6C3A58B0311}"/>
    <cellStyle name="Style 4 2 2 2 2 6" xfId="14493" xr:uid="{92A1725F-CA7E-4A2F-A8C7-8D0EE8AD3B45}"/>
    <cellStyle name="Style 4 2 2 2 2 7" xfId="17325" xr:uid="{45B9BFA0-22D0-4DA6-A493-C14786BB48A0}"/>
    <cellStyle name="Style 4 2 2 2 2 8" xfId="19863" xr:uid="{A15C07C4-F33C-405A-B363-58EC32762002}"/>
    <cellStyle name="Style 4 2 2 2 2 9" xfId="28604" xr:uid="{1A8C1962-DB49-434A-8877-7FEF59A774E8}"/>
    <cellStyle name="Style 4 2 2 2 3" xfId="2586" xr:uid="{0CEDADD1-F65F-48FD-B72F-2BBBAF354E06}"/>
    <cellStyle name="Style 4 2 2 2 3 10" xfId="27514" xr:uid="{26A2C2E6-23BB-4A76-8F8B-38A52581208F}"/>
    <cellStyle name="Style 4 2 2 2 3 2" xfId="4807" xr:uid="{3066FB0C-BB67-4D72-AC84-F8FD23B29DB6}"/>
    <cellStyle name="Style 4 2 2 2 3 2 2" xfId="9747" xr:uid="{8CDF06C7-FB9D-41BA-BD0F-17E982B0A85A}"/>
    <cellStyle name="Style 4 2 2 2 3 2 3" xfId="16804" xr:uid="{0A298404-4E9B-4778-AB60-788D7640C4E0}"/>
    <cellStyle name="Style 4 2 2 2 3 2 4" xfId="18151" xr:uid="{F3632CB0-EEED-498A-B22F-4A54703E4D7F}"/>
    <cellStyle name="Style 4 2 2 2 3 2 5" xfId="27029" xr:uid="{8FE19316-DB01-4131-B9A0-3D92BE58A672}"/>
    <cellStyle name="Style 4 2 2 2 3 3" xfId="8674" xr:uid="{A5868A77-BDBA-4AEF-84DA-764756EA7EB2}"/>
    <cellStyle name="Style 4 2 2 2 3 3 2" xfId="11008" xr:uid="{33C1A2DC-1E3D-4F93-96B6-3AAF0D2F6B91}"/>
    <cellStyle name="Style 4 2 2 2 3 3 3" xfId="25528" xr:uid="{3D23AD59-1471-472F-AD23-106BA3F59AE2}"/>
    <cellStyle name="Style 4 2 2 2 3 4" xfId="10649" xr:uid="{044C397D-BCE8-4D54-A896-20B66F4E4902}"/>
    <cellStyle name="Style 4 2 2 2 3 5" xfId="5423" xr:uid="{876BA7E3-14CC-465D-A280-723904E4F80C}"/>
    <cellStyle name="Style 4 2 2 2 3 6" xfId="14583" xr:uid="{D70C4DF1-D9E3-425C-952F-ADE0435CC0B9}"/>
    <cellStyle name="Style 4 2 2 2 3 7" xfId="17417" xr:uid="{39A03391-8D46-478F-91D0-678281CB230C}"/>
    <cellStyle name="Style 4 2 2 2 3 8" xfId="21930" xr:uid="{AD190769-CF33-4606-8474-17F78C28ACB5}"/>
    <cellStyle name="Style 4 2 2 2 3 9" xfId="29613" xr:uid="{31D5CCB0-0EAF-49D0-8B65-75E9161720D4}"/>
    <cellStyle name="Style 4 2 2 2 4" xfId="4514" xr:uid="{19CD9DD0-DCD7-401E-A209-C11FBC715BDB}"/>
    <cellStyle name="Style 4 2 2 2 4 2" xfId="9498" xr:uid="{9C63C783-04DA-48E6-92FE-805DB52CD834}"/>
    <cellStyle name="Style 4 2 2 2 4 2 2" xfId="11660" xr:uid="{4CBA55B6-F775-4FE3-9D28-6439E88435BC}"/>
    <cellStyle name="Style 4 2 2 2 4 2 3" xfId="26785" xr:uid="{C9F442B3-0C4F-4EAB-BD3D-F4069F393AD9}"/>
    <cellStyle name="Style 4 2 2 2 4 3" xfId="8425" xr:uid="{BED7C2A0-6014-4D50-9667-AC8587C1F868}"/>
    <cellStyle name="Style 4 2 2 2 4 4" xfId="16511" xr:uid="{56C55A00-2777-4C71-B00F-0962BAF48B44}"/>
    <cellStyle name="Style 4 2 2 2 4 5" xfId="17858" xr:uid="{EDD546A6-5B8F-4E20-A85E-983EE5A9491C}"/>
    <cellStyle name="Style 4 2 2 2 4 6" xfId="25284" xr:uid="{850C7AEB-A4CC-488C-9FA4-A5B3BF3055A5}"/>
    <cellStyle name="Style 4 2 2 2 5" xfId="9078" xr:uid="{FE0EE9F9-CE0F-430B-8B09-CF0AE01B8372}"/>
    <cellStyle name="Style 4 2 2 2 5 2" xfId="9938" xr:uid="{0220CB45-56AB-4DB2-97F6-5890B1BAA0DF}"/>
    <cellStyle name="Style 4 2 2 2 5 2 2" xfId="11958" xr:uid="{3D711BF9-897A-42D6-A4F4-E8FB2CBE0560}"/>
    <cellStyle name="Style 4 2 2 2 5 2 3" xfId="27217" xr:uid="{91407DD5-774D-46F8-8481-17A6EC2B5CE2}"/>
    <cellStyle name="Style 4 2 2 2 5 3" xfId="11371" xr:uid="{8A6096F3-5F84-453E-B88E-FC066EA3F13A}"/>
    <cellStyle name="Style 4 2 2 2 5 4" xfId="26375" xr:uid="{3BE5542C-A7C7-4E71-A865-B6AAB174738E}"/>
    <cellStyle name="Style 4 2 2 2 6" xfId="7972" xr:uid="{65C0D3E4-B487-4297-839D-694D97AF2B7F}"/>
    <cellStyle name="Style 4 2 2 2 6 2" xfId="10433" xr:uid="{C5EABB9A-ABB7-451A-BDDB-255E30E1B2A7}"/>
    <cellStyle name="Style 4 2 2 2 6 3" xfId="24372" xr:uid="{1D6BCBFD-9A50-48FD-8265-EA0857D7D9E8}"/>
    <cellStyle name="Style 4 2 2 2 7" xfId="9240" xr:uid="{065237B6-86B4-4E30-8527-E57DB1FF0BC9}"/>
    <cellStyle name="Style 4 2 2 2 7 2" xfId="11533" xr:uid="{617A6F5C-9A79-4D69-9853-D19A44BE4F89}"/>
    <cellStyle name="Style 4 2 2 2 7 3" xfId="26534" xr:uid="{61F43D19-46FA-4B53-B05B-9907A2B4AA32}"/>
    <cellStyle name="Style 4 2 2 2 8" xfId="7200" xr:uid="{0D96437A-08F3-4332-987F-96D6261F55EF}"/>
    <cellStyle name="Style 4 2 2 2 8 2" xfId="10064" xr:uid="{515ADA7B-2EE7-4F53-9A47-A4BAEC3621A6}"/>
    <cellStyle name="Style 4 2 2 2 8 3" xfId="23531" xr:uid="{6BC3608A-0FAE-4980-A050-F825105D2BAC}"/>
    <cellStyle name="Style 4 2 2 2 9" xfId="14296" xr:uid="{13F5C90E-8394-4E29-B572-A94147A39A4F}"/>
    <cellStyle name="Style 4 2 2 3" xfId="2017" xr:uid="{99560307-3273-4CEC-890D-9BC917268C49}"/>
    <cellStyle name="Style 4 2 2 3 2" xfId="4432" xr:uid="{46A4B571-4250-41CB-82D2-1C3D153C5D18}"/>
    <cellStyle name="Style 4 2 2 3 2 2" xfId="9383" xr:uid="{9D4EB805-B4C4-43CB-B8DB-8D5A361C2DA8}"/>
    <cellStyle name="Style 4 2 2 3 2 3" xfId="16429" xr:uid="{A5D58DBB-0BB8-4709-9E5F-045655CB5293}"/>
    <cellStyle name="Style 4 2 2 3 2 4" xfId="17776" xr:uid="{79B437E8-467E-4154-A915-FA3D1D85A58D}"/>
    <cellStyle name="Style 4 2 2 3 2 5" xfId="26672" xr:uid="{209FE7ED-A9F1-4667-BFEE-66DFB763F2BF}"/>
    <cellStyle name="Style 4 2 2 3 3" xfId="8250" xr:uid="{98FF6FF3-950F-40AE-885E-ADDAC1D031AF}"/>
    <cellStyle name="Style 4 2 2 3 3 2" xfId="10692" xr:uid="{F16536D2-FA31-4304-82D7-424D0FE562DC}"/>
    <cellStyle name="Style 4 2 2 3 3 3" xfId="24977" xr:uid="{4ADA1F89-50B8-4E9F-9DFE-B3F3CBEB5B2B}"/>
    <cellStyle name="Style 4 2 2 3 4" xfId="14021" xr:uid="{DFC7C507-55FE-4A22-8667-3735F0D5DED6}"/>
    <cellStyle name="Style 4 2 2 3 5" xfId="17042" xr:uid="{62D96A8E-94D0-45FB-974D-0147353FB6CA}"/>
    <cellStyle name="Style 4 2 2 3 6" xfId="21408" xr:uid="{5C48E46B-BA89-44F9-9EA1-7087F47A3A73}"/>
    <cellStyle name="Style 4 2 2 3 7" xfId="29077" xr:uid="{1E8A212A-8A07-4E23-819F-FC6FAA538CAD}"/>
    <cellStyle name="Style 4 2 2 3 8" xfId="20039" xr:uid="{5E1DB281-5E42-4D8D-9D0E-2D34CDB01047}"/>
    <cellStyle name="Style 4 2 2 4" xfId="2401" xr:uid="{D4A6E663-ACDB-48B4-8CE3-8C1BE8C5A8E6}"/>
    <cellStyle name="Style 4 2 2 4 10" xfId="27316" xr:uid="{CABBC686-D573-4F8E-B105-DB8F2EA4C76C}"/>
    <cellStyle name="Style 4 2 2 4 2" xfId="4622" xr:uid="{CF55B59F-8E9E-4A5A-AEB7-1FF29A65E07C}"/>
    <cellStyle name="Style 4 2 2 4 2 2" xfId="9633" xr:uid="{F97CA857-A115-47AA-AC72-9DCAD8110835}"/>
    <cellStyle name="Style 4 2 2 4 2 3" xfId="16619" xr:uid="{ACB4A2BF-C5E0-4970-82FE-A12E1F07CCED}"/>
    <cellStyle name="Style 4 2 2 4 2 4" xfId="17966" xr:uid="{7F69AB43-5462-4407-B54C-2F09DCE5B1D5}"/>
    <cellStyle name="Style 4 2 2 4 2 5" xfId="26917" xr:uid="{7E175A3B-CF89-4D2E-8882-E79666B9A2D7}"/>
    <cellStyle name="Style 4 2 2 4 3" xfId="8560" xr:uid="{317B3B2D-3D7E-4FE2-BBCB-C42B0D6A6296}"/>
    <cellStyle name="Style 4 2 2 4 3 2" xfId="10931" xr:uid="{6CF70144-0090-46B2-AEE2-150CA20DFCE4}"/>
    <cellStyle name="Style 4 2 2 4 3 3" xfId="25416" xr:uid="{8CF73420-E911-497B-8055-FEB9B945AE2A}"/>
    <cellStyle name="Style 4 2 2 4 4" xfId="8221" xr:uid="{DD1ECA47-ED96-4DCA-AB02-C7E4D88D4067}"/>
    <cellStyle name="Style 4 2 2 4 5" xfId="12327" xr:uid="{9A7E72AF-2E5E-4497-B828-AFD48EAC1998}"/>
    <cellStyle name="Style 4 2 2 4 6" xfId="14403" xr:uid="{78A97312-21D6-4A54-A4EA-0681228C5BF0}"/>
    <cellStyle name="Style 4 2 2 4 7" xfId="17232" xr:uid="{89C50334-F7EC-497F-A91C-92EE28A5DC9C}"/>
    <cellStyle name="Style 4 2 2 4 8" xfId="21768" xr:uid="{16CDBAED-F2A8-4331-A66D-27ECE87247D6}"/>
    <cellStyle name="Style 4 2 2 4 9" xfId="21859" xr:uid="{405F147E-DDE2-4B4B-AB31-8539AD10DD84}"/>
    <cellStyle name="Style 4 2 2 5" xfId="1548" xr:uid="{F57C1380-FC65-44AA-8B66-6062ED442C52}"/>
    <cellStyle name="Style 4 2 2 5 10" xfId="29880" xr:uid="{41EBC1CC-2BBC-4085-907E-11749819B0A8}"/>
    <cellStyle name="Style 4 2 2 5 2" xfId="4372" xr:uid="{FB034765-041B-452D-A3D7-4CA97E65EBBE}"/>
    <cellStyle name="Style 4 2 2 5 2 2" xfId="9568" xr:uid="{86C3312C-D800-4E4F-BF0D-F0DEC38EF81F}"/>
    <cellStyle name="Style 4 2 2 5 2 3" xfId="16369" xr:uid="{7E4AB5E2-677D-4137-A633-92CFB507EE74}"/>
    <cellStyle name="Style 4 2 2 5 2 4" xfId="17716" xr:uid="{36232F2B-DE46-4C65-86AD-23DA1DAEC919}"/>
    <cellStyle name="Style 4 2 2 5 2 5" xfId="26853" xr:uid="{CD78BE12-2F48-43FF-B6D1-EBFE545ACC2B}"/>
    <cellStyle name="Style 4 2 2 5 3" xfId="8495" xr:uid="{5A7A2997-82A2-47C0-BC03-D694C2518539}"/>
    <cellStyle name="Style 4 2 2 5 3 2" xfId="10893" xr:uid="{E8397516-147E-40CC-ADFB-76D95178202B}"/>
    <cellStyle name="Style 4 2 2 5 3 3" xfId="25352" xr:uid="{F1F92E3C-4F68-4CEC-8FCE-0324FA6552CA}"/>
    <cellStyle name="Style 4 2 2 5 4" xfId="10593" xr:uid="{29083135-B6B6-442B-B71A-1DD32284D966}"/>
    <cellStyle name="Style 4 2 2 5 5" xfId="5066" xr:uid="{EFE2321D-AA4B-4CBC-BAE0-FE455C589623}"/>
    <cellStyle name="Style 4 2 2 5 6" xfId="13552" xr:uid="{0CF42095-62AF-498D-A00E-054308CFCB54}"/>
    <cellStyle name="Style 4 2 2 5 7" xfId="16982" xr:uid="{566E6A46-57C4-43DE-92D2-5D5B4FFBABBE}"/>
    <cellStyle name="Style 4 2 2 5 8" xfId="20940" xr:uid="{95C924FA-610B-449D-A5F6-EFF02C8EE41A}"/>
    <cellStyle name="Style 4 2 2 5 9" xfId="21636" xr:uid="{348E39A9-54E8-4993-BEBF-D7A0379926F8}"/>
    <cellStyle name="Style 4 2 2 6" xfId="8931" xr:uid="{28432CBB-E447-4458-A97D-8474D33075DA}"/>
    <cellStyle name="Style 4 2 2 6 2" xfId="9856" xr:uid="{46EB55EF-FFAE-4D0A-B964-9EF0BF29820C}"/>
    <cellStyle name="Style 4 2 2 6 2 2" xfId="11876" xr:uid="{B07AC6E6-9678-4C4E-9BBF-D461ADD57A53}"/>
    <cellStyle name="Style 4 2 2 6 2 3" xfId="27136" xr:uid="{0F3DF9F3-EA27-4A08-818B-96DF6EA11DA9}"/>
    <cellStyle name="Style 4 2 2 6 3" xfId="11236" xr:uid="{962CDB92-A22F-45D9-97D4-2809713D789D}"/>
    <cellStyle name="Style 4 2 2 6 4" xfId="26101" xr:uid="{AE37EE9F-F8E0-44E1-B15D-2E358492001B}"/>
    <cellStyle name="Style 4 2 2 7" xfId="7696" xr:uid="{1916C255-C207-4F68-9EF0-845B72AA904D}"/>
    <cellStyle name="Style 4 2 2 7 2" xfId="10300" xr:uid="{09CAFE25-79C2-4306-AF9A-1629E1B214D2}"/>
    <cellStyle name="Style 4 2 2 7 3" xfId="24098" xr:uid="{31DFD010-FE5A-449A-BAC9-88E058143ECE}"/>
    <cellStyle name="Style 4 2 2 8" xfId="9158" xr:uid="{21C7829C-35D1-4E0A-B047-F6A3087C372B}"/>
    <cellStyle name="Style 4 2 2 8 2" xfId="11451" xr:uid="{09D6EFE2-7ABE-4CA6-8B68-9EC5827AFC6C}"/>
    <cellStyle name="Style 4 2 2 8 3" xfId="26454" xr:uid="{20047CAC-9403-4D8A-AAB4-D720A869B53D}"/>
    <cellStyle name="Style 4 2 2 9" xfId="6926" xr:uid="{0E7DE744-F6DA-4ACA-9483-42AE7FD4E5E8}"/>
    <cellStyle name="Style 4 2 2 9 2" xfId="4943" xr:uid="{E76A00E8-CFF0-412A-BEE5-BE8582622E37}"/>
    <cellStyle name="Style 4 2 2 9 3" xfId="23257" xr:uid="{8E6F07C5-F1FF-4A18-9510-CE397F2AD8C8}"/>
    <cellStyle name="Style 4 2 3" xfId="966" xr:uid="{ABB98495-E330-4554-94B0-7AF6C2D4272F}"/>
    <cellStyle name="Style 4 2 3 10" xfId="8328" xr:uid="{8298E5B4-0F13-4D12-8327-935B1F2B0BFA}"/>
    <cellStyle name="Style 4 2 3 11" xfId="8278" xr:uid="{599D2C02-7BEA-4AB9-94CB-9E17E5AFA157}"/>
    <cellStyle name="Style 4 2 3 12" xfId="11076" xr:uid="{34CEF1BA-0D15-415D-8424-403D28307378}"/>
    <cellStyle name="Style 4 2 3 13" xfId="12980" xr:uid="{33236E50-5BB5-47EF-B576-2BC1759C9F5B}"/>
    <cellStyle name="Style 4 2 3 14" xfId="16869" xr:uid="{0A355361-0FA0-4F58-B769-2CA1B9580F0F}"/>
    <cellStyle name="Style 4 2 3 15" xfId="18782" xr:uid="{B02C6C51-0BF2-4E3C-ADC7-4C5CDB7706C0}"/>
    <cellStyle name="Style 4 2 3 16" xfId="28141" xr:uid="{E38ABA7F-3D98-4F2F-B5E2-708FB328D61B}"/>
    <cellStyle name="Style 4 2 3 2" xfId="2280" xr:uid="{57153BEE-4472-4F64-AB1C-932A4D49089D}"/>
    <cellStyle name="Style 4 2 3 2 10" xfId="17111" xr:uid="{058A3B8C-F50F-4F51-8691-1AD548FD3BF6}"/>
    <cellStyle name="Style 4 2 3 2 11" xfId="29163" xr:uid="{FD1353E6-2CBF-49A7-8582-056D57B697CE}"/>
    <cellStyle name="Style 4 2 3 2 12" xfId="20022" xr:uid="{21C06797-91E6-4D58-88DA-FB57D66466E3}"/>
    <cellStyle name="Style 4 2 3 2 2" xfId="2481" xr:uid="{056A6C1E-51EB-4083-AF73-835F746E3D4D}"/>
    <cellStyle name="Style 4 2 3 2 2 10" xfId="28156" xr:uid="{D7F588E9-8C89-474A-AC94-7AAE4AA6D0DF}"/>
    <cellStyle name="Style 4 2 3 2 2 2" xfId="4702" xr:uid="{CF1D0B14-075C-4F08-A394-90C195AC57C3}"/>
    <cellStyle name="Style 4 2 3 2 2 2 2" xfId="9452" xr:uid="{42B2A8F0-0B6E-441A-A5DC-A3D8B7C2F800}"/>
    <cellStyle name="Style 4 2 3 2 2 2 3" xfId="16699" xr:uid="{A6020BFE-91BF-47AC-89D9-05179944D309}"/>
    <cellStyle name="Style 4 2 3 2 2 2 4" xfId="18046" xr:uid="{518532D2-67E7-430F-BDA9-8BBADEFA41DB}"/>
    <cellStyle name="Style 4 2 3 2 2 2 5" xfId="26740" xr:uid="{D35FE5FA-0B23-432A-82EB-D14F10249073}"/>
    <cellStyle name="Style 4 2 3 2 2 3" xfId="8379" xr:uid="{96DA9A89-DE68-4E0D-A5B7-BDD57FA4E002}"/>
    <cellStyle name="Style 4 2 3 2 2 3 2" xfId="10809" xr:uid="{B7D943B4-4526-4B28-8C71-8589559DC0E7}"/>
    <cellStyle name="Style 4 2 3 2 2 3 3" xfId="25239" xr:uid="{08E730E4-B040-4ED7-9E27-CB97954D2754}"/>
    <cellStyle name="Style 4 2 3 2 2 4" xfId="10289" xr:uid="{4DAD9C05-BA5B-4845-A1DA-D246C286FA29}"/>
    <cellStyle name="Style 4 2 3 2 2 5" xfId="5348" xr:uid="{CCA802C7-899C-4874-86D2-4734F898ACD8}"/>
    <cellStyle name="Style 4 2 3 2 2 6" xfId="14481" xr:uid="{1380CBB5-5526-448C-8D11-72BCBEFA9DE2}"/>
    <cellStyle name="Style 4 2 3 2 2 7" xfId="17312" xr:uid="{970C0431-96B3-4B38-B28C-8876D0FB4771}"/>
    <cellStyle name="Style 4 2 3 2 2 8" xfId="19859" xr:uid="{2DBF6420-E28B-4BC0-A600-5CC1CAA915F4}"/>
    <cellStyle name="Style 4 2 3 2 2 9" xfId="28568" xr:uid="{A54389F8-E1CD-4DD5-97C4-76FF108B7F76}"/>
    <cellStyle name="Style 4 2 3 2 3" xfId="2573" xr:uid="{969B6712-86EF-4DFF-9D70-88A372CD0E5A}"/>
    <cellStyle name="Style 4 2 3 2 3 10" xfId="27310" xr:uid="{C8955ED9-F8CD-43B3-A864-443712351B51}"/>
    <cellStyle name="Style 4 2 3 2 3 2" xfId="4794" xr:uid="{1C9CE7D4-453C-486B-8F59-E5A9883ED1D6}"/>
    <cellStyle name="Style 4 2 3 2 3 2 2" xfId="9734" xr:uid="{353E02FC-1A91-4769-B826-16A851FA1032}"/>
    <cellStyle name="Style 4 2 3 2 3 2 3" xfId="16791" xr:uid="{AE604D7C-25B8-4D3F-8E72-DBAE585CEC2A}"/>
    <cellStyle name="Style 4 2 3 2 3 2 4" xfId="18138" xr:uid="{BB62B050-786F-41A9-A748-9DFCDE58703D}"/>
    <cellStyle name="Style 4 2 3 2 3 2 5" xfId="27017" xr:uid="{AD8F19A1-3577-44D5-84CD-A357E68D24B4}"/>
    <cellStyle name="Style 4 2 3 2 3 3" xfId="8661" xr:uid="{76F3ECE8-1425-401E-9C0E-DA7AFE57E6E5}"/>
    <cellStyle name="Style 4 2 3 2 3 3 2" xfId="10998" xr:uid="{C2918D2A-C2F9-4E1C-BB2D-1068E8C2F75D}"/>
    <cellStyle name="Style 4 2 3 2 3 3 3" xfId="25516" xr:uid="{D57AC1DC-3525-4E38-964B-E2615B746F98}"/>
    <cellStyle name="Style 4 2 3 2 3 4" xfId="5405" xr:uid="{290D3BB1-303D-4F83-A6BF-ED5E1FF752FB}"/>
    <cellStyle name="Style 4 2 3 2 3 5" xfId="12331" xr:uid="{7A23960C-B1AE-481F-AB64-FD4BD28A6061}"/>
    <cellStyle name="Style 4 2 3 2 3 6" xfId="14571" xr:uid="{E633B833-CD06-4005-9A32-202731092145}"/>
    <cellStyle name="Style 4 2 3 2 3 7" xfId="17404" xr:uid="{5802F756-9E38-41A0-B77E-1429D9F804B0}"/>
    <cellStyle name="Style 4 2 3 2 3 8" xfId="21918" xr:uid="{37BC626F-3784-483A-A27F-FF3AA2EAA986}"/>
    <cellStyle name="Style 4 2 3 2 3 9" xfId="27414" xr:uid="{F649FBCF-A76C-4897-8305-C2BF7C7C75E6}"/>
    <cellStyle name="Style 4 2 3 2 4" xfId="4501" xr:uid="{FF053091-B707-43C5-9C1A-A1BBFD64D7A1}"/>
    <cellStyle name="Style 4 2 3 2 4 2" xfId="9687" xr:uid="{C62D355D-6676-4CA1-9375-917ED1EE2980}"/>
    <cellStyle name="Style 4 2 3 2 4 2 2" xfId="11775" xr:uid="{B7DCAC81-0DF8-41A9-B580-D192F350C62F}"/>
    <cellStyle name="Style 4 2 3 2 4 2 3" xfId="26971" xr:uid="{CD496BD8-3815-4848-8D72-0DC49F12B4BE}"/>
    <cellStyle name="Style 4 2 3 2 4 3" xfId="8614" xr:uid="{727F793A-BFC1-45AF-9B2F-7DF4B55FFC9E}"/>
    <cellStyle name="Style 4 2 3 2 4 4" xfId="16498" xr:uid="{7BBDC921-9473-436C-92F2-65EE01794133}"/>
    <cellStyle name="Style 4 2 3 2 4 5" xfId="17845" xr:uid="{C3F3D810-237A-4144-ACF6-62B4F9D4D8B6}"/>
    <cellStyle name="Style 4 2 3 2 4 6" xfId="25470" xr:uid="{E78DEDA5-8C43-4290-875B-2454277780ED}"/>
    <cellStyle name="Style 4 2 3 2 5" xfId="9065" xr:uid="{4392D3DA-92DF-403E-A299-1C29DF9ACAD4}"/>
    <cellStyle name="Style 4 2 3 2 5 2" xfId="9925" xr:uid="{5DB61912-5FF6-456F-88A8-FDA6DB7BDD9F}"/>
    <cellStyle name="Style 4 2 3 2 5 2 2" xfId="11945" xr:uid="{03DD5A52-4852-4291-B4B1-994C1BBECCF8}"/>
    <cellStyle name="Style 4 2 3 2 5 2 3" xfId="27205" xr:uid="{744F03A9-2FAF-4E7D-AD56-EC686369D9DD}"/>
    <cellStyle name="Style 4 2 3 2 5 3" xfId="11358" xr:uid="{5883C461-4BB6-4A12-8C1A-6C714BE6DA89}"/>
    <cellStyle name="Style 4 2 3 2 5 4" xfId="26363" xr:uid="{53B74414-BD66-40C7-B4F6-7D81397EA190}"/>
    <cellStyle name="Style 4 2 3 2 6" xfId="7959" xr:uid="{8B4868C3-122F-4FE8-B126-44C9042A429E}"/>
    <cellStyle name="Style 4 2 3 2 6 2" xfId="10420" xr:uid="{80CE146C-2FB8-478A-86A3-11D8D25FB194}"/>
    <cellStyle name="Style 4 2 3 2 6 3" xfId="24360" xr:uid="{69A306DE-C312-4C40-90AF-743B36E12E94}"/>
    <cellStyle name="Style 4 2 3 2 7" xfId="9227" xr:uid="{80EE9165-1E55-491F-AB95-F95252B025BF}"/>
    <cellStyle name="Style 4 2 3 2 7 2" xfId="11520" xr:uid="{F7C00908-4C85-4BB5-9EB9-65F0E57D01FD}"/>
    <cellStyle name="Style 4 2 3 2 7 3" xfId="26522" xr:uid="{7DECE65E-A842-4BEC-87C8-C8A1ED6A4934}"/>
    <cellStyle name="Style 4 2 3 2 8" xfId="7188" xr:uid="{EDC98B13-B127-4BC8-BB52-45D7DF7B823F}"/>
    <cellStyle name="Style 4 2 3 2 8 2" xfId="10052" xr:uid="{2300DCB9-607E-49A8-81E7-CEC019AF74D9}"/>
    <cellStyle name="Style 4 2 3 2 8 3" xfId="23519" xr:uid="{561DFB4E-87C5-46AF-B41B-F6E440AC7029}"/>
    <cellStyle name="Style 4 2 3 2 9" xfId="14284" xr:uid="{F297EEAF-D451-4093-8AA3-82A676A9C52A}"/>
    <cellStyle name="Style 4 2 3 3" xfId="1912" xr:uid="{6BE3FF1E-208A-4A4D-8F99-98D6EF283E2E}"/>
    <cellStyle name="Style 4 2 3 3 2" xfId="4415" xr:uid="{46BE544F-B27F-41B9-844E-4C3D482916C6}"/>
    <cellStyle name="Style 4 2 3 3 2 2" xfId="9366" xr:uid="{9B7DC6C0-F21F-49E0-8F70-E997755E656D}"/>
    <cellStyle name="Style 4 2 3 3 2 3" xfId="16412" xr:uid="{84181970-DE4C-4A80-9637-4073FBA8F54A}"/>
    <cellStyle name="Style 4 2 3 3 2 4" xfId="17759" xr:uid="{B095BAD1-7980-4497-BF09-C88C6E7F76A0}"/>
    <cellStyle name="Style 4 2 3 3 2 5" xfId="26656" xr:uid="{CDAEA31D-DE73-4DE7-A73C-6E5058E205C4}"/>
    <cellStyle name="Style 4 2 3 3 3" xfId="8208" xr:uid="{50C41C60-17CD-49A1-97A8-B666CF3B5984}"/>
    <cellStyle name="Style 4 2 3 3 3 2" xfId="10650" xr:uid="{BA7CD456-B932-4108-A81D-2AAB38D2160A}"/>
    <cellStyle name="Style 4 2 3 3 3 3" xfId="24872" xr:uid="{39E6C8D7-8960-4B5A-BD33-E46BE253B87D}"/>
    <cellStyle name="Style 4 2 3 3 4" xfId="13916" xr:uid="{E10950D3-01B8-4813-8BB9-AE2271CA8FC3}"/>
    <cellStyle name="Style 4 2 3 3 5" xfId="17025" xr:uid="{F211F190-5272-4C2D-A94F-5F2876B10F61}"/>
    <cellStyle name="Style 4 2 3 3 6" xfId="21303" xr:uid="{A7769DA8-4CC2-41C8-ABB1-2FE8C5BA65B9}"/>
    <cellStyle name="Style 4 2 3 3 7" xfId="29817" xr:uid="{C7243A59-610A-422A-9B77-FC82AF6C3437}"/>
    <cellStyle name="Style 4 2 3 3 8" xfId="29665" xr:uid="{F34FE17D-FEA3-4AF1-B2A9-9BA7A3539B0B}"/>
    <cellStyle name="Style 4 2 3 4" xfId="2378" xr:uid="{2B44F940-6219-49E5-922E-7ECBBF8CFA4F}"/>
    <cellStyle name="Style 4 2 3 4 10" xfId="28899" xr:uid="{C11CC0D9-C80F-4F71-B812-43F944B03D69}"/>
    <cellStyle name="Style 4 2 3 4 2" xfId="4599" xr:uid="{EC081C39-4585-4E6C-A9C6-61CF7A4E87EB}"/>
    <cellStyle name="Style 4 2 3 4 2 2" xfId="9599" xr:uid="{6E021520-D3C1-4B2C-B147-2365389582CB}"/>
    <cellStyle name="Style 4 2 3 4 2 3" xfId="16596" xr:uid="{AABD7C78-B2E2-4E35-85C8-A50258715A4F}"/>
    <cellStyle name="Style 4 2 3 4 2 4" xfId="17943" xr:uid="{A00741FE-F1AE-4E0F-871C-53689B0F67F7}"/>
    <cellStyle name="Style 4 2 3 4 2 5" xfId="26884" xr:uid="{744B616D-0878-4F40-947C-FE15322902BF}"/>
    <cellStyle name="Style 4 2 3 4 3" xfId="8526" xr:uid="{AA31F284-1E49-4018-9787-916B511803BD}"/>
    <cellStyle name="Style 4 2 3 4 3 2" xfId="10910" xr:uid="{BA5315A8-1CBD-449D-BE0D-2ED0972DBB6B}"/>
    <cellStyle name="Style 4 2 3 4 3 3" xfId="25383" xr:uid="{EA67892A-9251-4B4C-A034-6B7B3BAD7877}"/>
    <cellStyle name="Style 4 2 3 4 4" xfId="10592" xr:uid="{2106A15F-302B-4803-A18A-F150C03C11E3}"/>
    <cellStyle name="Style 4 2 3 4 5" xfId="5137" xr:uid="{EE6299BE-7B6D-4667-ACCF-40791411B3DC}"/>
    <cellStyle name="Style 4 2 3 4 6" xfId="14381" xr:uid="{BB749B79-0736-4012-AB29-969ADEBE7047}"/>
    <cellStyle name="Style 4 2 3 4 7" xfId="17209" xr:uid="{86DB479A-0B1F-41FB-B8B1-670A0F444BCA}"/>
    <cellStyle name="Style 4 2 3 4 8" xfId="21746" xr:uid="{112D5A18-DC38-4A75-865F-CC06BF073DBB}"/>
    <cellStyle name="Style 4 2 3 4 9" xfId="28274" xr:uid="{5A704A89-6F57-4BE1-AB09-7EAB0F68B177}"/>
    <cellStyle name="Style 4 2 3 5" xfId="2348" xr:uid="{D42CF5D0-1363-4A96-A5C6-0C459CD641C5}"/>
    <cellStyle name="Style 4 2 3 5 10" xfId="21684" xr:uid="{3BAE576F-5993-4A68-9614-918F94F6E192}"/>
    <cellStyle name="Style 4 2 3 5 2" xfId="4569" xr:uid="{EA44B6C0-82AA-41CA-A3A1-E05CF9FE4D15}"/>
    <cellStyle name="Style 4 2 3 5 2 2" xfId="9772" xr:uid="{FCA2D34B-44A3-4B9B-B1BD-67555A4F17EB}"/>
    <cellStyle name="Style 4 2 3 5 2 3" xfId="16566" xr:uid="{8F89ADA8-6F4C-4B32-8D4C-C40240BAF516}"/>
    <cellStyle name="Style 4 2 3 5 2 4" xfId="17913" xr:uid="{40D8790B-9005-4FEB-8B4B-B2B205C48F5D}"/>
    <cellStyle name="Style 4 2 3 5 2 5" xfId="27054" xr:uid="{B59F2FCF-EBE8-4227-ABAD-E106E043C627}"/>
    <cellStyle name="Style 4 2 3 5 3" xfId="8699" xr:uid="{45E226C3-C3F3-4A95-9508-097917CB7E87}"/>
    <cellStyle name="Style 4 2 3 5 3 2" xfId="11027" xr:uid="{C0347B1E-303D-4BE4-A475-F0C2846415E8}"/>
    <cellStyle name="Style 4 2 3 5 3 3" xfId="25553" xr:uid="{CF6A594C-C9F9-493A-9022-EB8E6AA3121B}"/>
    <cellStyle name="Style 4 2 3 5 4" xfId="11055" xr:uid="{52FA46A3-75A5-4EB3-ADDF-96E89CB823BB}"/>
    <cellStyle name="Style 4 2 3 5 5" xfId="10213" xr:uid="{478ADC27-7EED-4CE2-9F9C-605325692AC3}"/>
    <cellStyle name="Style 4 2 3 5 6" xfId="14351" xr:uid="{C4D0F2AA-F9AC-4C95-A763-9C34F8F28979}"/>
    <cellStyle name="Style 4 2 3 5 7" xfId="17179" xr:uid="{6547A952-10C2-4741-801C-7972EF9805DF}"/>
    <cellStyle name="Style 4 2 3 5 8" xfId="21717" xr:uid="{55CF5707-CFD4-4008-B95E-09C75287CD71}"/>
    <cellStyle name="Style 4 2 3 5 9" xfId="29123" xr:uid="{8E76F286-FF60-4D75-A961-00DD903F48CE}"/>
    <cellStyle name="Style 4 2 3 6" xfId="8894" xr:uid="{4C898366-B3C4-4CCB-A70C-95A2052E6DE5}"/>
    <cellStyle name="Style 4 2 3 6 2" xfId="9839" xr:uid="{02D8FDF3-AB29-4C66-B202-7DDC4E1587DB}"/>
    <cellStyle name="Style 4 2 3 6 2 2" xfId="11859" xr:uid="{D1979823-C94A-46E2-81C1-986F1954B828}"/>
    <cellStyle name="Style 4 2 3 6 2 3" xfId="27120" xr:uid="{9437600E-AA6D-4D6C-88D8-39CB82135FAF}"/>
    <cellStyle name="Style 4 2 3 6 3" xfId="11188" xr:uid="{65196391-8A05-4395-90D7-B0365AF48325}"/>
    <cellStyle name="Style 4 2 3 6 4" xfId="25997" xr:uid="{D471E52D-73F9-40B0-9943-CAA4D8890C31}"/>
    <cellStyle name="Style 4 2 3 7" xfId="7591" xr:uid="{3A179332-1FEE-488E-A197-C204AF8A59E8}"/>
    <cellStyle name="Style 4 2 3 7 2" xfId="10254" xr:uid="{16B9AF37-E5EB-4361-B583-2F92A39B2B84}"/>
    <cellStyle name="Style 4 2 3 7 3" xfId="23994" xr:uid="{2BD47DDC-0FA4-44EA-9086-06E47B13F875}"/>
    <cellStyle name="Style 4 2 3 8" xfId="9141" xr:uid="{83C88121-9802-42C8-8FE3-F25D8AA6399F}"/>
    <cellStyle name="Style 4 2 3 8 2" xfId="11434" xr:uid="{727D2DC7-D2D2-4F67-898A-6E5FA9E691AC}"/>
    <cellStyle name="Style 4 2 3 8 3" xfId="26438" xr:uid="{FE41A0C9-6CF3-46EF-B074-45AEBA5035E8}"/>
    <cellStyle name="Style 4 2 3 9" xfId="6823" xr:uid="{EDB60FDC-5A53-4722-B405-803F10C37867}"/>
    <cellStyle name="Style 4 2 3 9 2" xfId="5665" xr:uid="{21E3661F-14D9-4FE7-905F-B510412B7348}"/>
    <cellStyle name="Style 4 2 3 9 3" xfId="23153" xr:uid="{547B0C38-AE36-4C74-AB6C-648993106BC9}"/>
    <cellStyle name="Style 4 2 4" xfId="1245" xr:uid="{DBCC8EF9-1280-43DE-9A4F-53E2DE0A8FE2}"/>
    <cellStyle name="Style 4 2 4 10" xfId="8820" xr:uid="{C3579604-ECEC-448A-912E-9627D79E9B48}"/>
    <cellStyle name="Style 4 2 4 11" xfId="4834" xr:uid="{B3E5A445-488E-4F81-B989-BEB3E73088EF}"/>
    <cellStyle name="Style 4 2 4 12" xfId="11102" xr:uid="{FF4D2B96-9623-4E50-BB04-E9DC07EDC1ED}"/>
    <cellStyle name="Style 4 2 4 13" xfId="13258" xr:uid="{FD9A702B-8626-40BB-A9DC-AEE0E107EF9E}"/>
    <cellStyle name="Style 4 2 4 14" xfId="16908" xr:uid="{6E93B79D-07B6-40F2-BECC-D5D1E53A1DBB}"/>
    <cellStyle name="Style 4 2 4 15" xfId="19061" xr:uid="{9B107542-1F0A-4AC0-85D3-D6D0ACF06951}"/>
    <cellStyle name="Style 4 2 4 16" xfId="29804" xr:uid="{D3AD191E-4F8B-4586-969A-F40CABA4A7B5}"/>
    <cellStyle name="Style 4 2 4 2" xfId="2309" xr:uid="{822AC56D-B2F2-4D4D-91B2-42CE117E65AD}"/>
    <cellStyle name="Style 4 2 4 2 10" xfId="17140" xr:uid="{24326E4C-3FCF-407F-96F4-27D02CB4DE0B}"/>
    <cellStyle name="Style 4 2 4 2 11" xfId="27397" xr:uid="{439E3580-F3E6-408B-9B9B-EA64E85017D7}"/>
    <cellStyle name="Style 4 2 4 2 12" xfId="27366" xr:uid="{FA0079C3-3D4C-4C03-9A16-F1AF97ACBAF5}"/>
    <cellStyle name="Style 4 2 4 2 2" xfId="2510" xr:uid="{175F1CE5-E524-4B92-9176-C01249184A3E}"/>
    <cellStyle name="Style 4 2 4 2 2 10" xfId="29069" xr:uid="{3FB2B37F-C7FE-483F-BFE4-038BA322E7E0}"/>
    <cellStyle name="Style 4 2 4 2 2 2" xfId="4731" xr:uid="{2941C27E-C1B4-43B3-8037-7489C64825C0}"/>
    <cellStyle name="Style 4 2 4 2 2 2 2" xfId="9481" xr:uid="{0AB58F52-6C7E-4C7B-80F7-F34DCBC4A956}"/>
    <cellStyle name="Style 4 2 4 2 2 2 3" xfId="16728" xr:uid="{34FC8BCD-A1FD-408D-81D2-C01FD90AE4F8}"/>
    <cellStyle name="Style 4 2 4 2 2 2 4" xfId="18075" xr:uid="{91CB5305-A022-4E37-ABC6-D1FC66D79FD8}"/>
    <cellStyle name="Style 4 2 4 2 2 2 5" xfId="26768" xr:uid="{FC8E5ED7-417C-45E1-A25B-2113B6AB1C9C}"/>
    <cellStyle name="Style 4 2 4 2 2 3" xfId="8408" xr:uid="{B5E4A9B6-8F44-47A0-B603-69F09333E833}"/>
    <cellStyle name="Style 4 2 4 2 2 3 2" xfId="10833" xr:uid="{061578B4-9035-455A-8CFF-939B4C72E49A}"/>
    <cellStyle name="Style 4 2 4 2 2 3 3" xfId="25267" xr:uid="{B1CE32EB-72E7-4254-A02F-C6682E58811A}"/>
    <cellStyle name="Style 4 2 4 2 2 4" xfId="10709" xr:uid="{A6EAFC21-D1F3-4E9F-81E3-A61C059136CD}"/>
    <cellStyle name="Style 4 2 4 2 2 5" xfId="4840" xr:uid="{5FB0C0BA-5F7E-4DD1-8760-B31D66359DD4}"/>
    <cellStyle name="Style 4 2 4 2 2 6" xfId="14509" xr:uid="{E8BAB6A7-46EF-4BD4-BF9E-3325D9B2A3C6}"/>
    <cellStyle name="Style 4 2 4 2 2 7" xfId="17341" xr:uid="{5C8FFC9F-EAF9-486B-AEC0-F39D0D4A7DCD}"/>
    <cellStyle name="Style 4 2 4 2 2 8" xfId="19869" xr:uid="{389288E2-46EA-4DE3-9F24-43B5CEBF7251}"/>
    <cellStyle name="Style 4 2 4 2 2 9" xfId="28026" xr:uid="{57ABBD6F-B141-471D-9A23-C8528BD1A0F5}"/>
    <cellStyle name="Style 4 2 4 2 3" xfId="2602" xr:uid="{19E0DB17-1A89-47BF-81DE-9C21CF507A55}"/>
    <cellStyle name="Style 4 2 4 2 3 10" xfId="28582" xr:uid="{5830D90F-8E1C-4DA0-B914-3A7FBB207654}"/>
    <cellStyle name="Style 4 2 4 2 3 2" xfId="4823" xr:uid="{D7C0CB5C-A9A8-4677-B88C-11D5CCCDE9F6}"/>
    <cellStyle name="Style 4 2 4 2 3 2 2" xfId="9763" xr:uid="{11A01391-0705-4FAB-A1C1-D774EF5793C8}"/>
    <cellStyle name="Style 4 2 4 2 3 2 3" xfId="16820" xr:uid="{92AF4446-422B-4B0D-9EA9-5BA0797FC1F4}"/>
    <cellStyle name="Style 4 2 4 2 3 2 4" xfId="18167" xr:uid="{132D1F42-F2AD-48BB-BEA3-1EAF9BFF201D}"/>
    <cellStyle name="Style 4 2 4 2 3 2 5" xfId="27045" xr:uid="{98F3F0D9-5E56-4C4D-8993-7ADD31BF5788}"/>
    <cellStyle name="Style 4 2 4 2 3 3" xfId="8690" xr:uid="{23A2AC23-6D52-480E-85E0-C6B150B2033B}"/>
    <cellStyle name="Style 4 2 4 2 3 3 2" xfId="11019" xr:uid="{6E034BD8-F70D-43E6-9FDF-BA6DE020868C}"/>
    <cellStyle name="Style 4 2 4 2 3 3 3" xfId="25544" xr:uid="{D43923F3-7BA1-424F-B720-E284B805471E}"/>
    <cellStyle name="Style 4 2 4 2 3 4" xfId="11056" xr:uid="{11864091-B2AE-4D43-A5E1-0A574D135590}"/>
    <cellStyle name="Style 4 2 4 2 3 5" xfId="8114" xr:uid="{DA472445-0FBC-4306-A523-786FB89E2E4B}"/>
    <cellStyle name="Style 4 2 4 2 3 6" xfId="14599" xr:uid="{D407AE79-80BE-4530-A5C5-73A78274242A}"/>
    <cellStyle name="Style 4 2 4 2 3 7" xfId="17433" xr:uid="{DDBA1BDA-4213-4FFE-88A0-107B32532684}"/>
    <cellStyle name="Style 4 2 4 2 3 8" xfId="21946" xr:uid="{A423C66A-0A33-475D-8891-7D3C498A874D}"/>
    <cellStyle name="Style 4 2 4 2 3 9" xfId="28528" xr:uid="{3FF266B7-273B-4765-8207-13E86CD4EBA6}"/>
    <cellStyle name="Style 4 2 4 2 4" xfId="4530" xr:uid="{876E6C66-78FA-4AF3-A97F-69E9DE1C643E}"/>
    <cellStyle name="Style 4 2 4 2 4 2" xfId="9574" xr:uid="{F9EB2ADE-DAC5-49DC-AB98-75D5513A64CD}"/>
    <cellStyle name="Style 4 2 4 2 4 2 2" xfId="11708" xr:uid="{41384F6C-1451-4BAD-A193-71FBD12B574B}"/>
    <cellStyle name="Style 4 2 4 2 4 2 3" xfId="26859" xr:uid="{EC09B065-F7C5-4CF6-AECB-AC27F2574213}"/>
    <cellStyle name="Style 4 2 4 2 4 3" xfId="8501" xr:uid="{1576B46F-A881-4572-9A1E-07BE67BC31D7}"/>
    <cellStyle name="Style 4 2 4 2 4 4" xfId="16527" xr:uid="{92073F3B-C295-49B8-8105-408B521E1C5F}"/>
    <cellStyle name="Style 4 2 4 2 4 5" xfId="17874" xr:uid="{1BE7C31E-00D9-4BBC-9BB4-8976D407D3FA}"/>
    <cellStyle name="Style 4 2 4 2 4 6" xfId="25358" xr:uid="{7D957BFB-2B1E-470B-8629-DBD35A3AE7BE}"/>
    <cellStyle name="Style 4 2 4 2 5" xfId="9094" xr:uid="{6FA59CD1-DCD9-4D13-8272-246B4C08E853}"/>
    <cellStyle name="Style 4 2 4 2 5 2" xfId="9954" xr:uid="{BACD036F-8F95-485B-8A57-744D00A48DD4}"/>
    <cellStyle name="Style 4 2 4 2 5 2 2" xfId="11974" xr:uid="{3FC9C056-424E-43B4-BD49-45D7B37FDBE9}"/>
    <cellStyle name="Style 4 2 4 2 5 2 3" xfId="27233" xr:uid="{97888FF6-B54C-4691-9364-2083487746DF}"/>
    <cellStyle name="Style 4 2 4 2 5 3" xfId="11387" xr:uid="{F504A935-B28B-45E8-BD37-8BFA58A75B33}"/>
    <cellStyle name="Style 4 2 4 2 5 4" xfId="26391" xr:uid="{C357E740-E94F-4019-B8C6-6B9EB99F4470}"/>
    <cellStyle name="Style 4 2 4 2 6" xfId="7988" xr:uid="{141D3B15-4023-4502-873B-7428E5797791}"/>
    <cellStyle name="Style 4 2 4 2 6 2" xfId="10449" xr:uid="{B7FEC342-DD9C-43A9-AC8A-654A270094E8}"/>
    <cellStyle name="Style 4 2 4 2 6 3" xfId="24388" xr:uid="{3BE8FB24-5CF3-49A5-97D9-12A29A983868}"/>
    <cellStyle name="Style 4 2 4 2 7" xfId="9256" xr:uid="{DB2D08BC-95FD-4520-A4B8-9DF177578FAD}"/>
    <cellStyle name="Style 4 2 4 2 7 2" xfId="11549" xr:uid="{F4FA1679-584C-4DC6-B11E-D085CE4B5972}"/>
    <cellStyle name="Style 4 2 4 2 7 3" xfId="26550" xr:uid="{D123168B-BC60-4D61-9AB8-9011F5F48252}"/>
    <cellStyle name="Style 4 2 4 2 8" xfId="7216" xr:uid="{805EBD01-DE0F-4768-9367-8A498E0381AB}"/>
    <cellStyle name="Style 4 2 4 2 8 2" xfId="10080" xr:uid="{EA2550F6-1D22-49C9-B438-C396D63C4893}"/>
    <cellStyle name="Style 4 2 4 2 8 3" xfId="23547" xr:uid="{29E44463-BDE7-4F2F-A1B1-89F3B780D9A4}"/>
    <cellStyle name="Style 4 2 4 2 9" xfId="14312" xr:uid="{6DA5FB84-E627-48E9-AB95-D9ACE719C8CA}"/>
    <cellStyle name="Style 4 2 4 3" xfId="2191" xr:uid="{5D23E358-2CC1-486F-9729-3A0060CEAE47}"/>
    <cellStyle name="Style 4 2 4 3 2" xfId="4454" xr:uid="{79C2FF68-2F7A-4260-B125-1CBCD429F1C9}"/>
    <cellStyle name="Style 4 2 4 3 2 2" xfId="9405" xr:uid="{76317161-9E23-4705-A163-D1C2BBBB3334}"/>
    <cellStyle name="Style 4 2 4 3 2 3" xfId="16451" xr:uid="{FAA14518-665E-4566-926C-A71485037274}"/>
    <cellStyle name="Style 4 2 4 3 2 4" xfId="17798" xr:uid="{62D64114-2016-4151-9877-A0388031BB32}"/>
    <cellStyle name="Style 4 2 4 3 2 5" xfId="26694" xr:uid="{38AD4C18-A905-4074-8C7B-DD415A6A6BF6}"/>
    <cellStyle name="Style 4 2 4 3 3" xfId="8317" xr:uid="{DFFC8513-0183-40B0-9BE8-735BE14019EE}"/>
    <cellStyle name="Style 4 2 4 3 3 2" xfId="10761" xr:uid="{CF22107B-9650-4C70-A56E-FABC2B14C7A2}"/>
    <cellStyle name="Style 4 2 4 3 3 3" xfId="25151" xr:uid="{866FDCA5-5DC9-4A75-AFB1-D0F860A69907}"/>
    <cellStyle name="Style 4 2 4 3 4" xfId="14195" xr:uid="{8BCF1E1B-DC5C-41AD-8CA2-052A42F37C9D}"/>
    <cellStyle name="Style 4 2 4 3 5" xfId="17064" xr:uid="{76D49B19-4A78-42B8-8F65-E3693F48319A}"/>
    <cellStyle name="Style 4 2 4 3 6" xfId="21582" xr:uid="{7606760D-BCD7-43C1-8867-3902D6973AB6}"/>
    <cellStyle name="Style 4 2 4 3 7" xfId="28273" xr:uid="{CEBB5B81-845F-4BE5-B550-669AD0D93EFC}"/>
    <cellStyle name="Style 4 2 4 3 8" xfId="28358" xr:uid="{8CFA1166-74C1-4D0E-9BF0-5C0C4716554A}"/>
    <cellStyle name="Style 4 2 4 4" xfId="2432" xr:uid="{1ED9C44C-3964-42BA-A682-16A2F7C55956}"/>
    <cellStyle name="Style 4 2 4 4 10" xfId="28457" xr:uid="{3A990CA2-B2E1-4F2A-BBDE-4FFEB0DCDF90}"/>
    <cellStyle name="Style 4 2 4 4 2" xfId="4653" xr:uid="{500A050A-B524-4A5C-A95C-DCE67CFE7431}"/>
    <cellStyle name="Style 4 2 4 4 2 2" xfId="9681" xr:uid="{2F9D39F5-010C-4D7B-B300-E2230D348EC2}"/>
    <cellStyle name="Style 4 2 4 4 2 3" xfId="16650" xr:uid="{D00D525B-EB4C-4156-8F76-28B0AE8FA65A}"/>
    <cellStyle name="Style 4 2 4 4 2 4" xfId="17997" xr:uid="{73C0A27B-4D12-4F53-B5AE-95847E6AB9D0}"/>
    <cellStyle name="Style 4 2 4 4 2 5" xfId="26965" xr:uid="{352E5E1A-D8B1-4E9B-9CB5-0DF59B0EBE9B}"/>
    <cellStyle name="Style 4 2 4 4 3" xfId="8608" xr:uid="{9BCBD319-0177-423A-808B-D35C2D4E508E}"/>
    <cellStyle name="Style 4 2 4 4 3 2" xfId="10958" xr:uid="{778166AB-B165-417B-A9F8-97060417A138}"/>
    <cellStyle name="Style 4 2 4 4 3 3" xfId="25464" xr:uid="{4DC4EF26-1554-4188-A0F4-FB1A35F170F4}"/>
    <cellStyle name="Style 4 2 4 4 4" xfId="11301" xr:uid="{E2A5837F-EB17-4923-A5BB-F081123B0E02}"/>
    <cellStyle name="Style 4 2 4 4 5" xfId="8120" xr:uid="{6661697F-BEB0-4CA6-A026-7040704A1335}"/>
    <cellStyle name="Style 4 2 4 4 6" xfId="14433" xr:uid="{080E3608-080A-4547-A21C-45284B4CA239}"/>
    <cellStyle name="Style 4 2 4 4 7" xfId="17263" xr:uid="{BAC38CE9-BD5A-4727-8364-ABBADCFAB04F}"/>
    <cellStyle name="Style 4 2 4 4 8" xfId="21799" xr:uid="{8F22CBF7-E0D7-4C8E-A878-EA7C7CEC7240}"/>
    <cellStyle name="Style 4 2 4 4 9" xfId="29107" xr:uid="{287C40E2-7382-4733-834B-6611578E16CA}"/>
    <cellStyle name="Style 4 2 4 5" xfId="2526" xr:uid="{DBB0CFAA-8092-4223-ACCD-F03729DAD446}"/>
    <cellStyle name="Style 4 2 4 5 10" xfId="28607" xr:uid="{4246437C-D7EB-4E49-9610-22435B64AA10}"/>
    <cellStyle name="Style 4 2 4 5 2" xfId="4747" xr:uid="{4AFD705D-B147-4678-A9F7-210BE8C2B27B}"/>
    <cellStyle name="Style 4 2 4 5 2 2" xfId="9555" xr:uid="{0BEB9CFD-DE8D-4CC1-8298-42CB0F442E64}"/>
    <cellStyle name="Style 4 2 4 5 2 3" xfId="16744" xr:uid="{E23C522F-258C-499B-9604-0A1589E60943}"/>
    <cellStyle name="Style 4 2 4 5 2 4" xfId="18091" xr:uid="{78508664-36A2-4948-91BB-6800CEAD8E22}"/>
    <cellStyle name="Style 4 2 4 5 2 5" xfId="26840" xr:uid="{91FE2BF8-D9E2-49C3-8796-FED09DFCFE47}"/>
    <cellStyle name="Style 4 2 4 5 3" xfId="8482" xr:uid="{857534A7-F151-411A-8710-2B616099FB04}"/>
    <cellStyle name="Style 4 2 4 5 3 2" xfId="10885" xr:uid="{E1217502-085A-45B3-BAF6-3B478AAF4DE2}"/>
    <cellStyle name="Style 4 2 4 5 3 3" xfId="25339" xr:uid="{67269AB6-D107-4A28-A767-0B88D0B6D0F5}"/>
    <cellStyle name="Style 4 2 4 5 4" xfId="5714" xr:uid="{4F5786E0-51FE-4370-BF70-D1DEEC9B8327}"/>
    <cellStyle name="Style 4 2 4 5 5" xfId="12031" xr:uid="{1CECA67A-C764-440F-9791-9D7D44AC74B3}"/>
    <cellStyle name="Style 4 2 4 5 6" xfId="14525" xr:uid="{3FB9FFB0-AD6E-4426-A0A7-9717408C5A16}"/>
    <cellStyle name="Style 4 2 4 5 7" xfId="17357" xr:uid="{1F29CC5A-F3EB-42B5-9636-90BD7138355B}"/>
    <cellStyle name="Style 4 2 4 5 8" xfId="21872" xr:uid="{CA303B16-AFF9-4276-A56D-3AE3D0F5595E}"/>
    <cellStyle name="Style 4 2 4 5 9" xfId="27252" xr:uid="{09FFF57E-C72C-4678-AFAA-5793A02D267C}"/>
    <cellStyle name="Style 4 2 4 6" xfId="9001" xr:uid="{F6FD2CA8-CC22-4BC9-92FF-2FAC267FCD56}"/>
    <cellStyle name="Style 4 2 4 6 2" xfId="9878" xr:uid="{95BC6A0D-76D2-40B1-9B9F-11AA5E7D201C}"/>
    <cellStyle name="Style 4 2 4 6 2 2" xfId="11898" xr:uid="{421ECCF4-DE70-44DB-A392-E824E05BF370}"/>
    <cellStyle name="Style 4 2 4 6 2 3" xfId="27158" xr:uid="{EE126706-A855-4995-93DB-1941C2E2E54B}"/>
    <cellStyle name="Style 4 2 4 6 3" xfId="11299" xr:uid="{30C437EC-6F40-47A7-AB83-C6AEA37C13AB}"/>
    <cellStyle name="Style 4 2 4 6 4" xfId="26275" xr:uid="{CCAE8A52-8871-45A0-ABAC-B02B3B3EC6B7}"/>
    <cellStyle name="Style 4 2 4 7" xfId="7870" xr:uid="{A9E65CDE-1D89-4901-AF8A-ED1E4352753E}"/>
    <cellStyle name="Style 4 2 4 7 2" xfId="10365" xr:uid="{D4469902-1315-49CF-B089-612D78EB9435}"/>
    <cellStyle name="Style 4 2 4 7 3" xfId="24272" xr:uid="{03CC7AF2-98CD-42E5-977A-D85910E339BF}"/>
    <cellStyle name="Style 4 2 4 8" xfId="9180" xr:uid="{47037182-D1E7-4A20-B1EF-9DF7D2E0A92F}"/>
    <cellStyle name="Style 4 2 4 8 2" xfId="11473" xr:uid="{B50F2145-C186-4AFB-9D0D-8AAB7D6AB9B4}"/>
    <cellStyle name="Style 4 2 4 8 3" xfId="26476" xr:uid="{A22729AC-2689-4246-8F49-C284336BB00D}"/>
    <cellStyle name="Style 4 2 4 9" xfId="7100" xr:uid="{7DD29700-0FBA-4551-A9D8-2CA3024E1BAF}"/>
    <cellStyle name="Style 4 2 4 9 2" xfId="9996" xr:uid="{EF21CAFE-D02D-40B5-AA9F-7E004273347C}"/>
    <cellStyle name="Style 4 2 4 9 3" xfId="23431" xr:uid="{84EB91A8-A223-4549-88D7-4A29C57FA65F}"/>
    <cellStyle name="Style 4 2 5" xfId="2258" xr:uid="{CBBB3B14-FC9E-435E-B588-5FBD6D44433F}"/>
    <cellStyle name="Style 4 2 5 10" xfId="17089" xr:uid="{7BB2B375-7494-4242-957E-D86A2592F7A4}"/>
    <cellStyle name="Style 4 2 5 11" xfId="20062" xr:uid="{72D49B2D-6DF1-4537-A2FD-BFC9EEE441A8}"/>
    <cellStyle name="Style 4 2 5 12" xfId="29768" xr:uid="{3EF9ED09-193F-4F95-9B96-D36DFB1D1187}"/>
    <cellStyle name="Style 4 2 5 2" xfId="2459" xr:uid="{68A134AF-A7B5-4695-896E-150493962807}"/>
    <cellStyle name="Style 4 2 5 2 10" xfId="28664" xr:uid="{512DF36F-4DA2-4059-A688-F10AAE790312}"/>
    <cellStyle name="Style 4 2 5 2 2" xfId="4680" xr:uid="{35895084-EE04-4A68-8D7E-43ACC66319B2}"/>
    <cellStyle name="Style 4 2 5 2 2 2" xfId="9430" xr:uid="{D0762583-5A4E-4B13-9F50-593ACA9A0B42}"/>
    <cellStyle name="Style 4 2 5 2 2 3" xfId="16677" xr:uid="{B6CC6103-271D-479A-A31C-450AF801E2D1}"/>
    <cellStyle name="Style 4 2 5 2 2 4" xfId="18024" xr:uid="{AE3AB933-2C99-4961-B264-AC9BA8A2CFEA}"/>
    <cellStyle name="Style 4 2 5 2 2 5" xfId="26718" xr:uid="{555AD63B-093F-4435-801A-ABD33FFD00EC}"/>
    <cellStyle name="Style 4 2 5 2 3" xfId="8357" xr:uid="{72757C8B-E1E6-48D2-8930-E625FDF99F53}"/>
    <cellStyle name="Style 4 2 5 2 3 2" xfId="10795" xr:uid="{98A3E498-9CAE-4A58-AAC8-AE6BAFCA211F}"/>
    <cellStyle name="Style 4 2 5 2 3 3" xfId="25217" xr:uid="{C98B89FD-CA2E-409E-BBF3-B8AC1AFCD1D0}"/>
    <cellStyle name="Style 4 2 5 2 4" xfId="5545" xr:uid="{CB539A8C-F333-4941-B615-82CC32AC8F9C}"/>
    <cellStyle name="Style 4 2 5 2 5" xfId="4948" xr:uid="{F2136096-9BF2-4884-A4AD-5D17F38E6FC1}"/>
    <cellStyle name="Style 4 2 5 2 6" xfId="14459" xr:uid="{F5B9D475-DB09-40DD-A8D6-BCE723F332A2}"/>
    <cellStyle name="Style 4 2 5 2 7" xfId="17290" xr:uid="{33573D35-82BF-479D-8875-5F8D0D560A4D}"/>
    <cellStyle name="Style 4 2 5 2 8" xfId="19851" xr:uid="{7891709B-D58C-41A6-9B40-8724871B2510}"/>
    <cellStyle name="Style 4 2 5 2 9" xfId="20018" xr:uid="{430D94A0-7F69-4C26-B44E-B5411E2FEA01}"/>
    <cellStyle name="Style 4 2 5 3" xfId="2551" xr:uid="{E80331EF-F4D3-4354-9A76-E3AB392515B1}"/>
    <cellStyle name="Style 4 2 5 3 10" xfId="20072" xr:uid="{5EB3520E-7872-4AF5-9482-7FAC87846B70}"/>
    <cellStyle name="Style 4 2 5 3 2" xfId="4772" xr:uid="{FD00DF90-540E-425C-8BCB-9642CAE22EFD}"/>
    <cellStyle name="Style 4 2 5 3 2 2" xfId="9712" xr:uid="{E91F1C47-148C-4CC0-9F17-29DCA59E72CF}"/>
    <cellStyle name="Style 4 2 5 3 2 3" xfId="16769" xr:uid="{B6050408-0B1F-47D2-B618-94570194CF10}"/>
    <cellStyle name="Style 4 2 5 3 2 4" xfId="18116" xr:uid="{5CCABED9-29DF-4072-8CC1-A5D30692C422}"/>
    <cellStyle name="Style 4 2 5 3 2 5" xfId="26995" xr:uid="{4D99767C-607B-4E3F-80CF-A20713BC0504}"/>
    <cellStyle name="Style 4 2 5 3 3" xfId="8639" xr:uid="{AD3C8999-12BE-4995-87D2-C3C362074F9D}"/>
    <cellStyle name="Style 4 2 5 3 3 2" xfId="10983" xr:uid="{00C6CF75-D1CA-497E-92A5-4AA2F572C08C}"/>
    <cellStyle name="Style 4 2 5 3 3 3" xfId="25494" xr:uid="{82788FE7-7A9F-4AB2-A189-C5FA48BAB93C}"/>
    <cellStyle name="Style 4 2 5 3 4" xfId="10731" xr:uid="{AC835267-8528-46D9-8AF9-866739498DE9}"/>
    <cellStyle name="Style 4 2 5 3 5" xfId="12039" xr:uid="{5062C662-47B4-4693-B19F-754CCA5C5C7F}"/>
    <cellStyle name="Style 4 2 5 3 6" xfId="14549" xr:uid="{2FB7B813-E5C5-40A4-B94C-45AEFD376C9A}"/>
    <cellStyle name="Style 4 2 5 3 7" xfId="17382" xr:uid="{C59D4DC2-77DE-4DD5-8030-45CFA1C1EE07}"/>
    <cellStyle name="Style 4 2 5 3 8" xfId="21896" xr:uid="{A30ECE39-556A-4F7C-B603-02928B00280D}"/>
    <cellStyle name="Style 4 2 5 3 9" xfId="27753" xr:uid="{C7500DEC-39EA-47D8-8772-531FBCF32EAD}"/>
    <cellStyle name="Style 4 2 5 4" xfId="4479" xr:uid="{F915E288-AFC9-48A5-899A-C8B40CA859ED}"/>
    <cellStyle name="Style 4 2 5 4 2" xfId="9282" xr:uid="{F1414C2F-5499-4417-B6A6-1FA5BCC20CE2}"/>
    <cellStyle name="Style 4 2 5 4 2 2" xfId="11571" xr:uid="{0C057D8B-68B0-4D36-838D-014BDA688A24}"/>
    <cellStyle name="Style 4 2 5 4 2 3" xfId="26575" xr:uid="{698CEDF9-7C36-405F-B9A7-61E6A2887493}"/>
    <cellStyle name="Style 4 2 5 4 3" xfId="8030" xr:uid="{192EE13E-29CE-45FB-92A9-8302AF2FF4AD}"/>
    <cellStyle name="Style 4 2 5 4 4" xfId="16476" xr:uid="{329D1921-3C1E-4B75-BA05-69533DBA2EA0}"/>
    <cellStyle name="Style 4 2 5 4 5" xfId="17823" xr:uid="{6DBA68DE-769F-4D80-B1C6-731078297826}"/>
    <cellStyle name="Style 4 2 5 4 6" xfId="24462" xr:uid="{1E62A0B7-2461-4E65-A917-5307DB5BA501}"/>
    <cellStyle name="Style 4 2 5 5" xfId="9043" xr:uid="{4E3071D0-CEC1-4E5F-A495-9ABAC19524AB}"/>
    <cellStyle name="Style 4 2 5 5 2" xfId="9903" xr:uid="{C39596DA-EA6E-473E-92B4-3E00D5FB7850}"/>
    <cellStyle name="Style 4 2 5 5 2 2" xfId="11923" xr:uid="{A59540E5-9E11-4E60-9313-E206CF4DECA2}"/>
    <cellStyle name="Style 4 2 5 5 2 3" xfId="27183" xr:uid="{A437C2BE-83DD-413B-9507-27AE0ABEC3A5}"/>
    <cellStyle name="Style 4 2 5 5 3" xfId="11336" xr:uid="{56FCACAE-9BE4-4C90-AA25-E0D5DFB2E8B8}"/>
    <cellStyle name="Style 4 2 5 5 4" xfId="26341" xr:uid="{F0CD2C21-DC58-40AE-A353-1233FFFD20DB}"/>
    <cellStyle name="Style 4 2 5 6" xfId="7937" xr:uid="{4E23A219-9A5A-4EAA-B632-FD465324B158}"/>
    <cellStyle name="Style 4 2 5 6 2" xfId="10398" xr:uid="{CC521025-EA80-404D-A48A-79906EC472F6}"/>
    <cellStyle name="Style 4 2 5 6 3" xfId="24338" xr:uid="{E658D041-2C6F-4670-8686-9F3CCD4ACEEF}"/>
    <cellStyle name="Style 4 2 5 7" xfId="9205" xr:uid="{6D2B3F81-66FF-4F86-BD14-274A2989C1A2}"/>
    <cellStyle name="Style 4 2 5 7 2" xfId="11498" xr:uid="{CC4EDBAE-271E-4338-B486-E2B02497C3C6}"/>
    <cellStyle name="Style 4 2 5 7 3" xfId="26500" xr:uid="{231DB34D-7476-4942-8ABC-7FA8FE7EA014}"/>
    <cellStyle name="Style 4 2 5 8" xfId="7166" xr:uid="{21163155-43B7-48C5-B702-E2A495AEF622}"/>
    <cellStyle name="Style 4 2 5 8 2" xfId="10030" xr:uid="{2EABA8F2-7289-4B8A-BF3B-EB4B7029EC68}"/>
    <cellStyle name="Style 4 2 5 8 3" xfId="23497" xr:uid="{89D452F6-9B93-4E08-90DF-F263684A7887}"/>
    <cellStyle name="Style 4 2 5 9" xfId="14262" xr:uid="{FDD1A51B-A1F7-4BF9-8B93-AE2DD138A5AC}"/>
    <cellStyle name="Style 4 2 6" xfId="1602" xr:uid="{09BFC23C-5B82-4841-8A77-3E51F1363175}"/>
    <cellStyle name="Style 4 2 6 2" xfId="4385" xr:uid="{2CFF0F42-AB74-4ED0-B1BC-93AA0F8D5F50}"/>
    <cellStyle name="Style 4 2 6 2 2" xfId="9336" xr:uid="{C63EBE1A-6616-4671-A189-21BA9B859B21}"/>
    <cellStyle name="Style 4 2 6 2 3" xfId="16382" xr:uid="{AA3F6AE5-4A78-487E-A5F4-5966E7CEF72B}"/>
    <cellStyle name="Style 4 2 6 2 4" xfId="17729" xr:uid="{4B4235DE-A02A-4278-9481-E657AE7388F7}"/>
    <cellStyle name="Style 4 2 6 2 5" xfId="26626" xr:uid="{50AF9AB9-AB29-4BB3-8226-B799CC1250FD}"/>
    <cellStyle name="Style 4 2 6 3" xfId="8100" xr:uid="{2D04B0DF-BC53-479E-BFD9-B15AC5FBF6D4}"/>
    <cellStyle name="Style 4 2 6 3 2" xfId="10541" xr:uid="{DC357F17-C0AE-4129-A000-7A4DBB943A44}"/>
    <cellStyle name="Style 4 2 6 3 3" xfId="24563" xr:uid="{DDB80186-D712-4B95-AFB2-B40E4F27A9E4}"/>
    <cellStyle name="Style 4 2 6 4" xfId="13606" xr:uid="{A6F47B05-73CA-4A4D-AB57-ACECCF5D888B}"/>
    <cellStyle name="Style 4 2 6 5" xfId="16995" xr:uid="{3C0CDD4C-9FA7-45DF-B640-E16506A27EFF}"/>
    <cellStyle name="Style 4 2 6 6" xfId="20994" xr:uid="{C60E6C3F-49D6-4D98-9579-C7BC47ED77E2}"/>
    <cellStyle name="Style 4 2 6 7" xfId="29732" xr:uid="{6AF58C5B-9925-4B7E-871C-5CE588C5F937}"/>
    <cellStyle name="Style 4 2 6 8" xfId="28955" xr:uid="{DEB59123-EA7C-42BC-9E54-AA46E1BC0113}"/>
    <cellStyle name="Style 4 2 7" xfId="2331" xr:uid="{5F754CB9-1A89-4803-BA3C-D1413DAB5F04}"/>
    <cellStyle name="Style 4 2 7 10" xfId="29687" xr:uid="{4AAED95C-45E9-41CF-B57F-A442A764166F}"/>
    <cellStyle name="Style 4 2 7 2" xfId="4552" xr:uid="{54DBCFBF-292C-45DD-BB99-592DE80F0029}"/>
    <cellStyle name="Style 4 2 7 2 2" xfId="9521" xr:uid="{1E3E9C03-738C-4FAF-A680-9006A55EC409}"/>
    <cellStyle name="Style 4 2 7 2 3" xfId="16549" xr:uid="{5A357562-877A-4EC2-B531-D809D082873D}"/>
    <cellStyle name="Style 4 2 7 2 4" xfId="17896" xr:uid="{BB6EA03C-040C-4E64-8DF4-1BDDB39FFD5F}"/>
    <cellStyle name="Style 4 2 7 2 5" xfId="26806" xr:uid="{9EAC06FE-9E0E-4DF0-B7C2-C3EE521D051C}"/>
    <cellStyle name="Style 4 2 7 3" xfId="8448" xr:uid="{DA057DEC-B7E1-4332-A3AF-D05BAB3E7D88}"/>
    <cellStyle name="Style 4 2 7 3 2" xfId="10860" xr:uid="{083A21E1-345C-4E99-B1A9-6A105015FE0C}"/>
    <cellStyle name="Style 4 2 7 3 3" xfId="25305" xr:uid="{9087BF34-1CE6-4DAD-96D4-C85629A32A84}"/>
    <cellStyle name="Style 4 2 7 4" xfId="11053" xr:uid="{3B0DB636-2E22-473C-A488-FB23E4AE1490}"/>
    <cellStyle name="Style 4 2 7 5" xfId="5221" xr:uid="{80063652-7DCE-4B0D-B393-2D34B398F65E}"/>
    <cellStyle name="Style 4 2 7 6" xfId="14334" xr:uid="{54269598-4EC8-4FEA-935B-1029E9DA464C}"/>
    <cellStyle name="Style 4 2 7 7" xfId="17162" xr:uid="{287F2324-7BE4-4859-900C-99C844469954}"/>
    <cellStyle name="Style 4 2 7 8" xfId="21700" xr:uid="{D7C66283-4F80-41F1-BD00-7B4AE3DF9435}"/>
    <cellStyle name="Style 4 2 7 9" xfId="27864" xr:uid="{B2AF406F-BF8A-49A9-9CA2-07FC246B56C5}"/>
    <cellStyle name="Style 4 2 8" xfId="2357" xr:uid="{496A361E-0AAA-4824-97EB-2CCBFFC42730}"/>
    <cellStyle name="Style 4 2 8 10" xfId="29813" xr:uid="{708E5333-1D6A-467D-922D-1DABAA1678D1}"/>
    <cellStyle name="Style 4 2 8 2" xfId="4578" xr:uid="{CD45604A-0A9E-4F07-8C67-FAB5D52645E7}"/>
    <cellStyle name="Style 4 2 8 2 2" xfId="9776" xr:uid="{F52E21A0-2961-4BD0-8D52-A52BA58BA5A1}"/>
    <cellStyle name="Style 4 2 8 2 3" xfId="16575" xr:uid="{A3513001-0B43-448E-A010-1F15B8D37A3B}"/>
    <cellStyle name="Style 4 2 8 2 4" xfId="17922" xr:uid="{B23187D4-FFF5-4A8D-B232-8EB5F4669411}"/>
    <cellStyle name="Style 4 2 8 2 5" xfId="27058" xr:uid="{01FD51AA-1E31-41C9-A3AA-5C91C5A47AA9}"/>
    <cellStyle name="Style 4 2 8 3" xfId="8703" xr:uid="{B1FFEA09-8D70-4805-9D1D-E6CFE341FF17}"/>
    <cellStyle name="Style 4 2 8 3 2" xfId="11031" xr:uid="{F786429D-6C32-4925-8918-A7EF89058A21}"/>
    <cellStyle name="Style 4 2 8 3 3" xfId="25557" xr:uid="{63AFCDA3-3215-4479-B257-45B24A1ADA4B}"/>
    <cellStyle name="Style 4 2 8 4" xfId="8182" xr:uid="{68938933-1718-458F-BD49-D5D2CA5625B1}"/>
    <cellStyle name="Style 4 2 8 5" xfId="12224" xr:uid="{840538C5-C8AA-4E25-9674-A71C00091318}"/>
    <cellStyle name="Style 4 2 8 6" xfId="14360" xr:uid="{3C2470DC-433F-4A5F-8271-AAC3A5524154}"/>
    <cellStyle name="Style 4 2 8 7" xfId="17188" xr:uid="{83F38E72-3495-4BB4-BFA0-9CC259360A31}"/>
    <cellStyle name="Style 4 2 8 8" xfId="21726" xr:uid="{AAB19AAF-AD10-4530-9CA0-5C7B39582D2B}"/>
    <cellStyle name="Style 4 2 8 9" xfId="28898" xr:uid="{98E90D7D-BE44-48BC-B2BA-005E69C993CD}"/>
    <cellStyle name="Style 4 2 9" xfId="8772" xr:uid="{3AED0C58-73A3-44AA-957F-4D9E58F502E2}"/>
    <cellStyle name="Style 4 2 9 2" xfId="9808" xr:uid="{279A4D29-86F9-480B-9A75-09790FBEBA16}"/>
    <cellStyle name="Style 4 2 9 2 2" xfId="11828" xr:uid="{64FDC9F8-1684-4764-9EE9-0C5C7599C1A6}"/>
    <cellStyle name="Style 4 2 9 2 3" xfId="27089" xr:uid="{5F84DC10-2328-48F2-A2D9-A136780FD5DE}"/>
    <cellStyle name="Style 4 2 9 3" xfId="11085" xr:uid="{E9FAFE1B-31C5-4BD2-8F58-65C44EAAC357}"/>
    <cellStyle name="Style 4 2 9 4" xfId="25687" xr:uid="{5F8994AD-BBC4-4710-9913-7AA2985D8AF9}"/>
    <cellStyle name="Style 4 3" xfId="833" xr:uid="{BC21FD06-8959-4FEA-A8D5-7E8592EB266F}"/>
    <cellStyle name="Style 4 3 10" xfId="6693" xr:uid="{217859E3-B163-4353-A743-8C3498A4C343}"/>
    <cellStyle name="Style 4 3 10 2" xfId="4871" xr:uid="{8D93385A-18C3-472F-8B7E-8B3308DE5AB0}"/>
    <cellStyle name="Style 4 3 10 3" xfId="23024" xr:uid="{DDC49E84-EDDB-4475-BA6D-4A6E2515A10B}"/>
    <cellStyle name="Style 4 3 11" xfId="5361" xr:uid="{896EFC0E-FEE3-4AF0-8C8F-7774D180CF62}"/>
    <cellStyle name="Style 4 3 12" xfId="4989" xr:uid="{38BBD382-FFAB-493B-8845-0276BB9BAF82}"/>
    <cellStyle name="Style 4 3 13" xfId="12203" xr:uid="{46F5A632-BA5E-422C-8C80-651E8F3ADAC7}"/>
    <cellStyle name="Style 4 3 14" xfId="12850" xr:uid="{482EEDCF-6083-42BC-B452-DA6F7EDEAD61}"/>
    <cellStyle name="Style 4 3 15" xfId="16854" xr:uid="{E07FDFA1-D10D-4882-A724-E832688A01F3}"/>
    <cellStyle name="Style 4 3 16" xfId="18653" xr:uid="{E78A6C81-0BD3-4EBB-8A0A-D4F542DC27D9}"/>
    <cellStyle name="Style 4 3 17" xfId="29837" xr:uid="{418F90E9-F69C-4F59-96C4-53E0A8D6CDD9}"/>
    <cellStyle name="Style 4 3 2" xfId="1294" xr:uid="{949AB636-9CE8-4A7B-892B-AADBC7168983}"/>
    <cellStyle name="Style 4 3 2 10" xfId="8972" xr:uid="{B7A2C83A-11D4-44D8-8641-22A40951FE2F}"/>
    <cellStyle name="Style 4 3 2 11" xfId="5476" xr:uid="{94E6441E-C721-4B63-B129-C8076D15CC5F}"/>
    <cellStyle name="Style 4 3 2 12" xfId="11747" xr:uid="{4EBCFBD5-D82C-4B10-8311-CBABE28B35F1}"/>
    <cellStyle name="Style 4 3 2 13" xfId="13307" xr:uid="{B42E2472-C6A1-4618-B093-B07162069E8F}"/>
    <cellStyle name="Style 4 3 2 14" xfId="16915" xr:uid="{019B645B-7AB2-4F18-8029-326FEE9F7829}"/>
    <cellStyle name="Style 4 3 2 15" xfId="19110" xr:uid="{A9DDF21A-C95B-418B-91F4-03C71A31A61E}"/>
    <cellStyle name="Style 4 3 2 16" xfId="27903" xr:uid="{8224EEE8-91F0-41A6-ACA8-48D6D9F59C43}"/>
    <cellStyle name="Style 4 3 2 2" xfId="2314" xr:uid="{80A0E018-91C5-43DA-8FF3-3F5E2525C0C8}"/>
    <cellStyle name="Style 4 3 2 2 10" xfId="17145" xr:uid="{0B759BF8-1FE3-44DF-BA98-A705CB0B9E74}"/>
    <cellStyle name="Style 4 3 2 2 11" xfId="27880" xr:uid="{A0035D93-04D3-49F8-A025-E99F26C4AF4E}"/>
    <cellStyle name="Style 4 3 2 2 12" xfId="29032" xr:uid="{DCDD091A-EBF8-4DE4-8648-3F258B48115D}"/>
    <cellStyle name="Style 4 3 2 2 2" xfId="2515" xr:uid="{F06DF6EC-2C1A-4EC3-9EC3-BD3669570A32}"/>
    <cellStyle name="Style 4 3 2 2 2 10" xfId="20197" xr:uid="{6F06D8A1-3B43-492C-B59F-4D4C1631FEDA}"/>
    <cellStyle name="Style 4 3 2 2 2 2" xfId="4736" xr:uid="{4CF43133-7F5F-49DF-89A5-0D02D8A04848}"/>
    <cellStyle name="Style 4 3 2 2 2 2 2" xfId="9486" xr:uid="{1A729AC4-FF4E-4307-B7DD-63C17E3B6807}"/>
    <cellStyle name="Style 4 3 2 2 2 2 3" xfId="16733" xr:uid="{CDC5EF14-8220-44AF-A222-EF461C7AA37D}"/>
    <cellStyle name="Style 4 3 2 2 2 2 4" xfId="18080" xr:uid="{CF671945-7DCE-4541-9BBA-33DA403112EE}"/>
    <cellStyle name="Style 4 3 2 2 2 2 5" xfId="26773" xr:uid="{AE610DE5-B404-4344-BD2D-C72CDE7EF9F6}"/>
    <cellStyle name="Style 4 3 2 2 2 3" xfId="8413" xr:uid="{E6E0B72F-C10B-49D2-A20F-C6848B306424}"/>
    <cellStyle name="Style 4 3 2 2 2 3 2" xfId="10836" xr:uid="{2C8382F2-1427-4F41-956F-390819E2DC49}"/>
    <cellStyle name="Style 4 3 2 2 2 3 3" xfId="25272" xr:uid="{9A6C7EEA-C65D-491C-8A33-38C50E04AE91}"/>
    <cellStyle name="Style 4 3 2 2 2 4" xfId="10225" xr:uid="{AD4B0785-AA5F-46B2-BAF4-FB1CC93DC768}"/>
    <cellStyle name="Style 4 3 2 2 2 5" xfId="10953" xr:uid="{3FD1870E-9BF5-46B1-929E-F29E843D0222}"/>
    <cellStyle name="Style 4 3 2 2 2 6" xfId="14514" xr:uid="{2C2469F8-BC5D-4E38-A16F-773929C2B17D}"/>
    <cellStyle name="Style 4 3 2 2 2 7" xfId="17346" xr:uid="{6D0132DB-05C6-4EE3-AF4C-ECBBD2A493E4}"/>
    <cellStyle name="Style 4 3 2 2 2 8" xfId="19871" xr:uid="{35DEE05D-EBDA-4AB5-B53C-6613DABE0FC5}"/>
    <cellStyle name="Style 4 3 2 2 2 9" xfId="28355" xr:uid="{83A596A2-B100-46A8-8B4C-AB6A9E76199F}"/>
    <cellStyle name="Style 4 3 2 2 3" xfId="2607" xr:uid="{41E68FC2-6969-417E-A36B-1FC7070A6376}"/>
    <cellStyle name="Style 4 3 2 2 3 10" xfId="29779" xr:uid="{F6BA425E-3FA9-4435-A321-AD1DA914B3BC}"/>
    <cellStyle name="Style 4 3 2 2 3 2" xfId="4828" xr:uid="{1A0106FF-9B2C-466C-B359-507656E2890D}"/>
    <cellStyle name="Style 4 3 2 2 3 2 2" xfId="9768" xr:uid="{7AACEBAE-BA38-41A7-BE71-D7741F38AA04}"/>
    <cellStyle name="Style 4 3 2 2 3 2 3" xfId="16825" xr:uid="{416DC7F9-C9F0-463A-BE29-C617264A4DC8}"/>
    <cellStyle name="Style 4 3 2 2 3 2 4" xfId="18172" xr:uid="{A9EB7833-B909-46A7-B5B1-B322D7CCB463}"/>
    <cellStyle name="Style 4 3 2 2 3 2 5" xfId="27050" xr:uid="{06474F9D-8391-4C30-AD98-ACC5C6796106}"/>
    <cellStyle name="Style 4 3 2 2 3 3" xfId="8695" xr:uid="{5FBE3627-7B8B-4C4E-B93A-A72D8A60D7A0}"/>
    <cellStyle name="Style 4 3 2 2 3 3 2" xfId="11023" xr:uid="{DB03EB12-539E-4852-8572-A1FC63012161}"/>
    <cellStyle name="Style 4 3 2 2 3 3 3" xfId="25549" xr:uid="{4103437A-913C-4257-A4E7-FC692E0881A1}"/>
    <cellStyle name="Style 4 3 2 2 3 4" xfId="4858" xr:uid="{E5FD1A56-5D13-41F0-8537-D854067FB04D}"/>
    <cellStyle name="Style 4 3 2 2 3 5" xfId="4908" xr:uid="{961DE58E-2C88-4290-B99E-C464EF40080D}"/>
    <cellStyle name="Style 4 3 2 2 3 6" xfId="14604" xr:uid="{F6BB9978-8560-4EE5-B1D5-53FA8EAA7727}"/>
    <cellStyle name="Style 4 3 2 2 3 7" xfId="17438" xr:uid="{BAB405D3-2478-4C08-A65E-9331E91E40C3}"/>
    <cellStyle name="Style 4 3 2 2 3 8" xfId="21951" xr:uid="{558C100F-BDFC-4E10-8A08-6AC0D705B5F3}"/>
    <cellStyle name="Style 4 3 2 2 3 9" xfId="29198" xr:uid="{8B9DF0DC-AD0F-4310-9208-4D8D4561F8C6}"/>
    <cellStyle name="Style 4 3 2 2 4" xfId="4535" xr:uid="{1BC689C7-AF40-4D69-9DC5-1DBD70370166}"/>
    <cellStyle name="Style 4 3 2 2 4 2" xfId="9597" xr:uid="{8ED15342-953A-459F-A5E3-B07E941469D6}"/>
    <cellStyle name="Style 4 3 2 2 4 2 2" xfId="11724" xr:uid="{B971C13B-C3D9-4D53-9BEB-2AD158C2E20D}"/>
    <cellStyle name="Style 4 3 2 2 4 2 3" xfId="26882" xr:uid="{003CD27B-39A1-463E-AC61-5BED5FE8653D}"/>
    <cellStyle name="Style 4 3 2 2 4 3" xfId="8524" xr:uid="{AE546EF0-A2BF-4AEE-8DCF-6943B37398AC}"/>
    <cellStyle name="Style 4 3 2 2 4 4" xfId="16532" xr:uid="{D89BAEAD-6977-43B1-8B19-1E4D8B10E9E1}"/>
    <cellStyle name="Style 4 3 2 2 4 5" xfId="17879" xr:uid="{E0A5ED2F-E8C7-476D-AE4B-5BB3763D4B47}"/>
    <cellStyle name="Style 4 3 2 2 4 6" xfId="25381" xr:uid="{AF5B0AE3-BD97-4741-8839-066CE884A33C}"/>
    <cellStyle name="Style 4 3 2 2 5" xfId="9099" xr:uid="{D959DF36-880B-4355-AAEE-7B567F91991C}"/>
    <cellStyle name="Style 4 3 2 2 5 2" xfId="9959" xr:uid="{926A5A91-BA62-4AC7-97BE-04556B051516}"/>
    <cellStyle name="Style 4 3 2 2 5 2 2" xfId="11979" xr:uid="{47F28F9E-9CFE-4528-A48E-AFBE50C44663}"/>
    <cellStyle name="Style 4 3 2 2 5 2 3" xfId="27238" xr:uid="{79786AE8-158D-4FC4-AF7E-782190A4E289}"/>
    <cellStyle name="Style 4 3 2 2 5 3" xfId="11392" xr:uid="{61BD6690-B0A3-4BA2-A039-F8E867842E32}"/>
    <cellStyle name="Style 4 3 2 2 5 4" xfId="26396" xr:uid="{F9B54A10-A98B-4D8C-8D49-760FA6D4369A}"/>
    <cellStyle name="Style 4 3 2 2 6" xfId="7993" xr:uid="{D6DC6AE8-0DAB-4B5E-8389-7C2F3B5777A7}"/>
    <cellStyle name="Style 4 3 2 2 6 2" xfId="10454" xr:uid="{2132A8B7-A4F0-424A-AC39-0586A39857FF}"/>
    <cellStyle name="Style 4 3 2 2 6 3" xfId="24393" xr:uid="{42A6E21C-EBB3-4D30-BF63-4B036D7F00B8}"/>
    <cellStyle name="Style 4 3 2 2 7" xfId="9261" xr:uid="{4B652F08-4C8C-4617-8C15-31FAF7FB7C5F}"/>
    <cellStyle name="Style 4 3 2 2 7 2" xfId="11554" xr:uid="{1A6B0C74-8A91-4102-80F5-8EFC802BD7DF}"/>
    <cellStyle name="Style 4 3 2 2 7 3" xfId="26555" xr:uid="{D3B57F51-73D3-4C3D-B18F-A3C161F80BCD}"/>
    <cellStyle name="Style 4 3 2 2 8" xfId="7221" xr:uid="{1B9AE88E-C024-4341-8D72-B2CCCB69F686}"/>
    <cellStyle name="Style 4 3 2 2 8 2" xfId="10085" xr:uid="{D9429D82-BA0B-4EC6-A5EF-287D3B44863A}"/>
    <cellStyle name="Style 4 3 2 2 8 3" xfId="23552" xr:uid="{9DE4BAB7-E542-4698-B4C9-F47940626CB3}"/>
    <cellStyle name="Style 4 3 2 2 9" xfId="14317" xr:uid="{F8E71137-4253-42B7-9622-1631D74E401A}"/>
    <cellStyle name="Style 4 3 2 3" xfId="2240" xr:uid="{4425721F-FF60-44EE-A83E-BEDF37D68979}"/>
    <cellStyle name="Style 4 3 2 3 2" xfId="4461" xr:uid="{0EFBB458-F7CB-4344-9481-9394E094BFFC}"/>
    <cellStyle name="Style 4 3 2 3 2 2" xfId="9412" xr:uid="{5D7AA8DE-8577-4B9D-8C3A-17D07254EC1F}"/>
    <cellStyle name="Style 4 3 2 3 2 3" xfId="16458" xr:uid="{C9C5E67F-6928-4AE1-BB68-3BC92A3A449D}"/>
    <cellStyle name="Style 4 3 2 3 2 4" xfId="17805" xr:uid="{7DE8BF3C-3855-4038-9337-C31A607B6CD8}"/>
    <cellStyle name="Style 4 3 2 3 2 5" xfId="26701" xr:uid="{FB10AB1D-C456-4E8B-945E-C4369DE15B05}"/>
    <cellStyle name="Style 4 3 2 3 3" xfId="8339" xr:uid="{420BDE92-8341-4FEA-BCBC-427007DF3344}"/>
    <cellStyle name="Style 4 3 2 3 3 2" xfId="10779" xr:uid="{C104F76F-12BF-484C-9070-4664F482B8B9}"/>
    <cellStyle name="Style 4 3 2 3 3 3" xfId="25200" xr:uid="{24D5D4F8-3B82-4093-9CD7-C7F381196134}"/>
    <cellStyle name="Style 4 3 2 3 4" xfId="14244" xr:uid="{79923E23-5B7F-4D3E-8230-D9397A2969B2}"/>
    <cellStyle name="Style 4 3 2 3 5" xfId="17071" xr:uid="{3F81F515-77CA-4031-8148-1D72BB7FB96B}"/>
    <cellStyle name="Style 4 3 2 3 6" xfId="21631" xr:uid="{EB609E5C-B0C4-468A-8E14-A3634E8E569D}"/>
    <cellStyle name="Style 4 3 2 3 7" xfId="29010" xr:uid="{B398BB2E-DD9A-4B5D-B73F-76F2614D60FE}"/>
    <cellStyle name="Style 4 3 2 3 8" xfId="29666" xr:uid="{2DE7D137-742C-49FD-A134-F979C1817165}"/>
    <cellStyle name="Style 4 3 2 4" xfId="2441" xr:uid="{CB01AF0F-8D41-4C8C-B682-4D1572078E27}"/>
    <cellStyle name="Style 4 3 2 4 10" xfId="28286" xr:uid="{163FC491-A7F5-43F8-8817-2D8D6CEB34C6}"/>
    <cellStyle name="Style 4 3 2 4 2" xfId="4662" xr:uid="{B350921C-347C-4647-AC77-A8A39794B7BB}"/>
    <cellStyle name="Style 4 3 2 4 2 2" xfId="9694" xr:uid="{9A6E5376-BC58-4244-8E4E-AE3BD1FD95BE}"/>
    <cellStyle name="Style 4 3 2 4 2 3" xfId="16659" xr:uid="{C78082AE-5373-495C-8118-228A17CD229E}"/>
    <cellStyle name="Style 4 3 2 4 2 4" xfId="18006" xr:uid="{8F2FD2ED-D8FA-4FAB-9D20-160F5C01CCAB}"/>
    <cellStyle name="Style 4 3 2 4 2 5" xfId="26978" xr:uid="{7CD2E6C4-6913-42CF-ABAE-C87625AA19E6}"/>
    <cellStyle name="Style 4 3 2 4 3" xfId="8621" xr:uid="{64729EAC-6416-4A51-B7E9-086E6677A1CC}"/>
    <cellStyle name="Style 4 3 2 4 3 2" xfId="10968" xr:uid="{EC6C7F29-5CCF-44E7-9FC1-5A4F6A53BC7F}"/>
    <cellStyle name="Style 4 3 2 4 3 3" xfId="25477" xr:uid="{7640C3B4-960A-4A02-8F17-6A15E82A35B8}"/>
    <cellStyle name="Style 4 3 2 4 4" xfId="5044" xr:uid="{C14C2717-BBC7-47EB-9A53-1BEC8B2E9195}"/>
    <cellStyle name="Style 4 3 2 4 5" xfId="8323" xr:uid="{19ADD543-E24E-460B-BBF3-1CBB76D1E962}"/>
    <cellStyle name="Style 4 3 2 4 6" xfId="14442" xr:uid="{3510589E-BE80-4BCE-AE72-64CF9D7BB0EB}"/>
    <cellStyle name="Style 4 3 2 4 7" xfId="17272" xr:uid="{2CEAA537-9C73-439E-AC9A-CF1F2F868038}"/>
    <cellStyle name="Style 4 3 2 4 8" xfId="21808" xr:uid="{7E9EB1FB-2F8F-4278-9776-B86BBE0CEDD7}"/>
    <cellStyle name="Style 4 3 2 4 9" xfId="20195" xr:uid="{21ADF759-DAA5-4C4C-9019-56E554D16C58}"/>
    <cellStyle name="Style 4 3 2 5" xfId="2533" xr:uid="{33503571-67FB-4A31-A19E-461745F4A52F}"/>
    <cellStyle name="Style 4 3 2 5 10" xfId="28095" xr:uid="{68249F52-F00A-4DB9-B8BA-AB06CD84E7F9}"/>
    <cellStyle name="Style 4 3 2 5 2" xfId="4754" xr:uid="{D2AE3F45-C91A-458F-A4F4-AACFEAC714B3}"/>
    <cellStyle name="Style 4 3 2 5 2 2" xfId="9549" xr:uid="{EDD13183-5429-405C-9680-3D31BB7C6164}"/>
    <cellStyle name="Style 4 3 2 5 2 3" xfId="16751" xr:uid="{43960BB0-83ED-45EA-A3FF-CEA852FA5765}"/>
    <cellStyle name="Style 4 3 2 5 2 4" xfId="18098" xr:uid="{4A6C48C3-A11A-4A63-A0B4-4DEB6D9D9D10}"/>
    <cellStyle name="Style 4 3 2 5 2 5" xfId="26834" xr:uid="{E7CD8DBB-1AEE-432E-99C7-52D886110342}"/>
    <cellStyle name="Style 4 3 2 5 3" xfId="8476" xr:uid="{E1C4CA78-4E19-406D-91E2-69B8034439B0}"/>
    <cellStyle name="Style 4 3 2 5 3 2" xfId="10882" xr:uid="{74DFC51A-D978-4231-A871-D180931F0815}"/>
    <cellStyle name="Style 4 3 2 5 3 3" xfId="25333" xr:uid="{F05B1D58-666E-4339-B681-A933E3017E5C}"/>
    <cellStyle name="Style 4 3 2 5 4" xfId="8210" xr:uid="{C6EB7D82-14BB-472E-8C40-6B25D45FFE02}"/>
    <cellStyle name="Style 4 3 2 5 5" xfId="8862" xr:uid="{A74491C8-4434-4DDD-B710-81CC0DF5D413}"/>
    <cellStyle name="Style 4 3 2 5 6" xfId="14532" xr:uid="{63D4CFD7-3A30-4D6B-BF58-AB824EFF62C3}"/>
    <cellStyle name="Style 4 3 2 5 7" xfId="17364" xr:uid="{5BAC09A0-DF15-43D9-903F-5EEFBCF035EA}"/>
    <cellStyle name="Style 4 3 2 5 8" xfId="21879" xr:uid="{CB416ACC-D51C-40FC-9935-F63C38366DA0}"/>
    <cellStyle name="Style 4 3 2 5 9" xfId="28549" xr:uid="{FA0DEA74-7BC2-4E62-9E6C-F7825DA3D1D5}"/>
    <cellStyle name="Style 4 3 2 6" xfId="9025" xr:uid="{897F6C12-6338-4D19-B12C-39C406E2DFFD}"/>
    <cellStyle name="Style 4 3 2 6 2" xfId="9885" xr:uid="{E0B715A6-0185-4CA4-8A88-2EA6D0CB6788}"/>
    <cellStyle name="Style 4 3 2 6 2 2" xfId="11905" xr:uid="{5B8E2C3E-895A-4E07-914F-BD511AC4F788}"/>
    <cellStyle name="Style 4 3 2 6 2 3" xfId="27165" xr:uid="{E1A14863-6A83-41B4-A7F0-C04B9BBD1717}"/>
    <cellStyle name="Style 4 3 2 6 3" xfId="11318" xr:uid="{FF555B91-6A4E-49E1-8A0F-5A91A5FBF91C}"/>
    <cellStyle name="Style 4 3 2 6 4" xfId="26324" xr:uid="{144C462E-6F85-418B-87A9-28E40944CFA2}"/>
    <cellStyle name="Style 4 3 2 7" xfId="7919" xr:uid="{D3E8D148-3457-42F7-A621-127529E6624A}"/>
    <cellStyle name="Style 4 3 2 7 2" xfId="10380" xr:uid="{840F9281-C86A-43AE-901C-E25B0ECF16E2}"/>
    <cellStyle name="Style 4 3 2 7 3" xfId="24321" xr:uid="{5796336F-F357-43A0-9724-3A88838307D0}"/>
    <cellStyle name="Style 4 3 2 8" xfId="9187" xr:uid="{16E1B0B9-5F9E-4781-AF91-1E6365122A20}"/>
    <cellStyle name="Style 4 3 2 8 2" xfId="11480" xr:uid="{D3868CD0-152A-4D9E-9118-798B74306BBA}"/>
    <cellStyle name="Style 4 3 2 8 3" xfId="26483" xr:uid="{D4F24518-1C66-4E76-9D8C-575CCE783BF9}"/>
    <cellStyle name="Style 4 3 2 9" xfId="7149" xr:uid="{532E4993-CF2C-4007-B1BB-D29C2DD2F1AD}"/>
    <cellStyle name="Style 4 3 2 9 2" xfId="10013" xr:uid="{B58C9112-27C3-476F-B1A5-D080C4D02CFC}"/>
    <cellStyle name="Style 4 3 2 9 3" xfId="23480" xr:uid="{B5BF046E-C9FC-4909-B3DF-AB08229A462E}"/>
    <cellStyle name="Style 4 3 3" xfId="2269" xr:uid="{E596E567-A9A7-4D98-8A4E-C5F1E95EA437}"/>
    <cellStyle name="Style 4 3 3 10" xfId="17100" xr:uid="{B8DA4E6F-D8A8-437C-B00C-A86B67C7D50B}"/>
    <cellStyle name="Style 4 3 3 11" xfId="27382" xr:uid="{913918B8-0CEE-43B6-97EF-FD7BAF412BB5}"/>
    <cellStyle name="Style 4 3 3 12" xfId="27327" xr:uid="{21FCED48-C639-44EB-B4DD-3EC5C6D76717}"/>
    <cellStyle name="Style 4 3 3 2" xfId="2470" xr:uid="{70D42300-CC66-40DA-8396-3CF2638937E3}"/>
    <cellStyle name="Style 4 3 3 2 10" xfId="27919" xr:uid="{F831EB34-C890-460B-94BF-9F2E326D01B5}"/>
    <cellStyle name="Style 4 3 3 2 2" xfId="4691" xr:uid="{5B5C1383-EE50-44E7-B682-B0B4869EE72A}"/>
    <cellStyle name="Style 4 3 3 2 2 2" xfId="9441" xr:uid="{B339E793-D70F-4C1C-82E7-C62F11111C0B}"/>
    <cellStyle name="Style 4 3 3 2 2 3" xfId="16688" xr:uid="{7B9907AC-7BA1-408D-974B-4F3AD64368E5}"/>
    <cellStyle name="Style 4 3 3 2 2 4" xfId="18035" xr:uid="{BE5275AA-1BB3-4A0B-BF12-11DAE393476F}"/>
    <cellStyle name="Style 4 3 3 2 2 5" xfId="26729" xr:uid="{F9F3A765-91D4-4FEC-9090-F127924FF9F8}"/>
    <cellStyle name="Style 4 3 3 2 3" xfId="8368" xr:uid="{3374E12D-6052-4438-AAAD-147D19B62FFF}"/>
    <cellStyle name="Style 4 3 3 2 3 2" xfId="10802" xr:uid="{596DD7E2-42FF-4483-973F-BF593461DE8E}"/>
    <cellStyle name="Style 4 3 3 2 3 3" xfId="25228" xr:uid="{3C4DECBF-A7AF-436C-AD83-BA64568373F5}"/>
    <cellStyle name="Style 4 3 3 2 4" xfId="8713" xr:uid="{B5476427-4B30-4B06-B26B-030F4FAD62E5}"/>
    <cellStyle name="Style 4 3 3 2 5" xfId="10303" xr:uid="{685F44E6-923C-48B3-BC08-E5C8727F810B}"/>
    <cellStyle name="Style 4 3 3 2 6" xfId="14470" xr:uid="{BFC371DB-D8F2-4F0F-9EEF-2639E77101D4}"/>
    <cellStyle name="Style 4 3 3 2 7" xfId="17301" xr:uid="{265CAA72-3C9D-4D07-813D-E52F9B5D9CB0}"/>
    <cellStyle name="Style 4 3 3 2 8" xfId="19855" xr:uid="{E4947F12-CB58-49FD-AEEE-B4B3F850F488}"/>
    <cellStyle name="Style 4 3 3 2 9" xfId="27508" xr:uid="{5D341B17-42F5-4722-A7ED-DA8CEDFAD0E5}"/>
    <cellStyle name="Style 4 3 3 3" xfId="2562" xr:uid="{DD51083B-4209-4436-806F-A9EEC1845812}"/>
    <cellStyle name="Style 4 3 3 3 10" xfId="28281" xr:uid="{9A6C1DB3-D5A8-4EF0-B097-190098258386}"/>
    <cellStyle name="Style 4 3 3 3 2" xfId="4783" xr:uid="{F83DD77D-29A5-4800-91DD-0235D4B125A5}"/>
    <cellStyle name="Style 4 3 3 3 2 2" xfId="9723" xr:uid="{595266AE-0BE1-4813-BA55-661329AED419}"/>
    <cellStyle name="Style 4 3 3 3 2 3" xfId="16780" xr:uid="{235645A0-00A3-4DFE-84B9-1CC4C43E6B06}"/>
    <cellStyle name="Style 4 3 3 3 2 4" xfId="18127" xr:uid="{594D3BF5-B75A-4921-91B0-6182B70C5625}"/>
    <cellStyle name="Style 4 3 3 3 2 5" xfId="27006" xr:uid="{8D0E9495-3EB2-4E87-920B-E1A41BA03558}"/>
    <cellStyle name="Style 4 3 3 3 3" xfId="8650" xr:uid="{FDD02BF9-B2F7-475D-9D67-B1D20CAB2116}"/>
    <cellStyle name="Style 4 3 3 3 3 2" xfId="10990" xr:uid="{CEC034C5-A929-4D30-8779-8C413A0CB595}"/>
    <cellStyle name="Style 4 3 3 3 3 3" xfId="25505" xr:uid="{47F43816-6A6A-4D99-A2D7-3E9BC9DB5CFE}"/>
    <cellStyle name="Style 4 3 3 3 4" xfId="8141" xr:uid="{D115041A-267E-4078-8DE4-E36A40A6CA2C}"/>
    <cellStyle name="Style 4 3 3 3 5" xfId="11088" xr:uid="{86C36113-2D54-422E-9F19-3AFDE3F22FC4}"/>
    <cellStyle name="Style 4 3 3 3 6" xfId="14560" xr:uid="{B0385FB8-FA05-4D03-AA68-060DB8F057DC}"/>
    <cellStyle name="Style 4 3 3 3 7" xfId="17393" xr:uid="{E25A5309-9BAD-4D69-8D36-43532EB33D7F}"/>
    <cellStyle name="Style 4 3 3 3 8" xfId="21907" xr:uid="{420275F1-D8C0-441A-91D9-C8436C7C3D2F}"/>
    <cellStyle name="Style 4 3 3 3 9" xfId="19999" xr:uid="{3DC2620E-F264-413A-9488-A5C46F8FA27F}"/>
    <cellStyle name="Style 4 3 3 4" xfId="4490" xr:uid="{5971DD4C-DAEC-4260-98AE-95C09B0F509F}"/>
    <cellStyle name="Style 4 3 3 4 2" xfId="9586" xr:uid="{9A8CE727-938C-4F71-8E76-275BCE8F83BC}"/>
    <cellStyle name="Style 4 3 3 4 2 2" xfId="11715" xr:uid="{2197BA1B-526C-428E-BEE1-CAF650D33A18}"/>
    <cellStyle name="Style 4 3 3 4 2 3" xfId="26871" xr:uid="{11D09063-B1DD-4631-9E41-74FCC04842EA}"/>
    <cellStyle name="Style 4 3 3 4 3" xfId="8513" xr:uid="{1BC6D3CD-A087-4384-801D-AC08B8A2BD00}"/>
    <cellStyle name="Style 4 3 3 4 4" xfId="16487" xr:uid="{776BECA7-DF64-4B58-AE81-B123430E7E47}"/>
    <cellStyle name="Style 4 3 3 4 5" xfId="17834" xr:uid="{2D376A00-E662-49B8-979C-B6412725DF64}"/>
    <cellStyle name="Style 4 3 3 4 6" xfId="25370" xr:uid="{ACF67D70-2F23-44C1-AD27-42C689CB33DB}"/>
    <cellStyle name="Style 4 3 3 5" xfId="9054" xr:uid="{E7B7EF8C-4E45-4769-B584-A41C71F2EDA7}"/>
    <cellStyle name="Style 4 3 3 5 2" xfId="9914" xr:uid="{9F5B4DC0-4999-43F4-8F96-488D019E7FE3}"/>
    <cellStyle name="Style 4 3 3 5 2 2" xfId="11934" xr:uid="{F91FE176-2F64-4627-AAFD-652DCEC93BA9}"/>
    <cellStyle name="Style 4 3 3 5 2 3" xfId="27194" xr:uid="{9E59B21A-2B48-49EE-BD09-F0B71BAEBE57}"/>
    <cellStyle name="Style 4 3 3 5 3" xfId="11347" xr:uid="{A02BDE82-364F-45B2-996C-4A4FAB8098AD}"/>
    <cellStyle name="Style 4 3 3 5 4" xfId="26352" xr:uid="{B2E830A3-6179-49ED-91B9-D0CA6E135841}"/>
    <cellStyle name="Style 4 3 3 6" xfId="7948" xr:uid="{56B4A0D5-0677-4562-BEE1-2ABB5950D823}"/>
    <cellStyle name="Style 4 3 3 6 2" xfId="10409" xr:uid="{4D46DD2F-AB27-485B-992F-20BEE8B241C9}"/>
    <cellStyle name="Style 4 3 3 6 3" xfId="24349" xr:uid="{914EA2D9-BFC0-46DE-A042-DC618C29FC5D}"/>
    <cellStyle name="Style 4 3 3 7" xfId="9216" xr:uid="{A794106C-E405-44A6-8C96-5FB16C490F0C}"/>
    <cellStyle name="Style 4 3 3 7 2" xfId="11509" xr:uid="{8EA980EE-04ED-400D-8D64-52BC35975DA1}"/>
    <cellStyle name="Style 4 3 3 7 3" xfId="26511" xr:uid="{21F80573-D2CC-4B9A-86D1-9C50433BD834}"/>
    <cellStyle name="Style 4 3 3 8" xfId="7177" xr:uid="{C911BA67-006A-4038-AEE2-50B90FC3746F}"/>
    <cellStyle name="Style 4 3 3 8 2" xfId="10041" xr:uid="{8CBA87C4-7D63-4D41-951E-85427229A51E}"/>
    <cellStyle name="Style 4 3 3 8 3" xfId="23508" xr:uid="{4B36C6DF-2F28-4BD0-AECC-96A1995D4FF7}"/>
    <cellStyle name="Style 4 3 3 9" xfId="14273" xr:uid="{7F35BFDC-12FA-4EAF-B5FF-C1BC75E45CF7}"/>
    <cellStyle name="Style 4 3 4" xfId="1782" xr:uid="{7134DB7B-A958-4E79-91D0-E4366CA2C526}"/>
    <cellStyle name="Style 4 3 4 2" xfId="4400" xr:uid="{E05211FA-B9EE-44C8-A866-B9AA1FBABC4D}"/>
    <cellStyle name="Style 4 3 4 2 2" xfId="9351" xr:uid="{0EB679E1-9D3C-4122-ABC5-4E8920B16B1D}"/>
    <cellStyle name="Style 4 3 4 2 3" xfId="16397" xr:uid="{7AF06687-76BA-4F31-A67E-6BAC8D638EC7}"/>
    <cellStyle name="Style 4 3 4 2 4" xfId="17744" xr:uid="{B1BBFEDD-AF8C-41C1-B42B-400540F84F0F}"/>
    <cellStyle name="Style 4 3 4 2 5" xfId="26641" xr:uid="{7D21970F-5F77-429E-9232-C295D2BD1164}"/>
    <cellStyle name="Style 4 3 4 3" xfId="8169" xr:uid="{7689E053-5315-4B70-9FEE-545A86F98BF0}"/>
    <cellStyle name="Style 4 3 4 3 2" xfId="10605" xr:uid="{A29F32D8-30FB-4115-AEE5-CC5379059A63}"/>
    <cellStyle name="Style 4 3 4 3 3" xfId="24743" xr:uid="{2231F94A-3070-4D14-AEEE-3D02050C997A}"/>
    <cellStyle name="Style 4 3 4 4" xfId="13786" xr:uid="{F651FD48-AFE7-46D2-9765-59E256AA0749}"/>
    <cellStyle name="Style 4 3 4 5" xfId="17010" xr:uid="{3B784736-BC6A-4802-A746-B247C820ED97}"/>
    <cellStyle name="Style 4 3 4 6" xfId="21174" xr:uid="{4A256758-6DB3-4627-B61B-1762E8E10A02}"/>
    <cellStyle name="Style 4 3 4 7" xfId="29742" xr:uid="{EADCB9D5-FA04-4498-A481-D71475974EE1}"/>
    <cellStyle name="Style 4 3 4 8" xfId="28954" xr:uid="{8429645E-FF42-48DE-B098-0B1B41FE1F1A}"/>
    <cellStyle name="Style 4 3 5" xfId="2355" xr:uid="{F9DD17F9-E500-4F3E-9856-F4034BDA4B69}"/>
    <cellStyle name="Style 4 3 5 10" xfId="28132" xr:uid="{3BB440C2-A6C5-4DC9-9C54-86888BD557EA}"/>
    <cellStyle name="Style 4 3 5 2" xfId="4576" xr:uid="{CF36C790-355B-43B5-97F6-4985D5FC3C23}"/>
    <cellStyle name="Style 4 3 5 2 2" xfId="9566" xr:uid="{902706AE-470F-4D68-B1A2-B82768BD621B}"/>
    <cellStyle name="Style 4 3 5 2 3" xfId="16573" xr:uid="{EE8A5E5E-A754-45D6-80E2-353EB88A8280}"/>
    <cellStyle name="Style 4 3 5 2 4" xfId="17920" xr:uid="{3C92AC8F-6C9F-482E-852B-B024FA439859}"/>
    <cellStyle name="Style 4 3 5 2 5" xfId="26851" xr:uid="{9DD2A084-DF26-4415-91AE-00904F40FF63}"/>
    <cellStyle name="Style 4 3 5 3" xfId="8493" xr:uid="{D9B9A231-DF62-452C-96BF-4511CE2E1FF9}"/>
    <cellStyle name="Style 4 3 5 3 2" xfId="10891" xr:uid="{F435CFBD-DBED-472A-9AF0-3D2E0632E471}"/>
    <cellStyle name="Style 4 3 5 3 3" xfId="25350" xr:uid="{7C1C8E87-AA83-4021-9B44-09A1CB243F7A}"/>
    <cellStyle name="Style 4 3 5 4" xfId="11099" xr:uid="{2EB8719F-98CB-4F56-9B35-8FF39CBC8B05}"/>
    <cellStyle name="Style 4 3 5 5" xfId="8962" xr:uid="{E01A9523-AE97-4E0F-9CD6-8C9B348E3213}"/>
    <cellStyle name="Style 4 3 5 6" xfId="14358" xr:uid="{FBDCA334-0E74-4F54-8CF2-D154DD782FC0}"/>
    <cellStyle name="Style 4 3 5 7" xfId="17186" xr:uid="{22CA61F8-F746-4D3E-B536-6D0CF514FFCA}"/>
    <cellStyle name="Style 4 3 5 8" xfId="21724" xr:uid="{2FB24E89-5F0E-4793-91E0-52C53C329152}"/>
    <cellStyle name="Style 4 3 5 9" xfId="28267" xr:uid="{06507F3A-6769-493E-9B5F-9FD82211CC05}"/>
    <cellStyle name="Style 4 3 6" xfId="2333" xr:uid="{7E8297CB-EA87-4870-A105-D0A8F8C0E182}"/>
    <cellStyle name="Style 4 3 6 10" xfId="28540" xr:uid="{710F6093-DDC4-4778-8DD3-08143D7A1DF3}"/>
    <cellStyle name="Style 4 3 6 2" xfId="4554" xr:uid="{DEC0190C-7AF5-41F2-B68E-7C9359E2ABFF}"/>
    <cellStyle name="Style 4 3 6 2 2" xfId="9572" xr:uid="{C08B31DF-E454-486B-8E92-D6E6ABCA79FE}"/>
    <cellStyle name="Style 4 3 6 2 3" xfId="16551" xr:uid="{19756BA9-6441-4A0C-946C-A39689050B05}"/>
    <cellStyle name="Style 4 3 6 2 4" xfId="17898" xr:uid="{561B8779-D422-47D0-AC08-E45723E0DC61}"/>
    <cellStyle name="Style 4 3 6 2 5" xfId="26857" xr:uid="{2A10A1BB-3E95-4F18-8DD3-1BB2FD051708}"/>
    <cellStyle name="Style 4 3 6 3" xfId="8499" xr:uid="{3AED4E45-5B93-45BF-A037-59E4FC54BA8F}"/>
    <cellStyle name="Style 4 3 6 3 2" xfId="10894" xr:uid="{76343CCB-EB03-4D38-8E68-228D36E2F2F0}"/>
    <cellStyle name="Style 4 3 6 3 3" xfId="25356" xr:uid="{2E2600DF-122A-4379-997F-DFC3E24A55D5}"/>
    <cellStyle name="Style 4 3 6 4" xfId="10478" xr:uid="{CC9A14D0-4946-48D9-9BD6-D6FE2C92411A}"/>
    <cellStyle name="Style 4 3 6 5" xfId="10320" xr:uid="{B22B6A19-A4F8-423B-B1F9-F68FA4442EFF}"/>
    <cellStyle name="Style 4 3 6 6" xfId="14336" xr:uid="{6D8F3CFC-CA75-4D41-B3F2-4D7215E14922}"/>
    <cellStyle name="Style 4 3 6 7" xfId="17164" xr:uid="{244C34AE-A9A2-43F7-BA20-D8C3CBDFC171}"/>
    <cellStyle name="Style 4 3 6 8" xfId="21702" xr:uid="{4BE2BFBA-1221-41DC-99AD-D6EF28A7EEF9}"/>
    <cellStyle name="Style 4 3 6 9" xfId="27251" xr:uid="{223C36A1-7E4A-4F51-BAD6-B0F5725521DE}"/>
    <cellStyle name="Style 4 3 7" xfId="8843" xr:uid="{4E6A72E7-57BD-40AA-8984-70C96F5899F1}"/>
    <cellStyle name="Style 4 3 7 2" xfId="9823" xr:uid="{F1F5D2FD-611C-458F-BE35-AC55A1B5DE29}"/>
    <cellStyle name="Style 4 3 7 2 2" xfId="11843" xr:uid="{8AD43BCA-5FE5-4B05-8234-88E521C36022}"/>
    <cellStyle name="Style 4 3 7 2 3" xfId="27104" xr:uid="{92595DDC-CE46-43C2-B4A7-E03C581939FB}"/>
    <cellStyle name="Style 4 3 7 3" xfId="11149" xr:uid="{F5398D50-70B2-4AC8-BFED-6E151B9B1EAB}"/>
    <cellStyle name="Style 4 3 7 4" xfId="25867" xr:uid="{13DE2EE7-508D-41ED-862E-6F99D84FEA2C}"/>
    <cellStyle name="Style 4 3 8" xfId="7462" xr:uid="{7F3D09C9-006B-405A-BC3B-B90C27C37611}"/>
    <cellStyle name="Style 4 3 8 2" xfId="10211" xr:uid="{26B9EC87-C758-401B-ACA5-DC27F1C0CDB0}"/>
    <cellStyle name="Style 4 3 8 3" xfId="23865" xr:uid="{D928E600-68EA-4915-B509-64DDDB8419D4}"/>
    <cellStyle name="Style 4 3 9" xfId="9126" xr:uid="{389EB3E7-A19F-452A-B555-4F1179D0BC3D}"/>
    <cellStyle name="Style 4 3 9 2" xfId="11419" xr:uid="{C5C51582-1118-4D62-BB23-FFA87330DA60}"/>
    <cellStyle name="Style 4 3 9 3" xfId="26423" xr:uid="{FDEBDD6B-A00F-4964-B8BB-418AAFF57AC2}"/>
    <cellStyle name="Style 4 4" xfId="1120" xr:uid="{17CBD5E1-1875-4FCC-928D-E2CF385E850A}"/>
    <cellStyle name="Style 4 4 10" xfId="8111" xr:uid="{0F3485F9-76CC-430B-8ED1-126ACF361615}"/>
    <cellStyle name="Style 4 4 11" xfId="8197" xr:uid="{0E44C267-52BB-4CAE-AD4A-3B2002A43FD8}"/>
    <cellStyle name="Style 4 4 12" xfId="8880" xr:uid="{D15F0A66-9C75-4BEC-A3D4-A49B4FE4F92E}"/>
    <cellStyle name="Style 4 4 13" xfId="13133" xr:uid="{87872625-94D9-4217-9263-98E4570C5E4B}"/>
    <cellStyle name="Style 4 4 14" xfId="16893" xr:uid="{2E88EFF8-7EEC-4EDD-8674-2266EAA76636}"/>
    <cellStyle name="Style 4 4 15" xfId="18936" xr:uid="{D0A22152-D473-4EC4-886B-E72908C200C3}"/>
    <cellStyle name="Style 4 4 16" xfId="28216" xr:uid="{50ABC4C5-64CC-4E9E-B312-7ECAF15A41C6}"/>
    <cellStyle name="Style 4 4 2" xfId="2298" xr:uid="{9719A1CB-83E2-486D-BB78-38FD9927ADC5}"/>
    <cellStyle name="Style 4 4 2 10" xfId="17129" xr:uid="{61BB3148-2D3A-48BB-8246-8F4ED7654C46}"/>
    <cellStyle name="Style 4 4 2 11" xfId="27295" xr:uid="{F5AEB050-4DCF-454E-9F41-A17448942CB8}"/>
    <cellStyle name="Style 4 4 2 12" xfId="27285" xr:uid="{EA3AED23-2FEB-4AB6-8EE9-258AC2D12547}"/>
    <cellStyle name="Style 4 4 2 2" xfId="2499" xr:uid="{2668C0FB-6F5A-443C-A642-6EA57E8F4D77}"/>
    <cellStyle name="Style 4 4 2 2 10" xfId="28948" xr:uid="{BBBFB8CB-2703-4C65-9339-D827790D52B6}"/>
    <cellStyle name="Style 4 4 2 2 2" xfId="4720" xr:uid="{13527DC0-8776-40CA-820F-6C754502350C}"/>
    <cellStyle name="Style 4 4 2 2 2 2" xfId="9470" xr:uid="{8606DC3E-C611-4C48-BA1A-CFE26506AF63}"/>
    <cellStyle name="Style 4 4 2 2 2 3" xfId="16717" xr:uid="{83168DB1-CD5A-47B6-A0FE-67803FF3D556}"/>
    <cellStyle name="Style 4 4 2 2 2 4" xfId="18064" xr:uid="{67C718F5-DDE3-4E15-AA06-86BBAAC97F9F}"/>
    <cellStyle name="Style 4 4 2 2 2 5" xfId="26757" xr:uid="{E79CA4DB-2E09-4313-B218-E0DEF9F103AE}"/>
    <cellStyle name="Style 4 4 2 2 3" xfId="8397" xr:uid="{CB553BF0-56C7-4CDC-80FA-9C95397515D0}"/>
    <cellStyle name="Style 4 4 2 2 3 2" xfId="10823" xr:uid="{D1A93BDD-0BDD-4080-B9C8-F80F0D44E71D}"/>
    <cellStyle name="Style 4 4 2 2 3 3" xfId="25256" xr:uid="{DF0B521B-A627-4716-8920-64F07480F1A9}"/>
    <cellStyle name="Style 4 4 2 2 4" xfId="8856" xr:uid="{A5636CE2-F087-41D9-A094-577A2C1F776B}"/>
    <cellStyle name="Style 4 4 2 2 5" xfId="4913" xr:uid="{70091CC8-8096-43E1-B1C2-B418382B0F31}"/>
    <cellStyle name="Style 4 4 2 2 6" xfId="14498" xr:uid="{F27DE727-2D33-48DD-B437-F93AA889DDC1}"/>
    <cellStyle name="Style 4 4 2 2 7" xfId="17330" xr:uid="{E44FC234-C54A-426A-8137-84DA8061A4AA}"/>
    <cellStyle name="Style 4 4 2 2 8" xfId="19865" xr:uid="{3673E757-F33A-49B1-A192-19DB0C903FB5}"/>
    <cellStyle name="Style 4 4 2 2 9" xfId="29680" xr:uid="{43CD04EA-4932-4BDE-ABF1-53E3E2A9273F}"/>
    <cellStyle name="Style 4 4 2 3" xfId="2591" xr:uid="{29CB271E-1A5A-4B87-BE3F-E0481F5A5E89}"/>
    <cellStyle name="Style 4 4 2 3 10" xfId="28083" xr:uid="{EBC0D7A5-F8A7-45EA-90DF-9433475ACE67}"/>
    <cellStyle name="Style 4 4 2 3 2" xfId="4812" xr:uid="{690686A5-797B-4509-BBDF-4A6978ED67E5}"/>
    <cellStyle name="Style 4 4 2 3 2 2" xfId="9752" xr:uid="{171C4610-6969-49B6-944D-105F5F9AB258}"/>
    <cellStyle name="Style 4 4 2 3 2 3" xfId="16809" xr:uid="{9DBCBB06-5082-41A6-AC54-1FE201DA629A}"/>
    <cellStyle name="Style 4 4 2 3 2 4" xfId="18156" xr:uid="{FB1BCF50-BEB7-4AD5-A286-D0AFB2C429BD}"/>
    <cellStyle name="Style 4 4 2 3 2 5" xfId="27034" xr:uid="{1F1B2F1E-E7D2-486A-B192-042E6344DDB5}"/>
    <cellStyle name="Style 4 4 2 3 3" xfId="8679" xr:uid="{AEE60E97-891C-4513-B961-3A2031DD6F45}"/>
    <cellStyle name="Style 4 4 2 3 3 2" xfId="11011" xr:uid="{B15B4628-5380-4E76-B77B-AB3F720CBACA}"/>
    <cellStyle name="Style 4 4 2 3 3 3" xfId="25533" xr:uid="{01D2824E-4F72-44BD-8966-544247F9760F}"/>
    <cellStyle name="Style 4 4 2 3 4" xfId="10299" xr:uid="{070BA35A-E499-4F5C-B9B0-F30EB11CD240}"/>
    <cellStyle name="Style 4 4 2 3 5" xfId="11129" xr:uid="{7EE350C3-FFEC-4D6C-B4F0-7C2E47A53A19}"/>
    <cellStyle name="Style 4 4 2 3 6" xfId="14588" xr:uid="{68B1CD5E-F78D-4D0E-90A6-30AD26194054}"/>
    <cellStyle name="Style 4 4 2 3 7" xfId="17422" xr:uid="{7C404804-8FCC-454F-9469-3C526767D8FD}"/>
    <cellStyle name="Style 4 4 2 3 8" xfId="21935" xr:uid="{00924922-7DCD-42F8-BA3F-9903C5515680}"/>
    <cellStyle name="Style 4 4 2 3 9" xfId="27872" xr:uid="{46CB5D3B-D5FD-468B-A060-E849F231AE9D}"/>
    <cellStyle name="Style 4 4 2 4" xfId="4519" xr:uid="{C1471B33-6541-48E3-B66C-13236B8A7E17}"/>
    <cellStyle name="Style 4 4 2 4 2" xfId="9515" xr:uid="{6CFCCD82-C15F-4009-AC32-07D61A27E006}"/>
    <cellStyle name="Style 4 4 2 4 2 2" xfId="11672" xr:uid="{5362FAC7-DFE4-468D-B09F-DE79F214E105}"/>
    <cellStyle name="Style 4 4 2 4 2 3" xfId="26800" xr:uid="{4927DE19-64C8-47BE-B2CF-C3544DC82A01}"/>
    <cellStyle name="Style 4 4 2 4 3" xfId="8442" xr:uid="{D799D243-E0B9-4449-9BCD-0A5C4DB118F9}"/>
    <cellStyle name="Style 4 4 2 4 4" xfId="16516" xr:uid="{0342700F-4613-4B78-900D-A251479EDABE}"/>
    <cellStyle name="Style 4 4 2 4 5" xfId="17863" xr:uid="{77B26D3D-1A49-4A1A-80D4-80DCB3B5C969}"/>
    <cellStyle name="Style 4 4 2 4 6" xfId="25299" xr:uid="{8B8CA5B8-E571-4C8F-9199-384B19705265}"/>
    <cellStyle name="Style 4 4 2 5" xfId="9083" xr:uid="{BBC32C72-6E2A-4871-89C1-2D092FE35EC4}"/>
    <cellStyle name="Style 4 4 2 5 2" xfId="9943" xr:uid="{3AFFCC9B-E31F-4213-B485-2B6A3D8E58AF}"/>
    <cellStyle name="Style 4 4 2 5 2 2" xfId="11963" xr:uid="{6DBB0C81-6DDC-4EA8-82BF-A9B6F09E5820}"/>
    <cellStyle name="Style 4 4 2 5 2 3" xfId="27222" xr:uid="{4F373311-A82F-4D68-ACE6-D8140E9F431C}"/>
    <cellStyle name="Style 4 4 2 5 3" xfId="11376" xr:uid="{37FBD3A1-05AF-4BFE-A041-AF4F0086023A}"/>
    <cellStyle name="Style 4 4 2 5 4" xfId="26380" xr:uid="{CD37A551-1FC6-4903-A671-061C6CFCCE70}"/>
    <cellStyle name="Style 4 4 2 6" xfId="7977" xr:uid="{6C057831-E302-486E-99E4-4777C593F912}"/>
    <cellStyle name="Style 4 4 2 6 2" xfId="10438" xr:uid="{1C455E78-5656-47DF-8EF5-A07E0F88DCAD}"/>
    <cellStyle name="Style 4 4 2 6 3" xfId="24377" xr:uid="{9492169E-FEEC-4E5C-BA3E-7A6546C57BCC}"/>
    <cellStyle name="Style 4 4 2 7" xfId="9245" xr:uid="{0A337EC4-F341-4178-AA1F-A30D0C35298C}"/>
    <cellStyle name="Style 4 4 2 7 2" xfId="11538" xr:uid="{422B783B-1055-4A98-949F-AE68701ADA2A}"/>
    <cellStyle name="Style 4 4 2 7 3" xfId="26539" xr:uid="{4406BA35-2887-4200-8A9D-20005D039B5B}"/>
    <cellStyle name="Style 4 4 2 8" xfId="7205" xr:uid="{AABAE9D5-3536-4078-BF8E-B96CA7CA5706}"/>
    <cellStyle name="Style 4 4 2 8 2" xfId="10069" xr:uid="{6460947E-C6D2-49E9-AF40-AC15A4325050}"/>
    <cellStyle name="Style 4 4 2 8 3" xfId="23536" xr:uid="{EFCED8FA-1023-4253-8078-18B54F542C40}"/>
    <cellStyle name="Style 4 4 2 9" xfId="14301" xr:uid="{8EA28F23-89D6-4B47-854F-61FC88C044CA}"/>
    <cellStyle name="Style 4 4 3" xfId="2066" xr:uid="{F9EEE61C-6F91-48BF-BA20-57E474231F29}"/>
    <cellStyle name="Style 4 4 3 2" xfId="4439" xr:uid="{B5B4860C-CF2F-43E0-979F-62ACE0DE85F3}"/>
    <cellStyle name="Style 4 4 3 2 2" xfId="9390" xr:uid="{A64E86C4-41D9-4F2F-8921-686B11768837}"/>
    <cellStyle name="Style 4 4 3 2 3" xfId="16436" xr:uid="{6895D46A-606D-4E07-A7F2-67BBFD0B158F}"/>
    <cellStyle name="Style 4 4 3 2 4" xfId="17783" xr:uid="{BA30FA0A-B635-4053-9680-ACB99900A9C4}"/>
    <cellStyle name="Style 4 4 3 2 5" xfId="26679" xr:uid="{0063F33A-9C00-4736-9DAD-144AB3E63BB6}"/>
    <cellStyle name="Style 4 4 3 3" xfId="8269" xr:uid="{2580F567-4408-4586-90CE-692723D14340}"/>
    <cellStyle name="Style 4 4 3 3 2" xfId="10710" xr:uid="{70BA05C1-B1D8-4F9D-8B10-96C35604DBC4}"/>
    <cellStyle name="Style 4 4 3 3 3" xfId="25026" xr:uid="{774DC3A3-A512-4883-B4D4-308B25C1BEA2}"/>
    <cellStyle name="Style 4 4 3 4" xfId="14070" xr:uid="{86EE4EFE-7859-4234-9EA2-D85534ED1A48}"/>
    <cellStyle name="Style 4 4 3 5" xfId="17049" xr:uid="{0C07D422-7DBC-4AC7-B274-21C529E85DBC}"/>
    <cellStyle name="Style 4 4 3 6" xfId="21457" xr:uid="{FD7AE708-5E93-401F-AC31-C0D75C30312A}"/>
    <cellStyle name="Style 4 4 3 7" xfId="27696" xr:uid="{46907C04-79B4-4D49-85D6-188F722479D8}"/>
    <cellStyle name="Style 4 4 3 8" xfId="28703" xr:uid="{1606BDD9-B982-47B7-89D6-38D01C1BDC32}"/>
    <cellStyle name="Style 4 4 4" xfId="2410" xr:uid="{04C7C2D3-DF4D-4DA4-93F6-BA2E0C10DAF5}"/>
    <cellStyle name="Style 4 4 4 10" xfId="28900" xr:uid="{9FA58C7A-9FA5-4FF8-A3A2-C708EAB61384}"/>
    <cellStyle name="Style 4 4 4 2" xfId="4631" xr:uid="{00C8BD4E-D879-43BE-91CE-F91139033418}"/>
    <cellStyle name="Style 4 4 4 2 2" xfId="9647" xr:uid="{7806C7F2-3B37-4342-B83E-1F88F9856900}"/>
    <cellStyle name="Style 4 4 4 2 3" xfId="16628" xr:uid="{4A3DD474-92DB-42E8-9DB3-A32678ECBCAE}"/>
    <cellStyle name="Style 4 4 4 2 4" xfId="17975" xr:uid="{2851CB94-FBCF-41D7-869C-8DF4F933EF37}"/>
    <cellStyle name="Style 4 4 4 2 5" xfId="26931" xr:uid="{9B8AC780-C1EE-437E-BD7E-CE76F60B6C35}"/>
    <cellStyle name="Style 4 4 4 3" xfId="8574" xr:uid="{0A43C528-A9D4-4EDC-A8DF-1BEB0723F20A}"/>
    <cellStyle name="Style 4 4 4 3 2" xfId="10939" xr:uid="{0DE6C5E4-731E-413C-ADCD-069F7539CC10}"/>
    <cellStyle name="Style 4 4 4 3 3" xfId="25430" xr:uid="{4595D820-79F1-430A-A6F8-E46ABD4EAE13}"/>
    <cellStyle name="Style 4 4 4 4" xfId="10230" xr:uid="{5F69D9F9-6F9F-4216-81BC-DFD794393FCC}"/>
    <cellStyle name="Style 4 4 4 5" xfId="10348" xr:uid="{561265D0-DEEE-462F-84AA-546733B27E05}"/>
    <cellStyle name="Style 4 4 4 6" xfId="14412" xr:uid="{91E9C89E-2823-471C-8713-4938AB8BF648}"/>
    <cellStyle name="Style 4 4 4 7" xfId="17241" xr:uid="{BDAF19BF-B018-40AB-AD1E-36F1EB9D2BEC}"/>
    <cellStyle name="Style 4 4 4 8" xfId="21777" xr:uid="{B18B9723-D5D0-4348-8275-25D95F501464}"/>
    <cellStyle name="Style 4 4 4 9" xfId="20014" xr:uid="{FAD13B2E-23F5-4065-AB0D-7E6CF1307C13}"/>
    <cellStyle name="Style 4 4 5" xfId="1452" xr:uid="{3BA1EC29-0C2F-444C-A6B1-942DB1E7227F}"/>
    <cellStyle name="Style 4 4 5 10" xfId="28623" xr:uid="{9122D381-BAA1-4BE5-94B7-DB798E1B1A96}"/>
    <cellStyle name="Style 4 4 5 2" xfId="4313" xr:uid="{49D74B6A-1977-4114-9B3C-B5A0E955D14F}"/>
    <cellStyle name="Style 4 4 5 2 2" xfId="9651" xr:uid="{E0F926F3-F7F2-4C3B-B11A-501B4DC0F64B}"/>
    <cellStyle name="Style 4 4 5 2 3" xfId="16310" xr:uid="{68615139-C091-4343-86A2-9F0395D6F416}"/>
    <cellStyle name="Style 4 4 5 2 4" xfId="17657" xr:uid="{3F5E1EE2-BE0C-45EE-937B-7A37AD8D3C48}"/>
    <cellStyle name="Style 4 4 5 2 5" xfId="26935" xr:uid="{3FFF9749-F887-44C9-83ED-518371CBC529}"/>
    <cellStyle name="Style 4 4 5 3" xfId="8578" xr:uid="{ACB70569-D456-45A2-B873-1B9790811557}"/>
    <cellStyle name="Style 4 4 5 3 2" xfId="10943" xr:uid="{894854F1-2CCE-4D56-AB91-1D1004F8A5A0}"/>
    <cellStyle name="Style 4 4 5 3 3" xfId="25434" xr:uid="{616BFF0B-DCF1-4A4C-AAA1-436885FDD1F8}"/>
    <cellStyle name="Style 4 4 5 4" xfId="5278" xr:uid="{9802D64B-A7E0-4C9A-AA5B-39BB4230599C}"/>
    <cellStyle name="Style 4 4 5 5" xfId="8200" xr:uid="{5559BC98-B7C5-4C9E-B4F9-6D65F43D9848}"/>
    <cellStyle name="Style 4 4 5 6" xfId="13464" xr:uid="{10213F03-E82B-4121-BCFD-54306A61A942}"/>
    <cellStyle name="Style 4 4 5 7" xfId="16923" xr:uid="{8A9CF2F7-0972-4875-9AC4-1E27344DD5A2}"/>
    <cellStyle name="Style 4 4 5 8" xfId="20852" xr:uid="{AF03E50C-DBC3-4FDC-9A05-DDAD97437BA3}"/>
    <cellStyle name="Style 4 4 5 9" xfId="29862" xr:uid="{03587BAA-F434-47FE-BC19-3A304F46F5BA}"/>
    <cellStyle name="Style 4 4 6" xfId="8948" xr:uid="{6B7ED47F-F353-494E-970E-ED95064DAA19}"/>
    <cellStyle name="Style 4 4 6 2" xfId="9863" xr:uid="{E9A241B0-5CA9-4893-ABC8-034815497C70}"/>
    <cellStyle name="Style 4 4 6 2 2" xfId="11883" xr:uid="{FC390C68-5990-4A20-A619-8595976C3330}"/>
    <cellStyle name="Style 4 4 6 2 3" xfId="27143" xr:uid="{CC0A1231-BE16-4676-ADDF-6BC00543DC53}"/>
    <cellStyle name="Style 4 4 6 3" xfId="11253" xr:uid="{01A98E89-6960-49E5-AAC2-C05AF06F3EAB}"/>
    <cellStyle name="Style 4 4 6 4" xfId="26150" xr:uid="{8AFE9B8B-640A-4A39-B99F-14CE3579898F}"/>
    <cellStyle name="Style 4 4 7" xfId="7745" xr:uid="{A0B1999D-5B75-44FC-849F-7BC90A13C6C6}"/>
    <cellStyle name="Style 4 4 7 2" xfId="10316" xr:uid="{CAE0A5AB-E514-4ABC-82F9-83E7C7B9AA10}"/>
    <cellStyle name="Style 4 4 7 3" xfId="24147" xr:uid="{E4F4015B-91E5-4276-90E7-307E071E2420}"/>
    <cellStyle name="Style 4 4 8" xfId="9165" xr:uid="{2DC0DED8-A102-4916-9411-69791F52F776}"/>
    <cellStyle name="Style 4 4 8 2" xfId="11458" xr:uid="{98D606BB-398A-4454-92D5-F7AC1F38AE58}"/>
    <cellStyle name="Style 4 4 8 3" xfId="26461" xr:uid="{CD977288-3F61-44BE-9040-D150984E11FD}"/>
    <cellStyle name="Style 4 4 9" xfId="6975" xr:uid="{D8979FA3-1B3A-48D8-8F94-BAF836062929}"/>
    <cellStyle name="Style 4 4 9 2" xfId="4929" xr:uid="{F30404C7-1057-4015-95E5-E8E8A00586A8}"/>
    <cellStyle name="Style 4 4 9 3" xfId="23306" xr:uid="{DA31D3E8-9EBD-4ED0-B923-71FC6103875C}"/>
    <cellStyle name="Style 4 5" xfId="2245" xr:uid="{0C39AA02-77DC-426B-8512-B017EA343237}"/>
    <cellStyle name="Style 4 5 10" xfId="17076" xr:uid="{1E244E27-46C0-46BC-BC97-2343EF048010}"/>
    <cellStyle name="Style 4 5 11" xfId="27676" xr:uid="{A7A36AEC-AB33-48B3-B3FE-03868182DBA4}"/>
    <cellStyle name="Style 4 5 12" xfId="28076" xr:uid="{44E6FF9E-1E02-41EA-BF8B-AC59D5A01A69}"/>
    <cellStyle name="Style 4 5 2" xfId="2446" xr:uid="{4A300B86-2A1E-4277-AD9D-0F5E86D8CCC7}"/>
    <cellStyle name="Style 4 5 2 10" xfId="29629" xr:uid="{7A2C7EC2-66D2-4BED-ACAB-A3C3154A6589}"/>
    <cellStyle name="Style 4 5 2 2" xfId="4667" xr:uid="{C048E7C2-63AD-4DE8-B182-8BE9090A6EB5}"/>
    <cellStyle name="Style 4 5 2 2 2" xfId="9417" xr:uid="{D9842E26-F23C-4DA0-8FC3-A485AE6FC9A9}"/>
    <cellStyle name="Style 4 5 2 2 3" xfId="16664" xr:uid="{143BC810-27A2-409F-B8C7-C9E0295DC0A3}"/>
    <cellStyle name="Style 4 5 2 2 4" xfId="18011" xr:uid="{9FBC60F5-44B8-4671-9CEA-EE6C442819DD}"/>
    <cellStyle name="Style 4 5 2 2 5" xfId="26706" xr:uid="{EAA21739-2C3E-4F86-B09B-8DF5B7593DD8}"/>
    <cellStyle name="Style 4 5 2 3" xfId="8344" xr:uid="{8F554ED8-BC4E-4AD2-A485-FB4EFC068B9E}"/>
    <cellStyle name="Style 4 5 2 3 2" xfId="10783" xr:uid="{172688BA-05CF-46F6-902F-B4E5CC78FEA1}"/>
    <cellStyle name="Style 4 5 2 3 3" xfId="25205" xr:uid="{30F7D9D8-0DFB-4F07-999F-328EA5D761DA}"/>
    <cellStyle name="Style 4 5 2 4" xfId="11239" xr:uid="{6264A244-F93A-4510-B48E-9D04B8140F29}"/>
    <cellStyle name="Style 4 5 2 5" xfId="12104" xr:uid="{90DFBCE0-24F1-4B49-9963-13C20436A95F}"/>
    <cellStyle name="Style 4 5 2 6" xfId="14447" xr:uid="{AE4897A3-1AE4-4BB1-9C1E-101BB1B3A0B7}"/>
    <cellStyle name="Style 4 5 2 7" xfId="17277" xr:uid="{54E75CE1-81AC-4642-85C6-DA3B5748324E}"/>
    <cellStyle name="Style 4 5 2 8" xfId="19847" xr:uid="{1398A8CD-552C-40FA-B1F9-A0C8A8BDA189}"/>
    <cellStyle name="Style 4 5 2 9" xfId="28397" xr:uid="{063163BC-7998-4249-8513-B296811E749C}"/>
    <cellStyle name="Style 4 5 3" xfId="2538" xr:uid="{FF2781BC-9509-4FCD-A8A8-BE918DEEA19E}"/>
    <cellStyle name="Style 4 5 3 10" xfId="28072" xr:uid="{3DDCAE63-BC0C-47E5-ACAB-FB69602F7904}"/>
    <cellStyle name="Style 4 5 3 2" xfId="4759" xr:uid="{6148DEFF-88B9-4EC8-8908-951270CDC1F4}"/>
    <cellStyle name="Style 4 5 3 2 2" xfId="9699" xr:uid="{C23BA134-E371-4F60-9A19-4CE2B4799B3A}"/>
    <cellStyle name="Style 4 5 3 2 3" xfId="16756" xr:uid="{58F3B935-E0D1-439B-B5F5-DF53F238BF0C}"/>
    <cellStyle name="Style 4 5 3 2 4" xfId="18103" xr:uid="{FD1D8E50-8358-4862-9CBC-F29043EB0BF4}"/>
    <cellStyle name="Style 4 5 3 2 5" xfId="26983" xr:uid="{3EB04145-5F78-4448-8883-AB55E5B388A7}"/>
    <cellStyle name="Style 4 5 3 3" xfId="8626" xr:uid="{A1C8035B-2808-4B03-815F-6329E7F16E75}"/>
    <cellStyle name="Style 4 5 3 3 2" xfId="10972" xr:uid="{9DFE3F46-3FF3-4236-81F6-938A96737752}"/>
    <cellStyle name="Style 4 5 3 3 3" xfId="25482" xr:uid="{9C9049C5-691B-4CA0-917C-66549061D354}"/>
    <cellStyle name="Style 4 5 3 4" xfId="5237" xr:uid="{FE9053E2-BD4F-4223-B2FE-3348C7B15007}"/>
    <cellStyle name="Style 4 5 3 5" xfId="12158" xr:uid="{4BACF4CA-7DB1-42F2-88C0-E88B02580C3A}"/>
    <cellStyle name="Style 4 5 3 6" xfId="14537" xr:uid="{DC46BDB0-A9C4-451E-B164-B2F2EC0A7398}"/>
    <cellStyle name="Style 4 5 3 7" xfId="17369" xr:uid="{07E0CBBC-A038-43AE-9AC9-2BEEAFED9167}"/>
    <cellStyle name="Style 4 5 3 8" xfId="21884" xr:uid="{4866F4D4-B4C9-4ABB-85E1-E3D99C4936B4}"/>
    <cellStyle name="Style 4 5 3 9" xfId="29158" xr:uid="{D72636FE-A25D-4955-A792-DCD93B0BC6FE}"/>
    <cellStyle name="Style 4 5 4" xfId="4466" xr:uid="{FB8EEC63-E0F9-4BB5-9823-B1474AAD331C}"/>
    <cellStyle name="Style 4 5 4 2" xfId="9683" xr:uid="{CB27A084-87BB-48BA-89AB-73983A6EC20D}"/>
    <cellStyle name="Style 4 5 4 2 2" xfId="11771" xr:uid="{28BE8665-3FE4-482D-8CB9-845096FD580B}"/>
    <cellStyle name="Style 4 5 4 2 3" xfId="26967" xr:uid="{72E2F433-73FF-4BF0-8871-9FA14EE056C4}"/>
    <cellStyle name="Style 4 5 4 3" xfId="8610" xr:uid="{B8DEFE0B-A8D6-490E-8E35-12816E5D7E3E}"/>
    <cellStyle name="Style 4 5 4 4" xfId="16463" xr:uid="{4B3CD6F3-7F30-44B6-B7F1-81FCC1CF33D5}"/>
    <cellStyle name="Style 4 5 4 5" xfId="17810" xr:uid="{871F57A4-D207-46D6-A169-C8ADE057937C}"/>
    <cellStyle name="Style 4 5 4 6" xfId="25466" xr:uid="{ECAF65F5-656B-44DB-8951-5A291B5B634D}"/>
    <cellStyle name="Style 4 5 5" xfId="9030" xr:uid="{9F60F5F5-B938-42E7-A9CC-CC4B6C63DA45}"/>
    <cellStyle name="Style 4 5 5 2" xfId="9890" xr:uid="{AC1729F8-9A67-43C7-996B-89737BEA6983}"/>
    <cellStyle name="Style 4 5 5 2 2" xfId="11910" xr:uid="{01088C37-8F3C-4E14-9F49-4028645AB1F7}"/>
    <cellStyle name="Style 4 5 5 2 3" xfId="27170" xr:uid="{150403EA-B2CE-4C14-9424-BF444B8EE4F9}"/>
    <cellStyle name="Style 4 5 5 3" xfId="11323" xr:uid="{45D33F2C-8F93-4D6E-9F18-A61E3F1E65EE}"/>
    <cellStyle name="Style 4 5 5 4" xfId="26329" xr:uid="{CA83AC07-12BB-47CC-81F5-64851052BF54}"/>
    <cellStyle name="Style 4 5 6" xfId="7924" xr:uid="{0FE75E4D-3910-41F3-BAFE-74AB8BCE9321}"/>
    <cellStyle name="Style 4 5 6 2" xfId="10385" xr:uid="{5BFF15B9-853A-446B-AA93-0569801B102A}"/>
    <cellStyle name="Style 4 5 6 3" xfId="24326" xr:uid="{823EE876-D6A0-45C9-8261-64BA81BF556C}"/>
    <cellStyle name="Style 4 5 7" xfId="9192" xr:uid="{5374F6E3-6A96-4AEE-8847-EBBA77EC2FA3}"/>
    <cellStyle name="Style 4 5 7 2" xfId="11485" xr:uid="{A9678DE0-9239-41DC-A944-BB6399433C86}"/>
    <cellStyle name="Style 4 5 7 3" xfId="26488" xr:uid="{FA20D1D0-4A51-4537-A4C1-C38DEFBDFF30}"/>
    <cellStyle name="Style 4 5 8" xfId="7154" xr:uid="{24D653D9-611C-4B15-AD24-6A48EA908743}"/>
    <cellStyle name="Style 4 5 8 2" xfId="10018" xr:uid="{D80F4225-88C6-420F-B131-056F0061155C}"/>
    <cellStyle name="Style 4 5 8 3" xfId="23485" xr:uid="{9FE04CB2-3240-489D-B455-C3A0894D3FF0}"/>
    <cellStyle name="Style 4 5 9" xfId="14249" xr:uid="{D8352F3A-1079-43E5-8038-1C215206830C}"/>
    <cellStyle name="Style 4 6" xfId="1496" xr:uid="{E8706428-89EE-42F3-B06D-6303D131784D}"/>
    <cellStyle name="Style 4 6 2" xfId="4331" xr:uid="{42152415-243C-45DC-B431-49AE8670A4C5}"/>
    <cellStyle name="Style 4 6 2 2" xfId="9285" xr:uid="{C3250FAA-26C1-41B2-A1F0-1B3A0B3179D3}"/>
    <cellStyle name="Style 4 6 2 3" xfId="16328" xr:uid="{14166321-EF36-4A2D-A4FD-2200920E033C}"/>
    <cellStyle name="Style 4 6 2 4" xfId="17675" xr:uid="{FE1A50BC-2877-4D35-AB84-EDA62DC78938}"/>
    <cellStyle name="Style 4 6 2 5" xfId="26578" xr:uid="{2CA4309D-F684-4E6C-88FA-0BB893CCCDA5}"/>
    <cellStyle name="Style 4 6 3" xfId="8033" xr:uid="{3628B4B3-CA20-4550-A25D-13CD0C9F9813}"/>
    <cellStyle name="Style 4 6 3 2" xfId="10487" xr:uid="{66464F25-4140-4CB1-83FD-2E24EDC129A8}"/>
    <cellStyle name="Style 4 6 3 3" xfId="24465" xr:uid="{4C517EF2-41B5-4423-A82F-ACC8D254A884}"/>
    <cellStyle name="Style 4 6 4" xfId="13504" xr:uid="{AAD6D52A-08AA-48C8-8305-11F601C173E9}"/>
    <cellStyle name="Style 4 6 5" xfId="16941" xr:uid="{B3CACE96-BD23-4E86-B406-A8B053479798}"/>
    <cellStyle name="Style 4 6 6" xfId="20893" xr:uid="{F83D73BB-04F4-48D7-85FE-79E9A4454AB3}"/>
    <cellStyle name="Style 4 6 7" xfId="27874" xr:uid="{C25E978D-874A-4092-A5B9-BD31F31029B0}"/>
    <cellStyle name="Style 4 6 8" xfId="29050" xr:uid="{E454D34D-A52A-4767-B090-21B418A47038}"/>
    <cellStyle name="Style 4 7" xfId="1526" xr:uid="{617A878F-5389-4B03-8EFB-DD526189F89F}"/>
    <cellStyle name="Style 4 7 10" xfId="27611" xr:uid="{C9F6A5E4-C725-4328-BF2B-B27564538D96}"/>
    <cellStyle name="Style 4 7 2" xfId="4357" xr:uid="{4AF470EC-BF2F-4163-A9EF-A509803F4942}"/>
    <cellStyle name="Style 4 7 2 2" xfId="9315" xr:uid="{3CD9E1AE-F9A6-45DC-AFE1-37CC39DB2E4A}"/>
    <cellStyle name="Style 4 7 2 3" xfId="16354" xr:uid="{F2A90023-BC48-43B3-8C92-47E22F6D855A}"/>
    <cellStyle name="Style 4 7 2 4" xfId="17701" xr:uid="{717D271C-0237-4F58-BDAB-E1A46D37671B}"/>
    <cellStyle name="Style 4 7 2 5" xfId="26605" xr:uid="{3A23298C-DAAB-49FF-AF6C-BF57FCB4324B}"/>
    <cellStyle name="Style 4 7 3" xfId="8065" xr:uid="{F1C70329-751C-4D04-BA9A-4C6CEAD36352}"/>
    <cellStyle name="Style 4 7 3 2" xfId="10509" xr:uid="{19F0F8F0-62E5-4C06-A2AE-A9ABFE634E1E}"/>
    <cellStyle name="Style 4 7 3 3" xfId="24496" xr:uid="{A2953E03-01FE-40B8-9648-21388B07F0C6}"/>
    <cellStyle name="Style 4 7 4" xfId="10715" xr:uid="{052F0490-2079-4AB1-9FE8-5BB342AFC6E7}"/>
    <cellStyle name="Style 4 7 5" xfId="11252" xr:uid="{3C06858E-C1DC-4A67-B222-59D4174B7E4E}"/>
    <cellStyle name="Style 4 7 6" xfId="13533" xr:uid="{59C29941-22C8-4871-948B-542F6CBBF367}"/>
    <cellStyle name="Style 4 7 7" xfId="16967" xr:uid="{F4A09C2C-86C0-40C3-B4C9-5AAECC050190}"/>
    <cellStyle name="Style 4 7 8" xfId="20921" xr:uid="{F34A8427-BA0E-430B-8671-CC7572844FF5}"/>
    <cellStyle name="Style 4 7 9" xfId="27321" xr:uid="{5EDBF1C6-D449-45FE-90A7-B44184047576}"/>
    <cellStyle name="Style 4 8" xfId="2371" xr:uid="{6AE406E3-3BCF-46AA-8756-D0A62545B2E9}"/>
    <cellStyle name="Style 4 8 10" xfId="29641" xr:uid="{69C27B2C-4581-43AD-AFFB-1DB2C338D10A}"/>
    <cellStyle name="Style 4 8 2" xfId="4592" xr:uid="{8E3460C8-444D-46F5-9D7A-C62188F04649}"/>
    <cellStyle name="Style 4 8 2 2" xfId="9780" xr:uid="{12151C74-2C9F-4A4D-913A-209E119D8C03}"/>
    <cellStyle name="Style 4 8 2 3" xfId="16589" xr:uid="{4D4E3D04-5075-4EAE-881A-FA6B29FCBFDC}"/>
    <cellStyle name="Style 4 8 2 4" xfId="17936" xr:uid="{DA067398-F4F3-4254-A579-42AF0C736303}"/>
    <cellStyle name="Style 4 8 2 5" xfId="27062" xr:uid="{7FB388D8-A134-4ADE-AEE4-6CB5DCC8B20B}"/>
    <cellStyle name="Style 4 8 3" xfId="8707" xr:uid="{3FDBE38C-8453-4192-B655-AF9C295851F1}"/>
    <cellStyle name="Style 4 8 3 2" xfId="11034" xr:uid="{BB77D2A1-CB72-4362-A6C7-D5ED2C07F263}"/>
    <cellStyle name="Style 4 8 3 3" xfId="25561" xr:uid="{58449E5A-A804-4A1C-A839-EA7C97C5AB4A}"/>
    <cellStyle name="Style 4 8 4" xfId="8939" xr:uid="{1D2F2409-CF65-4287-8128-8C0F01FD7FD4}"/>
    <cellStyle name="Style 4 8 5" xfId="5342" xr:uid="{F7509991-375B-4168-BA72-DEF5DC9EA847}"/>
    <cellStyle name="Style 4 8 6" xfId="14374" xr:uid="{0351B58E-4FAE-4BE1-8C75-02DBE51C9538}"/>
    <cellStyle name="Style 4 8 7" xfId="17202" xr:uid="{4CAC495B-054B-43DF-A849-AE9381D44F16}"/>
    <cellStyle name="Style 4 8 8" xfId="21739" xr:uid="{46B27BCB-CC66-4D60-ACAD-F27FFDDC50F9}"/>
    <cellStyle name="Style 4 8 9" xfId="27949" xr:uid="{249D2714-73D0-4152-83AA-4B7D3F51F0A4}"/>
    <cellStyle name="Style 4 9" xfId="8741" xr:uid="{5B7DE6A1-A55D-4B29-BF27-1A4EA2CAB0A0}"/>
    <cellStyle name="Style 4 9 2" xfId="9791" xr:uid="{185EC3C4-F294-485B-80F8-6BAA274FB2A1}"/>
    <cellStyle name="Style 4 9 2 2" xfId="11811" xr:uid="{30EB83F0-17AF-4A5D-B5B3-CF804727DC77}"/>
    <cellStyle name="Style 4 9 2 3" xfId="27073" xr:uid="{7E380B92-8F12-4A61-8FD1-41E26DBAC1E0}"/>
    <cellStyle name="Style 4 9 3" xfId="11057" xr:uid="{F916B2E8-6997-495F-8B8B-7A8246E3C602}"/>
    <cellStyle name="Style 4 9 4" xfId="25621" xr:uid="{476F3F88-1B86-4431-A3DB-CF875C5E2037}"/>
    <cellStyle name="Style 6" xfId="332" xr:uid="{AA86F97E-8F93-4F71-8202-776572F1E166}"/>
    <cellStyle name="Style 6 10" xfId="7256" xr:uid="{F1721E9D-C032-439C-A312-29845B2824F3}"/>
    <cellStyle name="Style 6 10 2" xfId="10112" xr:uid="{12834377-BAC9-470C-B965-00B3D28F3C63}"/>
    <cellStyle name="Style 6 10 3" xfId="23614" xr:uid="{A05F6453-4B5E-43C4-BB68-C0B6EFE8AE9E}"/>
    <cellStyle name="Style 6 11" xfId="7237" xr:uid="{D34776BC-8EF1-4F1A-B579-4133615B5008}"/>
    <cellStyle name="Style 6 11 2" xfId="10093" xr:uid="{85026758-F095-45E0-BAD6-CE5C3B8BB5E1}"/>
    <cellStyle name="Style 6 11 3" xfId="23583" xr:uid="{5F61475C-3F42-47A7-9108-B10FC55816DA}"/>
    <cellStyle name="Style 6 12" xfId="6452" xr:uid="{6E7FE589-52C6-40AE-A296-6C1D9457017B}"/>
    <cellStyle name="Style 6 12 2" xfId="5401" xr:uid="{6E29A39D-72DF-4E27-9A01-AFA33179B915}"/>
    <cellStyle name="Style 6 12 3" xfId="22779" xr:uid="{192B3BA2-208D-48EB-802A-7E483F8EEE43}"/>
    <cellStyle name="Style 6 13" xfId="5344" xr:uid="{EAE90A10-F5EB-4D3E-B328-8480A299E3C3}"/>
    <cellStyle name="Style 6 14" xfId="4835" xr:uid="{58294F1D-D2E4-4B49-A218-B306554E25AC}"/>
    <cellStyle name="Style 6 15" xfId="10302" xr:uid="{E56C8A90-090E-46C9-B73E-F7CC1B7EF1AA}"/>
    <cellStyle name="Style 6 16" xfId="12603" xr:uid="{833C7D94-2DE5-4F08-9C45-5F2FE8DFF591}"/>
    <cellStyle name="Style 6 17" xfId="12609" xr:uid="{8E6010A6-EABC-493C-A11E-AE0F79F12070}"/>
    <cellStyle name="Style 6 18" xfId="18398" xr:uid="{8B237C40-78D7-49BF-AC64-090E14E29568}"/>
    <cellStyle name="Style 6 19" xfId="27544" xr:uid="{94DF1C5C-49E6-4A23-8815-08E984136308}"/>
    <cellStyle name="Style 6 2" xfId="653" xr:uid="{3A5D4691-8A6B-4C72-B082-1085437B6102}"/>
    <cellStyle name="Style 6 2 10" xfId="7294" xr:uid="{B9AF774E-7D03-4F1E-9043-C3633299CB4F}"/>
    <cellStyle name="Style 6 2 10 2" xfId="10151" xr:uid="{3AF7BE97-C32E-4ED5-8688-C76184630881}"/>
    <cellStyle name="Style 6 2 10 3" xfId="23686" xr:uid="{7C72DB3E-39A9-4A9E-BB36-6E57A40CC842}"/>
    <cellStyle name="Style 6 2 11" xfId="9112" xr:uid="{031315DC-880C-4AD1-BB6C-76809423FD62}"/>
    <cellStyle name="Style 6 2 11 2" xfId="11405" xr:uid="{B9764517-7202-4BE6-8EA0-5517C431B4EF}"/>
    <cellStyle name="Style 6 2 11 3" xfId="26409" xr:uid="{B07E0FE0-8684-4177-973F-06BC701A8AF3}"/>
    <cellStyle name="Style 6 2 12" xfId="6515" xr:uid="{FC0933DC-FA19-4119-84F1-F6A9E6A8A3F2}"/>
    <cellStyle name="Style 6 2 12 2" xfId="5203" xr:uid="{AB131B67-AD19-413F-A16B-A93E3F38B2D8}"/>
    <cellStyle name="Style 6 2 12 3" xfId="22845" xr:uid="{6E17505C-D4E9-4A27-AE6E-4504C588872A}"/>
    <cellStyle name="Style 6 2 13" xfId="5666" xr:uid="{C8A24912-3C29-4A6B-A62F-AB4FBC749C66}"/>
    <cellStyle name="Style 6 2 14" xfId="5518" xr:uid="{4AE61549-2654-4136-A9B6-F3AB0A0FA6E8}"/>
    <cellStyle name="Style 6 2 15" xfId="11988" xr:uid="{FD20FEF6-9B49-478A-8BC0-2082ECA81268}"/>
    <cellStyle name="Style 6 2 16" xfId="12671" xr:uid="{35709B36-D69B-4034-B81A-1B7D68AC4B5D}"/>
    <cellStyle name="Style 6 2 17" xfId="16840" xr:uid="{4BD145EC-D273-4580-9ABB-CB873AA7DAED}"/>
    <cellStyle name="Style 6 2 18" xfId="18474" xr:uid="{D63E1955-0CE6-4DC7-9198-18E256084324}"/>
    <cellStyle name="Style 6 2 19" xfId="29871" xr:uid="{00C02119-BC56-47C8-9B47-40D225289936}"/>
    <cellStyle name="Style 6 2 2" xfId="1072" xr:uid="{4CFC66AC-4AEC-4CFB-9222-E00BECFF1FD4}"/>
    <cellStyle name="Style 6 2 2 10" xfId="8776" xr:uid="{03976B1A-F322-4658-97F9-09A970248AE1}"/>
    <cellStyle name="Style 6 2 2 11" xfId="8976" xr:uid="{C7AEE8FD-25BF-4BAA-9F97-2698F65C965D}"/>
    <cellStyle name="Style 6 2 2 12" xfId="11233" xr:uid="{9DF796CD-A06E-4F32-81EE-2C09538B419F}"/>
    <cellStyle name="Style 6 2 2 13" xfId="13085" xr:uid="{2EDC3C0B-8EFE-47DB-8203-C33BE2AF34D3}"/>
    <cellStyle name="Style 6 2 2 14" xfId="16887" xr:uid="{A39F17FF-B054-4BB1-8822-7EAE0C9446A8}"/>
    <cellStyle name="Style 6 2 2 15" xfId="18888" xr:uid="{54D622D2-BDE0-4719-99F2-08DD2120D161}"/>
    <cellStyle name="Style 6 2 2 16" xfId="29734" xr:uid="{58E9957F-9C51-4BD8-8CCF-FDCCB333DCD1}"/>
    <cellStyle name="Style 6 2 2 2" xfId="2294" xr:uid="{E2DCA686-F27B-43B5-BB68-8D655E3FB6D6}"/>
    <cellStyle name="Style 6 2 2 2 10" xfId="17125" xr:uid="{C1008C37-71BC-43AD-9D9F-00BECA1A222E}"/>
    <cellStyle name="Style 6 2 2 2 11" xfId="28587" xr:uid="{7519045B-12A2-404A-B60E-3F8868BCD43C}"/>
    <cellStyle name="Style 6 2 2 2 12" xfId="29801" xr:uid="{F5199475-E8CB-448C-BF83-CCCCBE01EA7D}"/>
    <cellStyle name="Style 6 2 2 2 2" xfId="2495" xr:uid="{487A5CCF-5590-4107-8965-9F7948A0BEF0}"/>
    <cellStyle name="Style 6 2 2 2 2 10" xfId="27833" xr:uid="{F03243CD-1126-40FD-A35B-F9EC7FD36BD3}"/>
    <cellStyle name="Style 6 2 2 2 2 2" xfId="4716" xr:uid="{E0231D67-6E01-40A6-BC69-4A31BEBE8B6C}"/>
    <cellStyle name="Style 6 2 2 2 2 2 2" xfId="9466" xr:uid="{6ADDA5D1-27D0-4ADD-9671-176233625368}"/>
    <cellStyle name="Style 6 2 2 2 2 2 3" xfId="16713" xr:uid="{10D2BC9C-A18D-4AD9-B6BA-DA0B6B4877C5}"/>
    <cellStyle name="Style 6 2 2 2 2 2 4" xfId="18060" xr:uid="{2CD04F83-39FB-4594-B421-ED2CCFDCCFF9}"/>
    <cellStyle name="Style 6 2 2 2 2 2 5" xfId="26753" xr:uid="{38D8F947-2BE6-434B-BDE8-4E885A932428}"/>
    <cellStyle name="Style 6 2 2 2 2 3" xfId="8393" xr:uid="{EBBF364E-1AF2-4EB1-9B9F-2CB9E005EDC4}"/>
    <cellStyle name="Style 6 2 2 2 2 3 2" xfId="10821" xr:uid="{1A492BA4-A8BA-437A-9197-EF6BB104F197}"/>
    <cellStyle name="Style 6 2 2 2 2 3 3" xfId="25252" xr:uid="{A4496D88-0698-4A21-9BD2-88F64CEFF2C3}"/>
    <cellStyle name="Style 6 2 2 2 2 4" xfId="11100" xr:uid="{0AC837B7-A88F-4B77-A99B-87F41DEDBC6D}"/>
    <cellStyle name="Style 6 2 2 2 2 5" xfId="12316" xr:uid="{91F0BA8E-817A-46C8-9208-5F74D372ED01}"/>
    <cellStyle name="Style 6 2 2 2 2 6" xfId="14494" xr:uid="{ABA83119-4617-4A0B-8572-384E8361E984}"/>
    <cellStyle name="Style 6 2 2 2 2 7" xfId="17326" xr:uid="{9B240849-4072-45FF-B890-F73681855656}"/>
    <cellStyle name="Style 6 2 2 2 2 8" xfId="19864" xr:uid="{F6139B38-FB54-4B0A-9155-5624833AD48C}"/>
    <cellStyle name="Style 6 2 2 2 2 9" xfId="29630" xr:uid="{271243DB-115A-424F-B8E4-985C86BE578A}"/>
    <cellStyle name="Style 6 2 2 2 3" xfId="2587" xr:uid="{9FE1A50C-1A11-472C-AA87-DB524491E984}"/>
    <cellStyle name="Style 6 2 2 2 3 10" xfId="28356" xr:uid="{CDE1CEDB-E27E-4BA1-996F-9C688FB12768}"/>
    <cellStyle name="Style 6 2 2 2 3 2" xfId="4808" xr:uid="{B54C6332-C90B-4423-B4BD-DCBAFDF4B4FF}"/>
    <cellStyle name="Style 6 2 2 2 3 2 2" xfId="9748" xr:uid="{5DA238AF-866C-498D-A0C2-8252A0856A5A}"/>
    <cellStyle name="Style 6 2 2 2 3 2 3" xfId="16805" xr:uid="{44A442CD-3195-42A3-B485-A65B2B897B1C}"/>
    <cellStyle name="Style 6 2 2 2 3 2 4" xfId="18152" xr:uid="{0A355491-A6E3-4065-B0B2-631A72AB2E8C}"/>
    <cellStyle name="Style 6 2 2 2 3 2 5" xfId="27030" xr:uid="{C44A6FCD-A498-41AF-8AC2-634F0550EFE7}"/>
    <cellStyle name="Style 6 2 2 2 3 3" xfId="8675" xr:uid="{BE3D4B33-D4AC-47B8-9EFD-6E57D0EC0207}"/>
    <cellStyle name="Style 6 2 2 2 3 3 2" xfId="11009" xr:uid="{A9A697EB-247F-48A4-87DA-F53AB9209B05}"/>
    <cellStyle name="Style 6 2 2 2 3 3 3" xfId="25529" xr:uid="{3EF8D698-DE3C-4883-AA55-863C2FDA73DF}"/>
    <cellStyle name="Style 6 2 2 2 3 4" xfId="5060" xr:uid="{2826A46E-78FB-4947-B262-48CB99882EFA}"/>
    <cellStyle name="Style 6 2 2 2 3 5" xfId="10308" xr:uid="{D3534B66-A7D3-4DA3-A01C-408642353CA1}"/>
    <cellStyle name="Style 6 2 2 2 3 6" xfId="14584" xr:uid="{7C580971-2D89-4383-9BB3-EADD0E4DB9AB}"/>
    <cellStyle name="Style 6 2 2 2 3 7" xfId="17418" xr:uid="{82AA1636-544A-4136-84E1-648DBEE6093B}"/>
    <cellStyle name="Style 6 2 2 2 3 8" xfId="21931" xr:uid="{9AAEC36E-3C7D-44F8-BE2F-71C384551F30}"/>
    <cellStyle name="Style 6 2 2 2 3 9" xfId="28288" xr:uid="{A13D92EC-F8FB-4949-BF71-E4034309433C}"/>
    <cellStyle name="Style 6 2 2 2 4" xfId="4515" xr:uid="{6BC6EDA2-A35D-4EA4-A095-2ECBE013F9B0}"/>
    <cellStyle name="Style 6 2 2 2 4 2" xfId="9499" xr:uid="{708FFDC8-2398-43EB-9734-38A83FC170FC}"/>
    <cellStyle name="Style 6 2 2 2 4 2 2" xfId="11661" xr:uid="{47F2806F-F2A9-4933-8116-AABB8255667B}"/>
    <cellStyle name="Style 6 2 2 2 4 2 3" xfId="26786" xr:uid="{C2AC11A9-95E4-48AF-94CE-F0EE6A443B2A}"/>
    <cellStyle name="Style 6 2 2 2 4 3" xfId="8426" xr:uid="{B965A8F6-78B5-4A61-92FA-FBA6F82EFBED}"/>
    <cellStyle name="Style 6 2 2 2 4 4" xfId="16512" xr:uid="{0097B0E1-F13E-4B3D-8321-B1E378E6EC86}"/>
    <cellStyle name="Style 6 2 2 2 4 5" xfId="17859" xr:uid="{E0244C58-F484-4117-AE2A-1CFD83F54FA5}"/>
    <cellStyle name="Style 6 2 2 2 4 6" xfId="25285" xr:uid="{494ACACD-82AA-4E07-808B-7D7D76E478B2}"/>
    <cellStyle name="Style 6 2 2 2 5" xfId="9079" xr:uid="{CF9AE631-0A2D-45C1-B47C-D8D2C93DD59C}"/>
    <cellStyle name="Style 6 2 2 2 5 2" xfId="9939" xr:uid="{CC5DEA12-28CA-4167-9C16-CF1B996BD5A4}"/>
    <cellStyle name="Style 6 2 2 2 5 2 2" xfId="11959" xr:uid="{98E3DB22-F960-4045-920A-EB7F9D783983}"/>
    <cellStyle name="Style 6 2 2 2 5 2 3" xfId="27218" xr:uid="{20BFADE8-2D53-41AB-9015-919EC76329ED}"/>
    <cellStyle name="Style 6 2 2 2 5 3" xfId="11372" xr:uid="{CF7269E3-2219-4ED9-8FB4-229C0007C57D}"/>
    <cellStyle name="Style 6 2 2 2 5 4" xfId="26376" xr:uid="{23C46CD8-FB29-4A62-A60B-6D26075AA21A}"/>
    <cellStyle name="Style 6 2 2 2 6" xfId="7973" xr:uid="{9CD36A23-8878-4F20-9D5E-EAC8823DC009}"/>
    <cellStyle name="Style 6 2 2 2 6 2" xfId="10434" xr:uid="{53FF7FC1-12E6-4908-BE5D-BAE258731B1D}"/>
    <cellStyle name="Style 6 2 2 2 6 3" xfId="24373" xr:uid="{4682091D-CE93-48E1-838E-1956714DC517}"/>
    <cellStyle name="Style 6 2 2 2 7" xfId="9241" xr:uid="{C05D0159-D020-4CBC-B366-1D898A6E52A8}"/>
    <cellStyle name="Style 6 2 2 2 7 2" xfId="11534" xr:uid="{7DEE34B8-7D4A-44AD-854A-8A6329059876}"/>
    <cellStyle name="Style 6 2 2 2 7 3" xfId="26535" xr:uid="{268A856C-3773-4B3E-9671-1A1B14D9E83A}"/>
    <cellStyle name="Style 6 2 2 2 8" xfId="7201" xr:uid="{F572B477-BAB7-4A33-A30B-688AD2A2D2BD}"/>
    <cellStyle name="Style 6 2 2 2 8 2" xfId="10065" xr:uid="{69651DBD-FE28-42F7-9A31-0BE6680F0AD8}"/>
    <cellStyle name="Style 6 2 2 2 8 3" xfId="23532" xr:uid="{04E04875-B997-4B2E-92E3-6140799EE27B}"/>
    <cellStyle name="Style 6 2 2 2 9" xfId="14297" xr:uid="{462E3540-75A4-4A33-AA77-6FBD04E2171F}"/>
    <cellStyle name="Style 6 2 2 3" xfId="2018" xr:uid="{0216994C-9BE0-4569-82A8-82D4347476FA}"/>
    <cellStyle name="Style 6 2 2 3 2" xfId="4433" xr:uid="{67E32FC4-5EE3-45DC-8E36-CDABD073934E}"/>
    <cellStyle name="Style 6 2 2 3 2 2" xfId="9384" xr:uid="{029BEF98-22B1-47A1-AC9A-D5B80CE094DD}"/>
    <cellStyle name="Style 6 2 2 3 2 3" xfId="16430" xr:uid="{8962DB23-6EA7-47A0-95ED-9EF68CE94FC6}"/>
    <cellStyle name="Style 6 2 2 3 2 4" xfId="17777" xr:uid="{201846B4-D605-4F2A-BFD1-378018C3133A}"/>
    <cellStyle name="Style 6 2 2 3 2 5" xfId="26673" xr:uid="{58B238AF-EFCC-4D62-AF12-27E6B61F84A8}"/>
    <cellStyle name="Style 6 2 2 3 3" xfId="8251" xr:uid="{AEDA7E86-24E4-4E1E-93B0-D84FC5EF0080}"/>
    <cellStyle name="Style 6 2 2 3 3 2" xfId="10693" xr:uid="{DA6624F5-EF4D-4015-9F7B-56C3852470C1}"/>
    <cellStyle name="Style 6 2 2 3 3 3" xfId="24978" xr:uid="{8253468D-BBF7-4EFB-B007-0F3F4883CE07}"/>
    <cellStyle name="Style 6 2 2 3 4" xfId="14022" xr:uid="{6435A613-6D04-488A-B800-4B4C870339F1}"/>
    <cellStyle name="Style 6 2 2 3 5" xfId="17043" xr:uid="{861D9E9C-FA4B-4D9B-846F-6EBE76F46940}"/>
    <cellStyle name="Style 6 2 2 3 6" xfId="21409" xr:uid="{DD0027F6-945A-44B6-910E-988015BDAD74}"/>
    <cellStyle name="Style 6 2 2 3 7" xfId="28928" xr:uid="{87D51610-9953-440A-9BBE-23CA9C369E5F}"/>
    <cellStyle name="Style 6 2 2 3 8" xfId="28421" xr:uid="{B3479FD4-9BEC-4E00-8FAE-11AFE6DCBE45}"/>
    <cellStyle name="Style 6 2 2 4" xfId="2402" xr:uid="{FA538ED3-FFCD-4826-A413-C1115A81D25A}"/>
    <cellStyle name="Style 6 2 2 4 10" xfId="28130" xr:uid="{6BCA2371-7149-4058-B8B6-A10C316E239D}"/>
    <cellStyle name="Style 6 2 2 4 2" xfId="4623" xr:uid="{6927C5E3-5DE8-4555-99FC-968831738533}"/>
    <cellStyle name="Style 6 2 2 4 2 2" xfId="9634" xr:uid="{AAE6CCC3-CAA6-4382-BC70-3C34C29F48DA}"/>
    <cellStyle name="Style 6 2 2 4 2 3" xfId="16620" xr:uid="{C8FA17B0-A32F-4485-96E7-85A86302161C}"/>
    <cellStyle name="Style 6 2 2 4 2 4" xfId="17967" xr:uid="{56CAB97E-6DAA-427A-971B-BBDE585DC961}"/>
    <cellStyle name="Style 6 2 2 4 2 5" xfId="26918" xr:uid="{74FD2197-603D-4F85-AC60-8E453F01E70A}"/>
    <cellStyle name="Style 6 2 2 4 3" xfId="8561" xr:uid="{A0E72A59-AA91-47EC-9272-251718EE9E25}"/>
    <cellStyle name="Style 6 2 2 4 3 2" xfId="10932" xr:uid="{BF159F8F-7F57-4B65-8FD4-133E833D7837}"/>
    <cellStyle name="Style 6 2 2 4 3 3" xfId="25417" xr:uid="{A77EAF17-1367-4713-A7E8-5B9E16E2EE3D}"/>
    <cellStyle name="Style 6 2 2 4 4" xfId="9966" xr:uid="{34487A1A-5C85-4963-87B9-92783BD152A8}"/>
    <cellStyle name="Style 6 2 2 4 5" xfId="12445" xr:uid="{174D269D-6D31-4FAC-8886-D8C692DCD035}"/>
    <cellStyle name="Style 6 2 2 4 6" xfId="14404" xr:uid="{B9056DEA-4608-406C-A2D7-8C437F84927C}"/>
    <cellStyle name="Style 6 2 2 4 7" xfId="17233" xr:uid="{91E6AA0A-392D-4B20-B375-A02FFE14A6B8}"/>
    <cellStyle name="Style 6 2 2 4 8" xfId="21769" xr:uid="{AF77A10E-C137-4F12-80CA-431F5D69389D}"/>
    <cellStyle name="Style 6 2 2 4 9" xfId="20070" xr:uid="{95986165-2F20-4D70-ACF1-E47BDAC7DD93}"/>
    <cellStyle name="Style 6 2 2 5" xfId="1449" xr:uid="{CA3C262D-439B-4178-BFEB-D76B1C34A88D}"/>
    <cellStyle name="Style 6 2 2 5 10" xfId="28295" xr:uid="{F64AFACA-1CF6-4765-992F-72DCF11A07B1}"/>
    <cellStyle name="Style 6 2 2 5 2" xfId="4310" xr:uid="{9FDC57C7-8998-42F7-A03C-B4E3069E6E82}"/>
    <cellStyle name="Style 6 2 2 5 2 2" xfId="9297" xr:uid="{6D2DC0A8-F465-4772-8FAA-BFB7E3803449}"/>
    <cellStyle name="Style 6 2 2 5 2 3" xfId="16307" xr:uid="{36E1A745-126E-483A-9EED-96669E4ECBE2}"/>
    <cellStyle name="Style 6 2 2 5 2 4" xfId="17654" xr:uid="{682140E9-6FAB-4F07-870C-D2508D8CE2CD}"/>
    <cellStyle name="Style 6 2 2 5 2 5" xfId="26588" xr:uid="{3C0D6F40-626C-4E33-8962-1C09F2DEF579}"/>
    <cellStyle name="Style 6 2 2 5 3" xfId="8047" xr:uid="{06A2E7B6-3B3E-4E24-93D5-D3DB4A175257}"/>
    <cellStyle name="Style 6 2 2 5 3 2" xfId="10496" xr:uid="{07B20561-4FF6-497A-9EBF-73658FE4AA2D}"/>
    <cellStyle name="Style 6 2 2 5 3 3" xfId="24479" xr:uid="{EAC45A04-9927-43D5-B93C-F0C4EFFA2359}"/>
    <cellStyle name="Style 6 2 2 5 4" xfId="10750" xr:uid="{C9E48E3A-7769-44A5-8BA6-5C4F4DF43E85}"/>
    <cellStyle name="Style 6 2 2 5 5" xfId="5148" xr:uid="{C668B4FB-C425-432A-ADE9-D9E6481924F3}"/>
    <cellStyle name="Style 6 2 2 5 6" xfId="13461" xr:uid="{8AEB827F-3D86-4A54-A52A-E0E226697192}"/>
    <cellStyle name="Style 6 2 2 5 7" xfId="16920" xr:uid="{347EB010-BB58-4809-944B-1B4C3AADF400}"/>
    <cellStyle name="Style 6 2 2 5 8" xfId="20849" xr:uid="{8B44FCEA-54DB-4D1C-B654-362E26907A13}"/>
    <cellStyle name="Style 6 2 2 5 9" xfId="29876" xr:uid="{7D4268B6-9DD2-4DA3-A568-FEF16A154FC9}"/>
    <cellStyle name="Style 6 2 2 6" xfId="8932" xr:uid="{0C77548C-A578-467C-8DC0-ABE769C5C43A}"/>
    <cellStyle name="Style 6 2 2 6 2" xfId="9857" xr:uid="{212EE9C9-854B-4C40-9EFB-C5B5F8C8C633}"/>
    <cellStyle name="Style 6 2 2 6 2 2" xfId="11877" xr:uid="{26E0853F-E7B6-4B56-9E74-C38226E834F2}"/>
    <cellStyle name="Style 6 2 2 6 2 3" xfId="27137" xr:uid="{D401AF8C-4525-4949-9CAC-BDB68AB68210}"/>
    <cellStyle name="Style 6 2 2 6 3" xfId="11237" xr:uid="{3058946B-4D2B-48B0-9CB2-A25C62FBECF5}"/>
    <cellStyle name="Style 6 2 2 6 4" xfId="26102" xr:uid="{AE739739-0D7E-461C-93E9-E925762B06E3}"/>
    <cellStyle name="Style 6 2 2 7" xfId="7697" xr:uid="{5AC1989C-3DD7-4F43-9C82-35BF7B00B76B}"/>
    <cellStyle name="Style 6 2 2 7 2" xfId="10301" xr:uid="{182DBFFB-F6F5-457B-8CC6-E756D3231D17}"/>
    <cellStyle name="Style 6 2 2 7 3" xfId="24099" xr:uid="{A23DF705-855D-415D-867F-9FF88047E848}"/>
    <cellStyle name="Style 6 2 2 8" xfId="9159" xr:uid="{752CC6E5-84D5-4E2D-BD0A-8BFE5CB87348}"/>
    <cellStyle name="Style 6 2 2 8 2" xfId="11452" xr:uid="{7A1BB4EE-8EDF-4D43-9409-38A7A28A2065}"/>
    <cellStyle name="Style 6 2 2 8 3" xfId="26455" xr:uid="{BCE26E5B-5574-435D-878A-EFD7A5648195}"/>
    <cellStyle name="Style 6 2 2 9" xfId="6927" xr:uid="{A43D7F53-4B52-4BAD-895F-A72143940AE0}"/>
    <cellStyle name="Style 6 2 2 9 2" xfId="4942" xr:uid="{59B882E4-2B02-498D-B2AD-15E38F47899F}"/>
    <cellStyle name="Style 6 2 2 9 3" xfId="23258" xr:uid="{B7A95F6C-EB4E-4CBA-BD56-963E932BA0A2}"/>
    <cellStyle name="Style 6 2 3" xfId="967" xr:uid="{D0819BA6-DF96-4D60-9F7F-061039E055F3}"/>
    <cellStyle name="Style 6 2 3 10" xfId="5536" xr:uid="{D082B791-596D-476C-B869-6ED0C649AC7C}"/>
    <cellStyle name="Style 6 2 3 11" xfId="5529" xr:uid="{D39BE7E6-595D-4E13-B2F3-5A29D2A69C33}"/>
    <cellStyle name="Style 6 2 3 12" xfId="5418" xr:uid="{332F26B4-A31E-4167-AEEF-99C29FA4482E}"/>
    <cellStyle name="Style 6 2 3 13" xfId="12981" xr:uid="{8469E05A-9527-47D6-BADD-745A87A92A80}"/>
    <cellStyle name="Style 6 2 3 14" xfId="16870" xr:uid="{45DE5C02-308D-4C57-A078-FCE019BE32BA}"/>
    <cellStyle name="Style 6 2 3 15" xfId="18783" xr:uid="{066F93D4-C524-45ED-B51E-CB9BC0D5AC3E}"/>
    <cellStyle name="Style 6 2 3 16" xfId="29708" xr:uid="{8D21BE65-0F47-449F-A2B1-B279D89433AB}"/>
    <cellStyle name="Style 6 2 3 2" xfId="2281" xr:uid="{70873312-8117-4593-91F8-8B879627642C}"/>
    <cellStyle name="Style 6 2 3 2 10" xfId="17112" xr:uid="{E46FD876-F870-48AC-8387-277CCBFF2D7F}"/>
    <cellStyle name="Style 6 2 3 2 11" xfId="27384" xr:uid="{3EC578A4-611E-46E0-9D9A-C8DA7EF7449C}"/>
    <cellStyle name="Style 6 2 3 2 12" xfId="27174" xr:uid="{431B9BC8-8EE9-4B32-B467-2F433AFFAFCC}"/>
    <cellStyle name="Style 6 2 3 2 2" xfId="2482" xr:uid="{45CD47F1-5B82-48ED-BFF4-1D7CAC4741D5}"/>
    <cellStyle name="Style 6 2 3 2 2 10" xfId="27540" xr:uid="{F4CFE9AA-C5A5-444D-AEFC-DA9B05AA2F01}"/>
    <cellStyle name="Style 6 2 3 2 2 2" xfId="4703" xr:uid="{515C8BB3-6201-490D-8137-EF494DCB9363}"/>
    <cellStyle name="Style 6 2 3 2 2 2 2" xfId="9453" xr:uid="{2D2805CD-DB90-45E5-AE21-88893D364161}"/>
    <cellStyle name="Style 6 2 3 2 2 2 3" xfId="16700" xr:uid="{4BD9F549-F90B-489B-88C1-89DB9DA68EC5}"/>
    <cellStyle name="Style 6 2 3 2 2 2 4" xfId="18047" xr:uid="{42A75A3D-C627-42C4-AF7D-DE12B3536D89}"/>
    <cellStyle name="Style 6 2 3 2 2 2 5" xfId="26741" xr:uid="{16B4BBC4-CB45-4134-BA33-DD8BC9D1D3A3}"/>
    <cellStyle name="Style 6 2 3 2 2 3" xfId="8380" xr:uid="{FB4FBCAF-24FF-4D9B-9364-E28673835259}"/>
    <cellStyle name="Style 6 2 3 2 2 3 2" xfId="10810" xr:uid="{505AD579-E365-4CE2-A424-B5A3AA00CE99}"/>
    <cellStyle name="Style 6 2 3 2 2 3 3" xfId="25240" xr:uid="{C5ED7542-20CC-4135-8477-8203592DAC49}"/>
    <cellStyle name="Style 6 2 3 2 2 4" xfId="11222" xr:uid="{8913C780-5266-4011-88F2-1BCEAFF4E6A5}"/>
    <cellStyle name="Style 6 2 3 2 2 5" xfId="5006" xr:uid="{30F9E233-F8EF-42C9-B51F-78FD431A1EDE}"/>
    <cellStyle name="Style 6 2 3 2 2 6" xfId="14482" xr:uid="{4093BAF8-E5AD-4ED1-956C-32DDF546D136}"/>
    <cellStyle name="Style 6 2 3 2 2 7" xfId="17313" xr:uid="{9B13F5EE-C50C-4FD5-9C6E-3F2D0140B6B4}"/>
    <cellStyle name="Style 6 2 3 2 2 8" xfId="19860" xr:uid="{1F6908F1-8EAF-49A1-B855-B3EBCAED510E}"/>
    <cellStyle name="Style 6 2 3 2 2 9" xfId="27283" xr:uid="{4219449C-CBA4-41C8-83E9-ABEE1BA8DF55}"/>
    <cellStyle name="Style 6 2 3 2 3" xfId="2574" xr:uid="{766E80CF-33FF-4CF4-ACFF-A41C7B0FA624}"/>
    <cellStyle name="Style 6 2 3 2 3 10" xfId="28777" xr:uid="{B2B7EE16-2304-48FE-BA57-47E9915CF5EE}"/>
    <cellStyle name="Style 6 2 3 2 3 2" xfId="4795" xr:uid="{09948DF7-AB11-47AC-AB0C-874D8DDF6B34}"/>
    <cellStyle name="Style 6 2 3 2 3 2 2" xfId="9735" xr:uid="{5B7B077A-045C-4B42-9E4F-35AB405D6353}"/>
    <cellStyle name="Style 6 2 3 2 3 2 3" xfId="16792" xr:uid="{1DF8A29F-8E24-44F7-B433-4177BF4D1989}"/>
    <cellStyle name="Style 6 2 3 2 3 2 4" xfId="18139" xr:uid="{666B640A-4FB6-4B0A-A82A-8C6A6795F119}"/>
    <cellStyle name="Style 6 2 3 2 3 2 5" xfId="27018" xr:uid="{901D54AB-F726-4230-9D61-7FECF8F200E5}"/>
    <cellStyle name="Style 6 2 3 2 3 3" xfId="8662" xr:uid="{D2C200D0-B78A-4B1B-835E-5F7EEEFFC520}"/>
    <cellStyle name="Style 6 2 3 2 3 3 2" xfId="10999" xr:uid="{A550ED00-BE86-440A-A264-25F9C8AD610C}"/>
    <cellStyle name="Style 6 2 3 2 3 3 3" xfId="25517" xr:uid="{5223CCB0-426F-4048-8EC9-E7712D92D724}"/>
    <cellStyle name="Style 6 2 3 2 3 4" xfId="8159" xr:uid="{5299E09C-3423-4F6E-BEE2-9DAF6EE253D4}"/>
    <cellStyle name="Style 6 2 3 2 3 5" xfId="8758" xr:uid="{B0CA82E4-5C47-4545-A9A9-3919BCCCF456}"/>
    <cellStyle name="Style 6 2 3 2 3 6" xfId="14572" xr:uid="{AA4B0BF7-9F05-4A05-BFC6-E615B5E4A677}"/>
    <cellStyle name="Style 6 2 3 2 3 7" xfId="17405" xr:uid="{2D58A438-B28A-40F7-AC0E-C74E5C68ADE5}"/>
    <cellStyle name="Style 6 2 3 2 3 8" xfId="21919" xr:uid="{A22C3D21-016A-4856-B1ED-0674F8DABE23}"/>
    <cellStyle name="Style 6 2 3 2 3 9" xfId="20038" xr:uid="{5E5FEFBD-0934-4A93-97FD-851120E37CD4}"/>
    <cellStyle name="Style 6 2 3 2 4" xfId="4502" xr:uid="{328F8DD9-E68E-40E9-8C64-28E4ED279861}"/>
    <cellStyle name="Style 6 2 3 2 4 2" xfId="9656" xr:uid="{7E45D31A-51D9-4DB7-A025-49F4824608EC}"/>
    <cellStyle name="Style 6 2 3 2 4 2 2" xfId="11755" xr:uid="{D1E090C8-FBCF-44E3-A725-E18E13878BC7}"/>
    <cellStyle name="Style 6 2 3 2 4 2 3" xfId="26940" xr:uid="{90995802-25A8-4656-9ECC-8EC320E0A31F}"/>
    <cellStyle name="Style 6 2 3 2 4 3" xfId="8583" xr:uid="{404126F1-A445-47F8-8475-C6AD0BBF56D0}"/>
    <cellStyle name="Style 6 2 3 2 4 4" xfId="16499" xr:uid="{2C6E6B14-DD3D-4F2A-97B2-5E09166CA1C4}"/>
    <cellStyle name="Style 6 2 3 2 4 5" xfId="17846" xr:uid="{11BD6850-AD64-47AA-BA2C-E081021E2972}"/>
    <cellStyle name="Style 6 2 3 2 4 6" xfId="25439" xr:uid="{AFFF10D8-8099-44D2-9DEE-DF6DB55FF207}"/>
    <cellStyle name="Style 6 2 3 2 5" xfId="9066" xr:uid="{7D87C1F7-0BEF-46E9-AF75-56C9F054F8AC}"/>
    <cellStyle name="Style 6 2 3 2 5 2" xfId="9926" xr:uid="{7CDF07AF-8EAA-4296-9FEA-A469BF779AAE}"/>
    <cellStyle name="Style 6 2 3 2 5 2 2" xfId="11946" xr:uid="{898F9EF9-588E-42D3-9F41-DBC46EE06077}"/>
    <cellStyle name="Style 6 2 3 2 5 2 3" xfId="27206" xr:uid="{E4EB2BA3-9BB1-43D9-91BA-5DE23B53CA97}"/>
    <cellStyle name="Style 6 2 3 2 5 3" xfId="11359" xr:uid="{CEEA22B7-F92B-4D87-A5BD-830F13D99BCA}"/>
    <cellStyle name="Style 6 2 3 2 5 4" xfId="26364" xr:uid="{02A906F2-B92E-4CF5-97C3-A979279A508E}"/>
    <cellStyle name="Style 6 2 3 2 6" xfId="7960" xr:uid="{7FBAB194-8D9D-4D1A-A857-55618642D8E4}"/>
    <cellStyle name="Style 6 2 3 2 6 2" xfId="10421" xr:uid="{9F6D0C5D-8037-47AA-A4CF-4961E141F68C}"/>
    <cellStyle name="Style 6 2 3 2 6 3" xfId="24361" xr:uid="{D49106FE-04B6-4190-BE00-8913D1E96354}"/>
    <cellStyle name="Style 6 2 3 2 7" xfId="9228" xr:uid="{909FF1F2-6E7D-4261-86E1-6D6CB49B682D}"/>
    <cellStyle name="Style 6 2 3 2 7 2" xfId="11521" xr:uid="{72F1DDE9-E68C-4AC1-840B-BC71887010EB}"/>
    <cellStyle name="Style 6 2 3 2 7 3" xfId="26523" xr:uid="{FB8FFD7F-E8B3-4E15-B6CD-876CD678EF9A}"/>
    <cellStyle name="Style 6 2 3 2 8" xfId="7189" xr:uid="{E8ED0F7A-2F6C-4FDA-AF4E-0D933B8057CE}"/>
    <cellStyle name="Style 6 2 3 2 8 2" xfId="10053" xr:uid="{C2AD8800-7975-47D8-945D-FD7DDADA7CFB}"/>
    <cellStyle name="Style 6 2 3 2 8 3" xfId="23520" xr:uid="{FCA059BB-AAD2-45F9-9DC9-F95CABC23634}"/>
    <cellStyle name="Style 6 2 3 2 9" xfId="14285" xr:uid="{D5489CD4-C435-4B91-977F-D82936C3CCAA}"/>
    <cellStyle name="Style 6 2 3 3" xfId="1913" xr:uid="{2A50BCF3-4E9A-4D77-AC4C-077BEF2FF64B}"/>
    <cellStyle name="Style 6 2 3 3 2" xfId="4416" xr:uid="{A986AFD0-4E02-4B30-A2D4-6753CC8DA15D}"/>
    <cellStyle name="Style 6 2 3 3 2 2" xfId="9367" xr:uid="{BEEC611F-DF89-473D-AE89-39257DE9AD7A}"/>
    <cellStyle name="Style 6 2 3 3 2 3" xfId="16413" xr:uid="{88DF5D8F-0310-404B-912C-C39C46D8B7FD}"/>
    <cellStyle name="Style 6 2 3 3 2 4" xfId="17760" xr:uid="{35FE5313-11DF-49B4-8FE2-CDB3174E4804}"/>
    <cellStyle name="Style 6 2 3 3 2 5" xfId="26657" xr:uid="{84B50846-A67F-4E10-854A-23530FC82981}"/>
    <cellStyle name="Style 6 2 3 3 3" xfId="8209" xr:uid="{8DF3D806-68CD-4A15-9245-0CEA40323FAE}"/>
    <cellStyle name="Style 6 2 3 3 3 2" xfId="10651" xr:uid="{11AD9525-185D-4101-82B2-9E1F52C3320B}"/>
    <cellStyle name="Style 6 2 3 3 3 3" xfId="24873" xr:uid="{D3EDE59E-6810-43FB-BBA7-4A845D1B1FF6}"/>
    <cellStyle name="Style 6 2 3 3 4" xfId="13917" xr:uid="{AF1D8ADE-0F60-411E-80FE-06208F85E8CA}"/>
    <cellStyle name="Style 6 2 3 3 5" xfId="17026" xr:uid="{C8CC8E96-4A49-49E9-B7AF-82AF840CA5E8}"/>
    <cellStyle name="Style 6 2 3 3 6" xfId="21304" xr:uid="{452142EE-5E45-40AA-A407-077397289CAD}"/>
    <cellStyle name="Style 6 2 3 3 7" xfId="29004" xr:uid="{7D981F47-332B-4D89-854C-D9D1EEAB3FBD}"/>
    <cellStyle name="Style 6 2 3 3 8" xfId="28668" xr:uid="{41AD23B1-4215-4806-91B5-9C87AFBDA61C}"/>
    <cellStyle name="Style 6 2 3 4" xfId="2379" xr:uid="{4703702C-37DC-4B11-9837-DD523E297346}"/>
    <cellStyle name="Style 6 2 3 4 10" xfId="28117" xr:uid="{1A36402E-63EE-4F7C-8F17-2ABB903DC4E0}"/>
    <cellStyle name="Style 6 2 3 4 2" xfId="4600" xr:uid="{E42A8277-E748-4873-888F-01FCF787E9C0}"/>
    <cellStyle name="Style 6 2 3 4 2 2" xfId="9600" xr:uid="{4D35D419-F27D-4582-9DDE-B041C1EEE77B}"/>
    <cellStyle name="Style 6 2 3 4 2 3" xfId="16597" xr:uid="{4E99C378-02AC-41DC-BC10-BCF81DD530C2}"/>
    <cellStyle name="Style 6 2 3 4 2 4" xfId="17944" xr:uid="{E545D57A-2A0F-4E54-8BD4-D22A14A59A56}"/>
    <cellStyle name="Style 6 2 3 4 2 5" xfId="26885" xr:uid="{EEC4B63D-B2FF-4707-B5A6-787E1EF3E6E9}"/>
    <cellStyle name="Style 6 2 3 4 3" xfId="8527" xr:uid="{6518811A-E1A6-45D2-9FD6-AEE6DBC06131}"/>
    <cellStyle name="Style 6 2 3 4 3 2" xfId="10911" xr:uid="{510054EC-F29B-40B1-9781-6E85CB904144}"/>
    <cellStyle name="Style 6 2 3 4 3 3" xfId="25384" xr:uid="{BA4EC565-0DA9-4758-8BA1-DA93C859F780}"/>
    <cellStyle name="Style 6 2 3 4 4" xfId="8096" xr:uid="{2F59417D-5E6A-4157-8BCD-74B133C4B8DB}"/>
    <cellStyle name="Style 6 2 3 4 5" xfId="5660" xr:uid="{A9BFE61C-130E-4C84-86AA-172350493C3A}"/>
    <cellStyle name="Style 6 2 3 4 6" xfId="14382" xr:uid="{40558F80-884F-4D24-96EE-309E7F4BDADB}"/>
    <cellStyle name="Style 6 2 3 4 7" xfId="17210" xr:uid="{175655AF-2916-43A5-BCEC-FD8A6108581F}"/>
    <cellStyle name="Style 6 2 3 4 8" xfId="21747" xr:uid="{668DCB8A-2473-4A4F-AA48-99B5D98FFFAA}"/>
    <cellStyle name="Style 6 2 3 4 9" xfId="27517" xr:uid="{5460083D-7271-4B79-B991-EE7EFA22E6E4}"/>
    <cellStyle name="Style 6 2 3 5" xfId="2427" xr:uid="{85576755-9FAD-426F-98CA-E81DAFCFDF2B}"/>
    <cellStyle name="Style 6 2 3 5 10" xfId="28619" xr:uid="{F779B216-44A0-47DE-8477-EC871E3282CA}"/>
    <cellStyle name="Style 6 2 3 5 2" xfId="4648" xr:uid="{9EF37DEB-E70B-4497-96F2-C2597479EB83}"/>
    <cellStyle name="Style 6 2 3 5 2 2" xfId="9668" xr:uid="{27919BBD-B975-4A39-B3DE-A912AD188687}"/>
    <cellStyle name="Style 6 2 3 5 2 3" xfId="16645" xr:uid="{60A5B2EB-219F-4743-ABFE-8DC78110778B}"/>
    <cellStyle name="Style 6 2 3 5 2 4" xfId="17992" xr:uid="{844CC27B-B409-471E-96F3-8F5DAC291DD1}"/>
    <cellStyle name="Style 6 2 3 5 2 5" xfId="26952" xr:uid="{7A71DF9C-FAF2-4645-9CB5-3CEC30A4B501}"/>
    <cellStyle name="Style 6 2 3 5 3" xfId="8595" xr:uid="{333EBAA6-C7B0-4DA9-A613-14A3CF89FE1A}"/>
    <cellStyle name="Style 6 2 3 5 3 2" xfId="10952" xr:uid="{E16103EF-23E3-4B0B-AA26-777B6FC88457}"/>
    <cellStyle name="Style 6 2 3 5 3 3" xfId="25451" xr:uid="{C4CC9B7F-9193-4744-8973-8027ABDD00F5}"/>
    <cellStyle name="Style 6 2 3 5 4" xfId="5371" xr:uid="{1D545427-B63D-4475-99AC-800F97C4D205}"/>
    <cellStyle name="Style 6 2 3 5 5" xfId="12092" xr:uid="{EF85DF85-AEF9-4D7D-BAED-7FD637AA373A}"/>
    <cellStyle name="Style 6 2 3 5 6" xfId="14429" xr:uid="{6C039864-67A5-468D-AE23-F205D897F192}"/>
    <cellStyle name="Style 6 2 3 5 7" xfId="17258" xr:uid="{FC399736-25CA-4090-B568-420B250E6EA3}"/>
    <cellStyle name="Style 6 2 3 5 8" xfId="21794" xr:uid="{6C2399B7-862F-4F99-A1FB-0A03EFD9B27E}"/>
    <cellStyle name="Style 6 2 3 5 9" xfId="28405" xr:uid="{1AE21D74-CED8-4DE4-8C94-909A7873A9DE}"/>
    <cellStyle name="Style 6 2 3 6" xfId="8895" xr:uid="{C6DCC19E-1474-4A9B-BC54-ABDD084FDC0F}"/>
    <cellStyle name="Style 6 2 3 6 2" xfId="9840" xr:uid="{4E160503-4504-4850-BF08-610ECDFE8626}"/>
    <cellStyle name="Style 6 2 3 6 2 2" xfId="11860" xr:uid="{C35DDABC-2631-452C-A818-8B8829D9652D}"/>
    <cellStyle name="Style 6 2 3 6 2 3" xfId="27121" xr:uid="{6526F15B-3A3D-48BB-A1C0-A8927A0AC7C2}"/>
    <cellStyle name="Style 6 2 3 6 3" xfId="11189" xr:uid="{236C8306-3D5E-41F0-AF06-9AB35B9B5815}"/>
    <cellStyle name="Style 6 2 3 6 4" xfId="25998" xr:uid="{B4A88B32-FC45-4030-99DA-CEEA36340284}"/>
    <cellStyle name="Style 6 2 3 7" xfId="7592" xr:uid="{3342D386-0D7B-489C-B2CB-1AE24179187C}"/>
    <cellStyle name="Style 6 2 3 7 2" xfId="10255" xr:uid="{6A82107A-718C-4B53-B6DD-5BDE6C9A5A52}"/>
    <cellStyle name="Style 6 2 3 7 3" xfId="23995" xr:uid="{4B688DEF-EC53-42E9-BE63-470318FD530C}"/>
    <cellStyle name="Style 6 2 3 8" xfId="9142" xr:uid="{741F3D76-FE1A-4C85-9E94-B031E219E681}"/>
    <cellStyle name="Style 6 2 3 8 2" xfId="11435" xr:uid="{C11EE465-29E3-4BF4-865D-B35A257F365E}"/>
    <cellStyle name="Style 6 2 3 8 3" xfId="26439" xr:uid="{AD4FAFD7-D37F-4FE3-86D4-2A6E2ADF8E3F}"/>
    <cellStyle name="Style 6 2 3 9" xfId="6824" xr:uid="{4B97EEA2-9981-4B9D-BE55-5A9771C6A006}"/>
    <cellStyle name="Style 6 2 3 9 2" xfId="5632" xr:uid="{92B36378-0FEB-48CE-BC3F-DFF74D44E9EC}"/>
    <cellStyle name="Style 6 2 3 9 3" xfId="23154" xr:uid="{ACEE4388-6817-4279-8AFC-25A9AB4ACD1C}"/>
    <cellStyle name="Style 6 2 4" xfId="1246" xr:uid="{987B3848-2E14-4EBD-9C57-64282CFE173A}"/>
    <cellStyle name="Style 6 2 4 10" xfId="8147" xr:uid="{A66EB997-BC75-4BA3-90C1-293337AA375F}"/>
    <cellStyle name="Style 6 2 4 11" xfId="5690" xr:uid="{1B02FFCC-5120-4F73-8A2E-2B05D641E57D}"/>
    <cellStyle name="Style 6 2 4 12" xfId="12116" xr:uid="{3AADD356-33FC-4F67-B672-FF81FDC682F9}"/>
    <cellStyle name="Style 6 2 4 13" xfId="13259" xr:uid="{2A226C76-805D-4B0B-B6DC-74CE3D7A1B80}"/>
    <cellStyle name="Style 6 2 4 14" xfId="16909" xr:uid="{21ABADC0-6E02-494B-A573-0B9FC304E38D}"/>
    <cellStyle name="Style 6 2 4 15" xfId="19062" xr:uid="{2A865AE0-4EC3-43D3-92DC-C81F724FAEB1}"/>
    <cellStyle name="Style 6 2 4 16" xfId="28350" xr:uid="{84CFEC90-F141-4F13-86D5-47C325EC927E}"/>
    <cellStyle name="Style 6 2 4 2" xfId="2310" xr:uid="{1A1588AE-C3F8-4A80-A248-0A2885D4E72D}"/>
    <cellStyle name="Style 6 2 4 2 10" xfId="17141" xr:uid="{8263F240-458B-40A6-8B82-8D267D4C47F9}"/>
    <cellStyle name="Style 6 2 4 2 11" xfId="28643" xr:uid="{119BF273-490B-47AB-B9BF-42F51E9E5DE2}"/>
    <cellStyle name="Style 6 2 4 2 12" xfId="27849" xr:uid="{69E6B6D6-D0F9-4E65-8D9F-0DB71B9A066C}"/>
    <cellStyle name="Style 6 2 4 2 2" xfId="2511" xr:uid="{06A560B4-FCFF-4B27-8234-6BE66BCEAA5A}"/>
    <cellStyle name="Style 6 2 4 2 2 10" xfId="28982" xr:uid="{8248E898-E080-4C67-8E7B-C95B2C7A8329}"/>
    <cellStyle name="Style 6 2 4 2 2 2" xfId="4732" xr:uid="{EE5658D4-5CCE-4CF0-8D1F-52DF685D6C59}"/>
    <cellStyle name="Style 6 2 4 2 2 2 2" xfId="9482" xr:uid="{CA1A0DBF-2294-40D2-ABA7-20E3CE7A28DB}"/>
    <cellStyle name="Style 6 2 4 2 2 2 3" xfId="16729" xr:uid="{EDF6F4FC-A416-4FD3-9A10-898506BF0E6A}"/>
    <cellStyle name="Style 6 2 4 2 2 2 4" xfId="18076" xr:uid="{AFA9AB57-0023-4B1B-8013-10E1BD3AD649}"/>
    <cellStyle name="Style 6 2 4 2 2 2 5" xfId="26769" xr:uid="{ADFCB461-F301-4ABC-AB2C-B43BAB52C52B}"/>
    <cellStyle name="Style 6 2 4 2 2 3" xfId="8409" xr:uid="{F7EE0F35-8C08-4949-9055-9AF7DEF32A5E}"/>
    <cellStyle name="Style 6 2 4 2 2 3 2" xfId="10834" xr:uid="{AEDA8F3B-ABC2-4616-8B1E-E687A34FFB36}"/>
    <cellStyle name="Style 6 2 4 2 2 3 3" xfId="25268" xr:uid="{92AAF679-A185-4DD0-8594-6ABEB6B6B8BF}"/>
    <cellStyle name="Style 6 2 4 2 2 4" xfId="8262" xr:uid="{AAD79FF7-9DB5-43BB-A20D-ED8F9CA25831}"/>
    <cellStyle name="Style 6 2 4 2 2 5" xfId="7270" xr:uid="{D4282E71-DCE1-43F7-B721-8F54767EDA80}"/>
    <cellStyle name="Style 6 2 4 2 2 6" xfId="14510" xr:uid="{0B20CA7E-15F5-4ABC-988E-D88A92E95617}"/>
    <cellStyle name="Style 6 2 4 2 2 7" xfId="17342" xr:uid="{5F075AC5-BECA-4CEF-9A6E-AE5129B3F84A}"/>
    <cellStyle name="Style 6 2 4 2 2 8" xfId="19870" xr:uid="{C3B1CA17-1019-408F-ABB7-8CAF5B78A8B5}"/>
    <cellStyle name="Style 6 2 4 2 2 9" xfId="28214" xr:uid="{CA01298E-C17C-4AB5-9252-F6849C3AFED1}"/>
    <cellStyle name="Style 6 2 4 2 3" xfId="2603" xr:uid="{A34AAE9E-215C-4A3F-87B7-63785C9B086E}"/>
    <cellStyle name="Style 6 2 4 2 3 10" xfId="27862" xr:uid="{2FC8C34B-E070-47C4-B832-FC23F2688CA2}"/>
    <cellStyle name="Style 6 2 4 2 3 2" xfId="4824" xr:uid="{6D81A273-35B5-4C6F-9A14-D189110C885B}"/>
    <cellStyle name="Style 6 2 4 2 3 2 2" xfId="9764" xr:uid="{0BF9515A-1039-4807-A757-9DFC7E9BD5EF}"/>
    <cellStyle name="Style 6 2 4 2 3 2 3" xfId="16821" xr:uid="{BFB9B102-3A7F-44D3-8F7C-BF18802B63EE}"/>
    <cellStyle name="Style 6 2 4 2 3 2 4" xfId="18168" xr:uid="{D0A7EF5A-8E4B-416E-A57E-39EA65461FCC}"/>
    <cellStyle name="Style 6 2 4 2 3 2 5" xfId="27046" xr:uid="{A3D83799-42E6-45A0-B509-605A39B45B98}"/>
    <cellStyle name="Style 6 2 4 2 3 3" xfId="8691" xr:uid="{A9B782FE-012F-449F-A1DC-44A267C735C7}"/>
    <cellStyle name="Style 6 2 4 2 3 3 2" xfId="11020" xr:uid="{B4771248-B308-41AB-9E8A-7994FBEBAF91}"/>
    <cellStyle name="Style 6 2 4 2 3 3 3" xfId="25545" xr:uid="{1F3DA09D-C83E-4B1C-A3F1-D8CDC08298E4}"/>
    <cellStyle name="Style 6 2 4 2 3 4" xfId="5114" xr:uid="{CDDD8470-2C77-4E2B-9870-9008BCE2C8D8}"/>
    <cellStyle name="Style 6 2 4 2 3 5" xfId="11040" xr:uid="{879147FC-1CCB-40D9-B389-B9EC31B8AB1F}"/>
    <cellStyle name="Style 6 2 4 2 3 6" xfId="14600" xr:uid="{B4F2E4D9-204D-4C06-B620-7A4AC6D09FCC}"/>
    <cellStyle name="Style 6 2 4 2 3 7" xfId="17434" xr:uid="{9189B640-9CBC-4BE9-B494-29882EC5B983}"/>
    <cellStyle name="Style 6 2 4 2 3 8" xfId="21947" xr:uid="{2BD72F3D-0DCE-4389-A2A8-C605860FFE80}"/>
    <cellStyle name="Style 6 2 4 2 3 9" xfId="27857" xr:uid="{8881E771-03CB-466F-A684-65E14DFA5936}"/>
    <cellStyle name="Style 6 2 4 2 4" xfId="4531" xr:uid="{DF28D9BB-CF4B-4560-9D50-F7A186AA3DEF}"/>
    <cellStyle name="Style 6 2 4 2 4 2" xfId="9657" xr:uid="{BDE6AEFF-C68E-460A-A118-0FABB8D8A930}"/>
    <cellStyle name="Style 6 2 4 2 4 2 2" xfId="11756" xr:uid="{C50BBF75-7867-40A7-89F5-BFB44ABDC669}"/>
    <cellStyle name="Style 6 2 4 2 4 2 3" xfId="26941" xr:uid="{9D9A0ABB-47FE-472A-A03D-FD1556396691}"/>
    <cellStyle name="Style 6 2 4 2 4 3" xfId="8584" xr:uid="{5FFF1044-A1CA-4BD9-88CD-804DA579135A}"/>
    <cellStyle name="Style 6 2 4 2 4 4" xfId="16528" xr:uid="{6FE41CEE-7BB7-45AA-847F-1121706B4F07}"/>
    <cellStyle name="Style 6 2 4 2 4 5" xfId="17875" xr:uid="{32E41FCE-837F-4133-909F-97981C10B32A}"/>
    <cellStyle name="Style 6 2 4 2 4 6" xfId="25440" xr:uid="{1A71B216-8902-4558-AF24-3FFD1476CFD6}"/>
    <cellStyle name="Style 6 2 4 2 5" xfId="9095" xr:uid="{928DC5BC-3F5F-4C37-80C0-97F6C6A3F31C}"/>
    <cellStyle name="Style 6 2 4 2 5 2" xfId="9955" xr:uid="{C5F442BA-AD69-4B1B-8A8F-6548A14E0F19}"/>
    <cellStyle name="Style 6 2 4 2 5 2 2" xfId="11975" xr:uid="{E51D763F-0F6D-41F3-96ED-77BAAC6DC1DC}"/>
    <cellStyle name="Style 6 2 4 2 5 2 3" xfId="27234" xr:uid="{C36985C3-67ED-4126-9A05-87CF360F8FEE}"/>
    <cellStyle name="Style 6 2 4 2 5 3" xfId="11388" xr:uid="{1C0D61FB-1D7D-4B39-80B0-77C8427E385B}"/>
    <cellStyle name="Style 6 2 4 2 5 4" xfId="26392" xr:uid="{FF83B2B9-8564-4D52-90FE-34FAF139E0C8}"/>
    <cellStyle name="Style 6 2 4 2 6" xfId="7989" xr:uid="{0D81985F-7002-4DFA-9021-F2093ACB4585}"/>
    <cellStyle name="Style 6 2 4 2 6 2" xfId="10450" xr:uid="{90FC39A2-5C28-467A-9AC2-3436E51D3A72}"/>
    <cellStyle name="Style 6 2 4 2 6 3" xfId="24389" xr:uid="{E0366AAE-F783-4A5F-B558-A777D190708A}"/>
    <cellStyle name="Style 6 2 4 2 7" xfId="9257" xr:uid="{B8CA02E9-7DCF-41D2-AD5E-0C6741A1CD98}"/>
    <cellStyle name="Style 6 2 4 2 7 2" xfId="11550" xr:uid="{C6636EA4-F54B-4C84-8D8B-FD6EC16830DB}"/>
    <cellStyle name="Style 6 2 4 2 7 3" xfId="26551" xr:uid="{4F6FED1C-B993-424B-98C0-048813B6BA08}"/>
    <cellStyle name="Style 6 2 4 2 8" xfId="7217" xr:uid="{DA32236D-349D-4D23-8F17-DF8F881EB48C}"/>
    <cellStyle name="Style 6 2 4 2 8 2" xfId="10081" xr:uid="{4FD91911-C06F-4DF4-B99E-1E122FD8CA69}"/>
    <cellStyle name="Style 6 2 4 2 8 3" xfId="23548" xr:uid="{ACE916FE-724E-4579-B184-308116064276}"/>
    <cellStyle name="Style 6 2 4 2 9" xfId="14313" xr:uid="{BC425529-7E97-4A89-B6A5-9BBEF0F99954}"/>
    <cellStyle name="Style 6 2 4 3" xfId="2192" xr:uid="{0FDE6996-BCFB-427E-BFA5-B23EF7F90519}"/>
    <cellStyle name="Style 6 2 4 3 2" xfId="4455" xr:uid="{E9F69EB9-E63C-477C-8799-09232DDF7FF0}"/>
    <cellStyle name="Style 6 2 4 3 2 2" xfId="9406" xr:uid="{E99F9422-7976-45FC-9BE4-11610DB66CFC}"/>
    <cellStyle name="Style 6 2 4 3 2 3" xfId="16452" xr:uid="{841D6508-9215-4D45-A21D-DCE51B0B894F}"/>
    <cellStyle name="Style 6 2 4 3 2 4" xfId="17799" xr:uid="{3AC3F33F-CDD2-4CDE-A2BC-6928936292FE}"/>
    <cellStyle name="Style 6 2 4 3 2 5" xfId="26695" xr:uid="{FC1F6EE0-C3A9-4503-B061-8E819F398D50}"/>
    <cellStyle name="Style 6 2 4 3 3" xfId="8318" xr:uid="{C46D0F87-205D-49C9-A781-EA3333BDBDBD}"/>
    <cellStyle name="Style 6 2 4 3 3 2" xfId="10762" xr:uid="{0EA68F7E-EF4A-40AD-9154-AEDEE4E9F3C1}"/>
    <cellStyle name="Style 6 2 4 3 3 3" xfId="25152" xr:uid="{18F93769-D90A-4FCB-B545-98B463560279}"/>
    <cellStyle name="Style 6 2 4 3 4" xfId="14196" xr:uid="{EDC37294-3371-416D-94A7-38200E0C6222}"/>
    <cellStyle name="Style 6 2 4 3 5" xfId="17065" xr:uid="{015DD581-2312-4EF9-8739-07BC741BD802}"/>
    <cellStyle name="Style 6 2 4 3 6" xfId="21583" xr:uid="{6AFDEEEE-F204-48D1-BED5-283ED880684E}"/>
    <cellStyle name="Style 6 2 4 3 7" xfId="28042" xr:uid="{C6DB8A87-FDF7-4690-B0A7-67DD7C3A4D01}"/>
    <cellStyle name="Style 6 2 4 3 8" xfId="27484" xr:uid="{13F8532B-0FED-41C1-9EFE-CCD0BEC136AB}"/>
    <cellStyle name="Style 6 2 4 4" xfId="2433" xr:uid="{3B07AC9C-E084-44B1-9437-245F60549D3D}"/>
    <cellStyle name="Style 6 2 4 4 10" xfId="28173" xr:uid="{49A385B9-BECD-4757-A013-70A9E1BB8195}"/>
    <cellStyle name="Style 6 2 4 4 2" xfId="4654" xr:uid="{5551779F-884D-4064-9105-E10691D129D7}"/>
    <cellStyle name="Style 6 2 4 4 2 2" xfId="9682" xr:uid="{9039F903-EB58-4A64-8E61-64E1E3FBFD48}"/>
    <cellStyle name="Style 6 2 4 4 2 3" xfId="16651" xr:uid="{17600ACD-B0B4-4B97-824D-52999CB6C5DD}"/>
    <cellStyle name="Style 6 2 4 4 2 4" xfId="17998" xr:uid="{6987BB93-900C-4075-BF6C-1694536CF6AA}"/>
    <cellStyle name="Style 6 2 4 4 2 5" xfId="26966" xr:uid="{BE17D0EA-A12A-4EFB-B025-ED9002E58F48}"/>
    <cellStyle name="Style 6 2 4 4 3" xfId="8609" xr:uid="{584F06CF-78F7-432D-BE5D-DCC497D88EFB}"/>
    <cellStyle name="Style 6 2 4 4 3 2" xfId="10959" xr:uid="{840E7FBA-5FA9-409C-A1C2-F506DB58B416}"/>
    <cellStyle name="Style 6 2 4 4 3 3" xfId="25465" xr:uid="{321AA688-800A-45BC-8837-1C1249CA6980}"/>
    <cellStyle name="Style 6 2 4 4 4" xfId="10764" xr:uid="{251A0E16-60C3-49E2-963A-EEFD37C20203}"/>
    <cellStyle name="Style 6 2 4 4 5" xfId="5524" xr:uid="{F9919E24-425B-445C-8597-5A1BA9EAA25C}"/>
    <cellStyle name="Style 6 2 4 4 6" xfId="14434" xr:uid="{E1D2F474-A582-44D0-A0E9-EF84969E80F4}"/>
    <cellStyle name="Style 6 2 4 4 7" xfId="17264" xr:uid="{E7B0E775-C2D1-4EC7-917F-DFD85A1AA3A6}"/>
    <cellStyle name="Style 6 2 4 4 8" xfId="21800" xr:uid="{3E8C3E99-63A7-42DF-8810-3DBCF8CE3ABD}"/>
    <cellStyle name="Style 6 2 4 4 9" xfId="28964" xr:uid="{A1F98C64-3611-4446-A7BB-DE2ECD0628B7}"/>
    <cellStyle name="Style 6 2 4 5" xfId="2527" xr:uid="{C3D62B99-50F5-4641-AA88-9BC03BB843A8}"/>
    <cellStyle name="Style 6 2 4 5 10" xfId="28592" xr:uid="{633A7BDC-E36A-4843-B785-2102F07E1400}"/>
    <cellStyle name="Style 6 2 4 5 2" xfId="4748" xr:uid="{3B58379E-DF62-4339-968E-E68CD2D34360}"/>
    <cellStyle name="Style 6 2 4 5 2 2" xfId="9658" xr:uid="{D38CCA7E-D934-4382-B168-B94C8F495230}"/>
    <cellStyle name="Style 6 2 4 5 2 3" xfId="16745" xr:uid="{4C8252E4-3EF5-453D-AF22-437112DD4113}"/>
    <cellStyle name="Style 6 2 4 5 2 4" xfId="18092" xr:uid="{5D6D27C0-7FBF-42A4-93BB-DE9A0B5C808E}"/>
    <cellStyle name="Style 6 2 4 5 2 5" xfId="26942" xr:uid="{D4AF5F75-87ED-4FA4-9FB0-699693A7FC6F}"/>
    <cellStyle name="Style 6 2 4 5 3" xfId="8585" xr:uid="{D2515EFF-B68C-410F-B740-0A52779D00E9}"/>
    <cellStyle name="Style 6 2 4 5 3 2" xfId="10945" xr:uid="{C2B0771F-1848-4E84-898F-D79B7D3CC2A5}"/>
    <cellStyle name="Style 6 2 4 5 3 3" xfId="25441" xr:uid="{4BAF9727-EA6F-4EE9-A9AA-92C21DF83136}"/>
    <cellStyle name="Style 6 2 4 5 4" xfId="10008" xr:uid="{13E25A2E-84F7-431C-917E-48FBB9C1AAD2}"/>
    <cellStyle name="Style 6 2 4 5 5" xfId="8115" xr:uid="{BE762DD1-84EE-414B-AB56-996325327783}"/>
    <cellStyle name="Style 6 2 4 5 6" xfId="14526" xr:uid="{9EA058AC-8A5B-421E-BFFA-4B52E1135610}"/>
    <cellStyle name="Style 6 2 4 5 7" xfId="17358" xr:uid="{31EA1DF1-BC99-4F1A-A97D-6BFFE7B4E6D0}"/>
    <cellStyle name="Style 6 2 4 5 8" xfId="21873" xr:uid="{0FE057FB-9F4D-48B1-B3CF-B6ADDBED5602}"/>
    <cellStyle name="Style 6 2 4 5 9" xfId="29709" xr:uid="{075791F7-89CE-4A0B-8081-3A2968EBBA64}"/>
    <cellStyle name="Style 6 2 4 6" xfId="9002" xr:uid="{D99F4A32-96BC-42BA-B6AE-00FA2B8A33D7}"/>
    <cellStyle name="Style 6 2 4 6 2" xfId="9879" xr:uid="{48330D76-327C-4D48-897F-58F2254D7830}"/>
    <cellStyle name="Style 6 2 4 6 2 2" xfId="11899" xr:uid="{92D3FAA3-09C7-42CA-98D6-2BD07B371D91}"/>
    <cellStyle name="Style 6 2 4 6 2 3" xfId="27159" xr:uid="{75D3B32F-76ED-4E23-AA1A-C94B9FC1A122}"/>
    <cellStyle name="Style 6 2 4 6 3" xfId="11300" xr:uid="{E316013D-6BD3-4756-B885-8D5B64E84B4F}"/>
    <cellStyle name="Style 6 2 4 6 4" xfId="26276" xr:uid="{49BB194E-0495-4C26-8BD8-93F0B0A73363}"/>
    <cellStyle name="Style 6 2 4 7" xfId="7871" xr:uid="{ABFA90DE-4EA9-431A-A6B0-53EEE63687E9}"/>
    <cellStyle name="Style 6 2 4 7 2" xfId="10366" xr:uid="{AEBE4B72-8DCB-4D33-BC66-80E14907DEAD}"/>
    <cellStyle name="Style 6 2 4 7 3" xfId="24273" xr:uid="{C5681729-D67F-4A16-B684-5FDF6B0A16F4}"/>
    <cellStyle name="Style 6 2 4 8" xfId="9181" xr:uid="{FC598459-389F-4CCA-AA43-423B5CDBC71E}"/>
    <cellStyle name="Style 6 2 4 8 2" xfId="11474" xr:uid="{7855658C-B474-4EE2-8C13-5DC1B200166F}"/>
    <cellStyle name="Style 6 2 4 8 3" xfId="26477" xr:uid="{2A63A002-92D5-4705-88B7-DF6AD7735A73}"/>
    <cellStyle name="Style 6 2 4 9" xfId="7101" xr:uid="{A6F6F5D2-861D-4899-AA97-C9F6C37B9E6A}"/>
    <cellStyle name="Style 6 2 4 9 2" xfId="9997" xr:uid="{E51C89E8-F50A-4808-9F89-B8E71CB3D137}"/>
    <cellStyle name="Style 6 2 4 9 3" xfId="23432" xr:uid="{6D7C6CF9-6FFA-4577-B96A-5BE8D9928AF3}"/>
    <cellStyle name="Style 6 2 5" xfId="2259" xr:uid="{63CDA600-2FF4-480B-8AA4-185365C6EAE2}"/>
    <cellStyle name="Style 6 2 5 10" xfId="17090" xr:uid="{C6F4627D-3772-4CF5-8112-50FE061CC033}"/>
    <cellStyle name="Style 6 2 5 11" xfId="28171" xr:uid="{C206FFA7-7D34-4BDF-888D-A47D8C6ED57F}"/>
    <cellStyle name="Style 6 2 5 12" xfId="20015" xr:uid="{1DD1DC0D-8326-4089-9EA5-64874A113BB1}"/>
    <cellStyle name="Style 6 2 5 2" xfId="2460" xr:uid="{49AF08F8-1548-4FA2-AA0F-893128CCCA20}"/>
    <cellStyle name="Style 6 2 5 2 10" xfId="28050" xr:uid="{5B1BFF14-503B-4691-B2A3-3981C3931489}"/>
    <cellStyle name="Style 6 2 5 2 2" xfId="4681" xr:uid="{3DCCE0ED-4903-4598-880E-8BF6C8DDDAFA}"/>
    <cellStyle name="Style 6 2 5 2 2 2" xfId="9431" xr:uid="{61D9924F-D3FB-43E7-AFC7-FEDB88796720}"/>
    <cellStyle name="Style 6 2 5 2 2 3" xfId="16678" xr:uid="{6C6997CF-1760-42B4-927C-6920E6D87FC6}"/>
    <cellStyle name="Style 6 2 5 2 2 4" xfId="18025" xr:uid="{A06CBC07-391F-45EA-B04B-7AE9F109162C}"/>
    <cellStyle name="Style 6 2 5 2 2 5" xfId="26719" xr:uid="{8CA08347-249A-49ED-8EE5-278FEAFE9816}"/>
    <cellStyle name="Style 6 2 5 2 3" xfId="8358" xr:uid="{528884A3-7986-45F0-AA20-B424D1A6D731}"/>
    <cellStyle name="Style 6 2 5 2 3 2" xfId="10796" xr:uid="{B2B69AFD-8D36-4BA7-A371-A0164C54F25B}"/>
    <cellStyle name="Style 6 2 5 2 3 3" xfId="25218" xr:uid="{4F7BAFF8-362D-4F6D-AFD0-77CCF45EEEEB}"/>
    <cellStyle name="Style 6 2 5 2 4" xfId="10186" xr:uid="{84F7735C-AD90-4F8A-8C7E-E1CA2C5FC24A}"/>
    <cellStyle name="Style 6 2 5 2 5" xfId="5362" xr:uid="{7803F3A4-A1EA-49CE-828E-F1DE1B0D19C1}"/>
    <cellStyle name="Style 6 2 5 2 6" xfId="14460" xr:uid="{C91F2443-2239-4A0A-B159-30133BC8DB26}"/>
    <cellStyle name="Style 6 2 5 2 7" xfId="17291" xr:uid="{CECD30C1-ACB3-4A2E-8401-0587ED6CFB6A}"/>
    <cellStyle name="Style 6 2 5 2 8" xfId="19852" xr:uid="{E004F149-EFD6-46C4-A39C-179F0C43848A}"/>
    <cellStyle name="Style 6 2 5 2 9" xfId="28960" xr:uid="{3B9F24B4-F60C-4AFD-9616-75115038E44F}"/>
    <cellStyle name="Style 6 2 5 3" xfId="2552" xr:uid="{41E95EA9-F37E-407B-8C03-2D71D7A9A001}"/>
    <cellStyle name="Style 6 2 5 3 10" xfId="27900" xr:uid="{54DA3E0A-3BF4-432E-B11E-229CCA6ECFE5}"/>
    <cellStyle name="Style 6 2 5 3 2" xfId="4773" xr:uid="{3240FD61-51E7-41FD-98DE-4A2A41344F44}"/>
    <cellStyle name="Style 6 2 5 3 2 2" xfId="9713" xr:uid="{290A2A2F-2E9F-4D0C-9908-C0E138878E46}"/>
    <cellStyle name="Style 6 2 5 3 2 3" xfId="16770" xr:uid="{3FBACF36-D69D-4DCB-A779-9042DC62DD5B}"/>
    <cellStyle name="Style 6 2 5 3 2 4" xfId="18117" xr:uid="{F959CA9C-0424-4430-ADB0-D816E6E2F59B}"/>
    <cellStyle name="Style 6 2 5 3 2 5" xfId="26996" xr:uid="{8C9FE9A2-13C7-41A4-85AB-D11CDD7F11E2}"/>
    <cellStyle name="Style 6 2 5 3 3" xfId="8640" xr:uid="{986F6887-9B17-4111-A889-455228698096}"/>
    <cellStyle name="Style 6 2 5 3 3 2" xfId="10984" xr:uid="{2830B19B-1302-4CE3-A135-B355D9A8CF0C}"/>
    <cellStyle name="Style 6 2 5 3 3 3" xfId="25495" xr:uid="{DEA0D503-382C-4124-A643-4BCF2A228A1E}"/>
    <cellStyle name="Style 6 2 5 3 4" xfId="7228" xr:uid="{7BF8E064-02BA-414C-994F-FAC15FBFA6D2}"/>
    <cellStyle name="Style 6 2 5 3 5" xfId="10633" xr:uid="{5002D209-3808-468B-958F-59F972838623}"/>
    <cellStyle name="Style 6 2 5 3 6" xfId="14550" xr:uid="{9380E467-21A5-4229-8B83-FE012201417F}"/>
    <cellStyle name="Style 6 2 5 3 7" xfId="17383" xr:uid="{754DF4E1-3804-46C6-8962-303EFA8C97EA}"/>
    <cellStyle name="Style 6 2 5 3 8" xfId="21897" xr:uid="{66F7EECD-194B-4D70-9DC6-7C57FB587CB1}"/>
    <cellStyle name="Style 6 2 5 3 9" xfId="28403" xr:uid="{7BEFD1C5-18F4-4AE0-88E8-7CFD533F8918}"/>
    <cellStyle name="Style 6 2 5 4" xfId="4480" xr:uid="{3960C282-A7BF-4929-943D-D1C3A23AEB1D}"/>
    <cellStyle name="Style 6 2 5 4 2" xfId="9641" xr:uid="{046CA8E4-0A9B-481F-A0DD-7D4EA49659CE}"/>
    <cellStyle name="Style 6 2 5 4 2 2" xfId="11748" xr:uid="{2AF81886-508C-4452-A5A0-AA0A17351DB4}"/>
    <cellStyle name="Style 6 2 5 4 2 3" xfId="26925" xr:uid="{18B6C111-6CA5-4B90-8525-2CDAB37D5A37}"/>
    <cellStyle name="Style 6 2 5 4 3" xfId="8568" xr:uid="{7F74EB59-0810-4BB2-B509-AC2F6D3E765F}"/>
    <cellStyle name="Style 6 2 5 4 4" xfId="16477" xr:uid="{4BED7876-34A6-4E37-A78A-1A4D67D5DF8F}"/>
    <cellStyle name="Style 6 2 5 4 5" xfId="17824" xr:uid="{B6933A1F-08D3-438F-807A-FBEF044D6426}"/>
    <cellStyle name="Style 6 2 5 4 6" xfId="25424" xr:uid="{3417A1BF-F3BA-462E-9B36-7CA35DCA69DF}"/>
    <cellStyle name="Style 6 2 5 5" xfId="9044" xr:uid="{B3B45D6F-029D-4D2F-87E5-81B9DCA081B7}"/>
    <cellStyle name="Style 6 2 5 5 2" xfId="9904" xr:uid="{E231D15D-8BBA-44F6-AF61-2715314E462F}"/>
    <cellStyle name="Style 6 2 5 5 2 2" xfId="11924" xr:uid="{4315D261-BDF3-4F30-AAF0-4C640E3CA2F0}"/>
    <cellStyle name="Style 6 2 5 5 2 3" xfId="27184" xr:uid="{304EC0CB-1D57-4687-885A-467BD242A0BE}"/>
    <cellStyle name="Style 6 2 5 5 3" xfId="11337" xr:uid="{EB6BB917-FE3F-4DD8-B817-793776133D09}"/>
    <cellStyle name="Style 6 2 5 5 4" xfId="26342" xr:uid="{910AD78C-F699-41B0-AD0E-37D2888D79E9}"/>
    <cellStyle name="Style 6 2 5 6" xfId="7938" xr:uid="{7DB7848E-741B-486E-9446-F8AAB88193A6}"/>
    <cellStyle name="Style 6 2 5 6 2" xfId="10399" xr:uid="{73EDF879-EB8A-48B4-96B0-5CE3CAD71038}"/>
    <cellStyle name="Style 6 2 5 6 3" xfId="24339" xr:uid="{62C7D524-5E40-4989-8FD2-F2D663A15227}"/>
    <cellStyle name="Style 6 2 5 7" xfId="9206" xr:uid="{6235EC60-496C-4F44-96BF-515FC241001D}"/>
    <cellStyle name="Style 6 2 5 7 2" xfId="11499" xr:uid="{827319B4-CCAE-43DD-A22E-200B3221CF8D}"/>
    <cellStyle name="Style 6 2 5 7 3" xfId="26501" xr:uid="{F96D8BD7-776B-4EFC-9582-5BFFB9511B97}"/>
    <cellStyle name="Style 6 2 5 8" xfId="7167" xr:uid="{8D1A2BBA-DCD6-4D34-A356-FCE2173ED2A3}"/>
    <cellStyle name="Style 6 2 5 8 2" xfId="10031" xr:uid="{974B42E2-D728-4225-B989-64CF1DE4E7BF}"/>
    <cellStyle name="Style 6 2 5 8 3" xfId="23498" xr:uid="{6280018F-521A-4915-B000-9AEEC9D10CE1}"/>
    <cellStyle name="Style 6 2 5 9" xfId="14263" xr:uid="{69E18A17-0573-43AC-BD64-A4DEA6BD4B6C}"/>
    <cellStyle name="Style 6 2 6" xfId="1603" xr:uid="{05CEA406-1860-455B-BEE7-9E01D8678DB8}"/>
    <cellStyle name="Style 6 2 6 2" xfId="4386" xr:uid="{24ED17B5-CD6E-4370-99B7-205A1B6AED08}"/>
    <cellStyle name="Style 6 2 6 2 2" xfId="9337" xr:uid="{61A6B55E-300C-4CF1-88E3-074EE1468C00}"/>
    <cellStyle name="Style 6 2 6 2 3" xfId="16383" xr:uid="{61222A7B-4DDF-4124-9A4D-E762E56F2C88}"/>
    <cellStyle name="Style 6 2 6 2 4" xfId="17730" xr:uid="{68848222-29A8-4CB8-A8B5-6228258236AD}"/>
    <cellStyle name="Style 6 2 6 2 5" xfId="26627" xr:uid="{55665512-4622-4F79-B8D4-EAECE7C47AAD}"/>
    <cellStyle name="Style 6 2 6 3" xfId="8101" xr:uid="{A1801211-1828-4B3E-9E0B-2DDDEE38EFF6}"/>
    <cellStyle name="Style 6 2 6 3 2" xfId="10542" xr:uid="{7755DA22-1234-4F3B-AF21-66F059F6C42F}"/>
    <cellStyle name="Style 6 2 6 3 3" xfId="24564" xr:uid="{7BE66807-E3A8-4F64-BDE7-8002D81E7D59}"/>
    <cellStyle name="Style 6 2 6 4" xfId="13607" xr:uid="{F41D02F8-CCAA-48DB-88D4-F897FF6EB75A}"/>
    <cellStyle name="Style 6 2 6 5" xfId="16996" xr:uid="{0267A053-8B82-42DC-AB25-757590640DB9}"/>
    <cellStyle name="Style 6 2 6 6" xfId="20995" xr:uid="{9760AF28-330B-4021-9DA8-DF4D54EED603}"/>
    <cellStyle name="Style 6 2 6 7" xfId="27260" xr:uid="{9BB7F7C2-0D7C-4909-A3BD-F187E4F174A2}"/>
    <cellStyle name="Style 6 2 6 8" xfId="28367" xr:uid="{AEFB73BD-8E2E-42BA-929E-38757D717A39}"/>
    <cellStyle name="Style 6 2 7" xfId="2332" xr:uid="{A35B6D4C-9D7E-480D-81ED-2E0267048A87}"/>
    <cellStyle name="Style 6 2 7 10" xfId="27345" xr:uid="{E5998D55-A40E-42E3-8671-14E6E3D5D141}"/>
    <cellStyle name="Style 6 2 7 2" xfId="4553" xr:uid="{DD232D9A-2207-4DCF-9F59-170648B6935C}"/>
    <cellStyle name="Style 6 2 7 2 2" xfId="9522" xr:uid="{D616280F-292C-4F7A-9E54-2FCA0F5BCAD9}"/>
    <cellStyle name="Style 6 2 7 2 3" xfId="16550" xr:uid="{01BF3223-5A29-4810-B56A-28E618409543}"/>
    <cellStyle name="Style 6 2 7 2 4" xfId="17897" xr:uid="{F2ABC6F2-572E-4EE2-82B5-F588E881C975}"/>
    <cellStyle name="Style 6 2 7 2 5" xfId="26807" xr:uid="{54B30F56-7FAF-4731-8C13-F6F6EEB916D6}"/>
    <cellStyle name="Style 6 2 7 3" xfId="8449" xr:uid="{28AA6584-1796-484D-87AE-FACB63F97006}"/>
    <cellStyle name="Style 6 2 7 3 2" xfId="10861" xr:uid="{BEFD4B1A-29D3-4594-BFCC-298EA0755F48}"/>
    <cellStyle name="Style 6 2 7 3 3" xfId="25306" xr:uid="{2845B570-56B5-490C-9BC7-9F86E08ACFBF}"/>
    <cellStyle name="Style 6 2 7 4" xfId="5208" xr:uid="{CD149E73-7081-4BC1-9F51-E953A1329010}"/>
    <cellStyle name="Style 6 2 7 5" xfId="4841" xr:uid="{642209B4-F9E1-4326-AA41-E4A4FB421108}"/>
    <cellStyle name="Style 6 2 7 6" xfId="14335" xr:uid="{FDDCA312-E30F-460D-A2CA-CAA28B7C7E4E}"/>
    <cellStyle name="Style 6 2 7 7" xfId="17163" xr:uid="{ED0C811F-2C32-4AC0-BF45-93EB6E4B5260}"/>
    <cellStyle name="Style 6 2 7 8" xfId="21701" xr:uid="{43FDBC2D-DC74-4271-9C77-387599462765}"/>
    <cellStyle name="Style 6 2 7 9" xfId="20069" xr:uid="{C1664B3C-0055-4A5A-9C8F-3E7032FD5038}"/>
    <cellStyle name="Style 6 2 8" xfId="2435" xr:uid="{D696F86F-848E-4900-8E7A-EBCF03BD70B1}"/>
    <cellStyle name="Style 6 2 8 10" xfId="29754" xr:uid="{7BA92551-82C6-444C-BDE5-754EE505B022}"/>
    <cellStyle name="Style 6 2 8 2" xfId="4656" xr:uid="{1C1D0483-CEB7-46C4-AC93-B21375946AFC}"/>
    <cellStyle name="Style 6 2 8 2 2" xfId="9292" xr:uid="{C60D45EB-D106-4B7B-AF07-78FADC264830}"/>
    <cellStyle name="Style 6 2 8 2 3" xfId="16653" xr:uid="{ED89A55C-8087-42F7-AEA9-4D60E4CAFE67}"/>
    <cellStyle name="Style 6 2 8 2 4" xfId="18000" xr:uid="{B683FB7F-4A48-4985-85D8-83BCF6AB44B4}"/>
    <cellStyle name="Style 6 2 8 2 5" xfId="26585" xr:uid="{FA06DE7D-97C5-4FC6-960C-16CEE2987FC6}"/>
    <cellStyle name="Style 6 2 8 3" xfId="8042" xr:uid="{EB697455-2063-43FA-9626-9B65FE88EC79}"/>
    <cellStyle name="Style 6 2 8 3 2" xfId="10491" xr:uid="{BE1E670D-6ED4-4CC6-83C4-8871B7CAF895}"/>
    <cellStyle name="Style 6 2 8 3 3" xfId="24476" xr:uid="{9AB98789-961D-47B3-8444-FB73F2749F73}"/>
    <cellStyle name="Style 6 2 8 4" xfId="5209" xr:uid="{FA916C4D-7F54-44A3-B2AE-6050E33AC9D1}"/>
    <cellStyle name="Style 6 2 8 5" xfId="5228" xr:uid="{8ACCF2DE-9DA5-4949-B6C4-87C13C818B58}"/>
    <cellStyle name="Style 6 2 8 6" xfId="14436" xr:uid="{035A0127-DFD1-4159-8D63-F5F666779D12}"/>
    <cellStyle name="Style 6 2 8 7" xfId="17266" xr:uid="{25EE788F-87AA-4BF0-B98B-C9513B59B43B}"/>
    <cellStyle name="Style 6 2 8 8" xfId="21802" xr:uid="{020306BF-BBF0-43D1-A982-F332D6A41783}"/>
    <cellStyle name="Style 6 2 8 9" xfId="27920" xr:uid="{88467C20-C4D6-43B7-8303-87B9C228A3E0}"/>
    <cellStyle name="Style 6 2 9" xfId="8773" xr:uid="{D6BF31C0-686C-473D-88E8-586095300791}"/>
    <cellStyle name="Style 6 2 9 2" xfId="9809" xr:uid="{2066F94F-0692-4DA9-A592-3AF5C20F919E}"/>
    <cellStyle name="Style 6 2 9 2 2" xfId="11829" xr:uid="{F96CA71F-D6DC-4554-85F3-660178317765}"/>
    <cellStyle name="Style 6 2 9 2 3" xfId="27090" xr:uid="{79040257-1A2D-436F-BF3F-971AF1ADF093}"/>
    <cellStyle name="Style 6 2 9 3" xfId="11086" xr:uid="{DB3903AF-ED62-44BA-AA08-941068C827E9}"/>
    <cellStyle name="Style 6 2 9 4" xfId="25688" xr:uid="{AEA2324A-FA88-48F7-8647-392FD497A74E}"/>
    <cellStyle name="Style 6 3" xfId="834" xr:uid="{0CF3EE60-FBD8-4F44-B8BB-0A35F370DA49}"/>
    <cellStyle name="Style 6 3 10" xfId="6694" xr:uid="{02AA3033-8AC5-46F5-B886-A1FCAB503D84}"/>
    <cellStyle name="Style 6 3 10 2" xfId="4870" xr:uid="{4087FF58-096B-4F05-B57C-A532D026895F}"/>
    <cellStyle name="Style 6 3 10 3" xfId="23025" xr:uid="{33E15A89-F0E0-4525-A44C-49AC157B4A88}"/>
    <cellStyle name="Style 6 3 11" xfId="5050" xr:uid="{690C1331-7546-4FC1-AFAC-CD54F264AA0E}"/>
    <cellStyle name="Style 6 3 12" xfId="10908" xr:uid="{4E447C28-1914-4D98-B24F-DFD54B3D29D8}"/>
    <cellStyle name="Style 6 3 13" xfId="10527" xr:uid="{EF215E47-8B2B-4EBD-99A9-352AA3EAEE3D}"/>
    <cellStyle name="Style 6 3 14" xfId="12851" xr:uid="{A7E8AE91-A8DF-4D09-96B2-60650240AE9F}"/>
    <cellStyle name="Style 6 3 15" xfId="16855" xr:uid="{6DB3DD91-45DB-4B3D-AF21-BC3B94492D9B}"/>
    <cellStyle name="Style 6 3 16" xfId="18654" xr:uid="{742954A6-62BC-498A-98A0-81CFF1490A42}"/>
    <cellStyle name="Style 6 3 17" xfId="29323" xr:uid="{3856549D-8E34-414B-A78E-43A0B56FCCA7}"/>
    <cellStyle name="Style 6 3 2" xfId="1295" xr:uid="{32D2E77F-727F-4E67-AEB8-741258D2A6B7}"/>
    <cellStyle name="Style 6 3 2 10" xfId="8284" xr:uid="{9D380CCF-2E59-4C90-8939-43F32918852D}"/>
    <cellStyle name="Style 6 3 2 11" xfId="10187" xr:uid="{ED5915B5-00C2-48DE-9B12-61153AA6D2FB}"/>
    <cellStyle name="Style 6 3 2 12" xfId="5242" xr:uid="{10FDF50B-DB7C-40FD-9C55-52F368F1B84E}"/>
    <cellStyle name="Style 6 3 2 13" xfId="13308" xr:uid="{E091B587-B562-4E06-8CEF-DAD6E14E9DAE}"/>
    <cellStyle name="Style 6 3 2 14" xfId="16916" xr:uid="{0D1D458E-0A29-4476-86F7-1FE02D472F74}"/>
    <cellStyle name="Style 6 3 2 15" xfId="19111" xr:uid="{00D9AF5D-5B3B-430D-B819-9321979F8CC1}"/>
    <cellStyle name="Style 6 3 2 16" xfId="27256" xr:uid="{686FADBE-8C73-4A21-AA99-C5A5A1503A78}"/>
    <cellStyle name="Style 6 3 2 2" xfId="2315" xr:uid="{51896A9F-8561-494D-82E5-4A111C53640B}"/>
    <cellStyle name="Style 6 3 2 2 10" xfId="17146" xr:uid="{B358C1E9-D870-4F37-A3B1-D2F7658520BB}"/>
    <cellStyle name="Style 6 3 2 2 11" xfId="28553" xr:uid="{4CD3EBBD-DBEB-40EA-880C-9ABD0DB16A1D}"/>
    <cellStyle name="Style 6 3 2 2 12" xfId="28635" xr:uid="{170D806D-DE5B-4717-96B0-D421E063416C}"/>
    <cellStyle name="Style 6 3 2 2 2" xfId="2516" xr:uid="{8727D059-7ABC-474C-ADE9-5A9DBAF84B4B}"/>
    <cellStyle name="Style 6 3 2 2 2 10" xfId="28910" xr:uid="{DC36B164-975F-4CCE-B8AF-6812987DC89F}"/>
    <cellStyle name="Style 6 3 2 2 2 2" xfId="4737" xr:uid="{159D8F18-093A-47C9-970F-68B3B0A351B6}"/>
    <cellStyle name="Style 6 3 2 2 2 2 2" xfId="9487" xr:uid="{14697EF3-C4BE-4AC2-9521-A9070E8383A0}"/>
    <cellStyle name="Style 6 3 2 2 2 2 3" xfId="16734" xr:uid="{E73CBE08-A4E7-4D48-AC7A-D9DA77245F9E}"/>
    <cellStyle name="Style 6 3 2 2 2 2 4" xfId="18081" xr:uid="{1C43DC62-4301-4E6E-95B0-24D645D4FAE2}"/>
    <cellStyle name="Style 6 3 2 2 2 2 5" xfId="26774" xr:uid="{8F88D16E-D021-4204-8CEC-5CE03AA83A20}"/>
    <cellStyle name="Style 6 3 2 2 2 3" xfId="8414" xr:uid="{642F860E-D7D1-45A3-A648-8E702441BD58}"/>
    <cellStyle name="Style 6 3 2 2 2 3 2" xfId="10837" xr:uid="{C2B30197-B220-4E3C-8942-D7EC2E8182D5}"/>
    <cellStyle name="Style 6 3 2 2 2 3 3" xfId="25273" xr:uid="{C8556144-7AC0-4DEE-8761-9704C87931FB}"/>
    <cellStyle name="Style 6 3 2 2 2 4" xfId="11159" xr:uid="{8B147F70-FA4A-4B51-8308-2FBB4CF84BD9}"/>
    <cellStyle name="Style 6 3 2 2 2 5" xfId="12283" xr:uid="{4FA97AE3-1CAF-4D59-9E57-500E0CD2BD6C}"/>
    <cellStyle name="Style 6 3 2 2 2 6" xfId="14515" xr:uid="{B233F32E-00B2-4296-9675-F52C8BDE8836}"/>
    <cellStyle name="Style 6 3 2 2 2 7" xfId="17347" xr:uid="{B95ECF6A-57AF-40B1-878D-FA7B2A103B5E}"/>
    <cellStyle name="Style 6 3 2 2 2 8" xfId="19872" xr:uid="{61389E9B-F9D4-4BD7-8324-095F1D1CD8DB}"/>
    <cellStyle name="Style 6 3 2 2 2 9" xfId="28867" xr:uid="{E64E0774-272F-4C94-921F-79A2BC366BC2}"/>
    <cellStyle name="Style 6 3 2 2 3" xfId="2608" xr:uid="{95D94B58-090A-4154-A4EB-F93BBBAAFB44}"/>
    <cellStyle name="Style 6 3 2 2 3 10" xfId="29393" xr:uid="{BBF4028D-BBF6-4C83-ACB4-5CB219AAE56A}"/>
    <cellStyle name="Style 6 3 2 2 3 2" xfId="4829" xr:uid="{1E06B740-DFBA-43E0-A5B5-6ED88EE6AD0B}"/>
    <cellStyle name="Style 6 3 2 2 3 2 2" xfId="9769" xr:uid="{BB3E43EA-7C2D-4C4B-9968-DE9390D64462}"/>
    <cellStyle name="Style 6 3 2 2 3 2 3" xfId="16826" xr:uid="{20841EA2-395B-41E4-A7E3-A77D2222D788}"/>
    <cellStyle name="Style 6 3 2 2 3 2 4" xfId="18173" xr:uid="{42B771E7-E026-4ACF-B536-76F901082654}"/>
    <cellStyle name="Style 6 3 2 2 3 2 5" xfId="27051" xr:uid="{4AC0E4BC-616E-43E3-8CC3-2DE33D27BD1E}"/>
    <cellStyle name="Style 6 3 2 2 3 3" xfId="8696" xr:uid="{7FE8B9C3-7AF8-4541-BB94-35E168D7DB1C}"/>
    <cellStyle name="Style 6 3 2 2 3 3 2" xfId="11024" xr:uid="{7FADEC04-BDA7-4085-B00E-ADB47F323386}"/>
    <cellStyle name="Style 6 3 2 2 3 3 3" xfId="25550" xr:uid="{DEB70C9E-BF81-4239-91BD-CC0E58F00E92}"/>
    <cellStyle name="Style 6 3 2 2 3 4" xfId="10324" xr:uid="{78386B81-E498-4158-B88E-0D892C07F60F}"/>
    <cellStyle name="Style 6 3 2 2 3 5" xfId="5597" xr:uid="{132AB3DE-833C-452E-91E3-CE8978BC8C9D}"/>
    <cellStyle name="Style 6 3 2 2 3 6" xfId="14605" xr:uid="{40E85861-707E-42BF-9B96-4F26077E2143}"/>
    <cellStyle name="Style 6 3 2 2 3 7" xfId="17439" xr:uid="{BBA175AB-3649-4722-9F40-062C90C35B73}"/>
    <cellStyle name="Style 6 3 2 2 3 8" xfId="21952" xr:uid="{44990359-7BFE-4E5C-BE0E-B6E485C5332B}"/>
    <cellStyle name="Style 6 3 2 2 3 9" xfId="27778" xr:uid="{8025FEDD-4DD4-4F4C-9ED2-EE44BC56059E}"/>
    <cellStyle name="Style 6 3 2 2 4" xfId="4536" xr:uid="{4D95A1E2-E56C-473B-A4A9-3B2B7CCF5885}"/>
    <cellStyle name="Style 6 3 2 2 4 2" xfId="9785" xr:uid="{44C261B3-4338-4C95-8B18-C00D1DC006C6}"/>
    <cellStyle name="Style 6 3 2 2 4 2 2" xfId="11805" xr:uid="{1B49418E-B48F-4FF9-8BD4-FA96D817671B}"/>
    <cellStyle name="Style 6 3 2 2 4 2 3" xfId="27067" xr:uid="{5BF3412F-FAE8-4A96-A40E-63B85498C52B}"/>
    <cellStyle name="Style 6 3 2 2 4 3" xfId="8712" xr:uid="{2AC0F702-BE94-4A5E-B8ED-1A237BFAEF3F}"/>
    <cellStyle name="Style 6 3 2 2 4 4" xfId="16533" xr:uid="{B5F5EB91-79E1-4544-9238-093A67BF8511}"/>
    <cellStyle name="Style 6 3 2 2 4 5" xfId="17880" xr:uid="{7140002C-837E-431B-A263-62E21F01612F}"/>
    <cellStyle name="Style 6 3 2 2 4 6" xfId="25566" xr:uid="{D97FC29A-CC9C-4827-B86F-19C4F52915FF}"/>
    <cellStyle name="Style 6 3 2 2 5" xfId="9100" xr:uid="{A7292805-AF85-4865-8994-B399F7C7BEFA}"/>
    <cellStyle name="Style 6 3 2 2 5 2" xfId="9960" xr:uid="{CBB78E69-3C69-408B-BA81-24D8934E0BE1}"/>
    <cellStyle name="Style 6 3 2 2 5 2 2" xfId="11980" xr:uid="{97A62B46-63AC-40D5-822E-583D11B32B16}"/>
    <cellStyle name="Style 6 3 2 2 5 2 3" xfId="27239" xr:uid="{96890F19-35BC-4316-868A-951A12860CCF}"/>
    <cellStyle name="Style 6 3 2 2 5 3" xfId="11393" xr:uid="{ED6B83DF-D2CD-4AF1-88DB-22B0777A6B5D}"/>
    <cellStyle name="Style 6 3 2 2 5 4" xfId="26397" xr:uid="{F5488FA4-F6C2-4C6C-89E3-179A9EAAEB18}"/>
    <cellStyle name="Style 6 3 2 2 6" xfId="7994" xr:uid="{43834AB0-7A50-414C-A7B1-0AB640E77B47}"/>
    <cellStyle name="Style 6 3 2 2 6 2" xfId="10455" xr:uid="{6AB30299-352C-4CCE-8E51-E18CF5799436}"/>
    <cellStyle name="Style 6 3 2 2 6 3" xfId="24394" xr:uid="{70621F0D-1AF0-4D5A-BA06-8E9801B78900}"/>
    <cellStyle name="Style 6 3 2 2 7" xfId="9262" xr:uid="{EC9D82AD-6346-4B76-BA79-E9C39D086C60}"/>
    <cellStyle name="Style 6 3 2 2 7 2" xfId="11555" xr:uid="{55E45345-73F5-4FCF-B69E-C7C929AF9D7C}"/>
    <cellStyle name="Style 6 3 2 2 7 3" xfId="26556" xr:uid="{81BF59D8-04CB-42E1-B4D7-E85F9A19CD6C}"/>
    <cellStyle name="Style 6 3 2 2 8" xfId="7222" xr:uid="{7E460ED7-C298-4F45-8CF1-940C3C813597}"/>
    <cellStyle name="Style 6 3 2 2 8 2" xfId="10086" xr:uid="{BE743249-AE59-439F-94BA-084E690B6DFB}"/>
    <cellStyle name="Style 6 3 2 2 8 3" xfId="23553" xr:uid="{C7D180A6-D93B-406B-965E-7AD35A49570E}"/>
    <cellStyle name="Style 6 3 2 2 9" xfId="14318" xr:uid="{5E1F450F-0F07-4A45-A057-4BEEBF2551D4}"/>
    <cellStyle name="Style 6 3 2 3" xfId="2241" xr:uid="{865F989E-45F1-4C26-9ACD-55F276826AB5}"/>
    <cellStyle name="Style 6 3 2 3 2" xfId="4462" xr:uid="{92761A8F-C489-4E39-AA1C-2DC115FC16C4}"/>
    <cellStyle name="Style 6 3 2 3 2 2" xfId="9413" xr:uid="{65B96854-78CA-4E34-B19B-3B6C8B6176A9}"/>
    <cellStyle name="Style 6 3 2 3 2 3" xfId="16459" xr:uid="{61E7E41B-ACFE-4CF6-BF40-A1F856A5D168}"/>
    <cellStyle name="Style 6 3 2 3 2 4" xfId="17806" xr:uid="{E8808953-C79A-43F2-80DB-0A3F8586032A}"/>
    <cellStyle name="Style 6 3 2 3 2 5" xfId="26702" xr:uid="{CE9ED754-25B8-4B6B-BEDB-C7C460593A6C}"/>
    <cellStyle name="Style 6 3 2 3 3" xfId="8340" xr:uid="{91B046CE-A704-430B-BE39-87B973452C15}"/>
    <cellStyle name="Style 6 3 2 3 3 2" xfId="10780" xr:uid="{20128DF4-C001-4C50-8D3B-AE378D4CEF5F}"/>
    <cellStyle name="Style 6 3 2 3 3 3" xfId="25201" xr:uid="{7AC5131D-0B06-4CC6-A4A0-96C5A339EE17}"/>
    <cellStyle name="Style 6 3 2 3 4" xfId="14245" xr:uid="{DB3FDCB6-D436-48AD-8203-C522997D6FAA}"/>
    <cellStyle name="Style 6 3 2 3 5" xfId="17072" xr:uid="{7157DAC9-E018-4FA9-A2F9-6D5EB8A9EE05}"/>
    <cellStyle name="Style 6 3 2 3 6" xfId="21632" xr:uid="{EBDD9D54-A8BA-4E0B-8B47-4D259A4CD3B2}"/>
    <cellStyle name="Style 6 3 2 3 7" xfId="27399" xr:uid="{E73C1B9B-7C02-4C66-AD66-2880EBD1060C}"/>
    <cellStyle name="Style 6 3 2 3 8" xfId="28475" xr:uid="{652554D6-2760-4D0F-B4CD-3C8799B0A0BC}"/>
    <cellStyle name="Style 6 3 2 4" xfId="2442" xr:uid="{43D4EEA1-A01C-4F35-9479-1D7CA4ADE9E7}"/>
    <cellStyle name="Style 6 3 2 4 10" xfId="28800" xr:uid="{100373FA-78AD-4430-A549-2A1F20C73AA7}"/>
    <cellStyle name="Style 6 3 2 4 2" xfId="4663" xr:uid="{5ABC4733-E3D3-4B15-BFAA-78C1C876AB8F}"/>
    <cellStyle name="Style 6 3 2 4 2 2" xfId="9695" xr:uid="{854BBC34-A9BB-40E7-A731-29F320F12A64}"/>
    <cellStyle name="Style 6 3 2 4 2 3" xfId="16660" xr:uid="{C286CE16-F5E2-4EEE-8450-8B98EF3FB5CC}"/>
    <cellStyle name="Style 6 3 2 4 2 4" xfId="18007" xr:uid="{7EA32238-9BC2-44D8-8661-580694220ACB}"/>
    <cellStyle name="Style 6 3 2 4 2 5" xfId="26979" xr:uid="{EB17EC5C-B96D-4AFB-89B6-58B78543B793}"/>
    <cellStyle name="Style 6 3 2 4 3" xfId="8622" xr:uid="{FE08A08E-D778-4D1D-A602-DC352B701EE0}"/>
    <cellStyle name="Style 6 3 2 4 3 2" xfId="10969" xr:uid="{B8D36019-1145-4B5D-938B-1501D8BF8568}"/>
    <cellStyle name="Style 6 3 2 4 3 3" xfId="25478" xr:uid="{8D7FA36E-B003-44C2-B79E-1A5A7B8DD3AE}"/>
    <cellStyle name="Style 6 3 2 4 4" xfId="5065" xr:uid="{98C7FA9A-F0A2-4F90-B9D8-D6E5E3AC4296}"/>
    <cellStyle name="Style 6 3 2 4 5" xfId="12140" xr:uid="{5FCA060A-207A-4702-A84A-E64194D06382}"/>
    <cellStyle name="Style 6 3 2 4 6" xfId="14443" xr:uid="{E7FECB62-09E2-4511-A780-1FEAC1109435}"/>
    <cellStyle name="Style 6 3 2 4 7" xfId="17273" xr:uid="{26DBB772-C1AB-487C-95C4-D1AF120C17E7}"/>
    <cellStyle name="Style 6 3 2 4 8" xfId="21809" xr:uid="{9720D098-2ED7-4341-AFC5-92113A25ADCD}"/>
    <cellStyle name="Style 6 3 2 4 9" xfId="28392" xr:uid="{9EA22433-7F8B-4531-B4FF-C54C94A4A317}"/>
    <cellStyle name="Style 6 3 2 5" xfId="2534" xr:uid="{9E066CAD-3E73-4459-8DA2-BB98169F3BBB}"/>
    <cellStyle name="Style 6 3 2 5 10" xfId="28170" xr:uid="{716F42BA-88BF-456E-9DD0-8B9769C3F8CA}"/>
    <cellStyle name="Style 6 3 2 5 2" xfId="4755" xr:uid="{E9E20BDE-18BE-49CE-8687-308FD24704E7}"/>
    <cellStyle name="Style 6 3 2 5 2 2" xfId="9524" xr:uid="{FDD948FE-3D17-4FEA-87CC-5E5C0BB2F19E}"/>
    <cellStyle name="Style 6 3 2 5 2 3" xfId="16752" xr:uid="{581FF5DE-634F-4DB0-A516-835B4E14E0C3}"/>
    <cellStyle name="Style 6 3 2 5 2 4" xfId="18099" xr:uid="{468B402F-2F4C-46C1-B0BC-402CD05D66F6}"/>
    <cellStyle name="Style 6 3 2 5 2 5" xfId="26809" xr:uid="{8FC46FA5-7B1D-4735-B73A-8F6E2FAD534D}"/>
    <cellStyle name="Style 6 3 2 5 3" xfId="8451" xr:uid="{7C452A04-4188-4810-B252-99267B5B79F7}"/>
    <cellStyle name="Style 6 3 2 5 3 2" xfId="10863" xr:uid="{9B368E8F-06C3-4270-9435-DA07A3D6379C}"/>
    <cellStyle name="Style 6 3 2 5 3 3" xfId="25308" xr:uid="{D63325C5-7B29-4F24-9023-2611B0B1BBDB}"/>
    <cellStyle name="Style 6 3 2 5 4" xfId="5266" xr:uid="{0A20BC11-7718-4139-A1D7-D07FBF797DD4}"/>
    <cellStyle name="Style 6 3 2 5 5" xfId="5127" xr:uid="{43FAE0BB-DCAC-4DF7-A7AA-A05392BC58C5}"/>
    <cellStyle name="Style 6 3 2 5 6" xfId="14533" xr:uid="{8719C14E-BAAE-436E-9781-06836074B781}"/>
    <cellStyle name="Style 6 3 2 5 7" xfId="17365" xr:uid="{85054118-0CB4-4B7E-898F-9441716523EA}"/>
    <cellStyle name="Style 6 3 2 5 8" xfId="21880" xr:uid="{D2D6A87C-CB10-42E1-8E94-5BC1C7FA5A5C}"/>
    <cellStyle name="Style 6 3 2 5 9" xfId="29649" xr:uid="{B3BDF80D-BDAE-4D62-9C46-534AD7AC10C5}"/>
    <cellStyle name="Style 6 3 2 6" xfId="9026" xr:uid="{8D601A72-BD41-4329-8AC7-8A3C797065AE}"/>
    <cellStyle name="Style 6 3 2 6 2" xfId="9886" xr:uid="{740D07EF-B574-4385-9EF9-360730014DA9}"/>
    <cellStyle name="Style 6 3 2 6 2 2" xfId="11906" xr:uid="{C0CF74C3-C2D7-47A8-BD3C-61633492C989}"/>
    <cellStyle name="Style 6 3 2 6 2 3" xfId="27166" xr:uid="{8B1DDC8E-A584-479A-BC86-8411F9A2445C}"/>
    <cellStyle name="Style 6 3 2 6 3" xfId="11319" xr:uid="{00E1D6A8-0D78-4C47-8EF8-21E06C1BE906}"/>
    <cellStyle name="Style 6 3 2 6 4" xfId="26325" xr:uid="{E722A33D-3D80-4EC5-A683-6FB6A2F03761}"/>
    <cellStyle name="Style 6 3 2 7" xfId="7920" xr:uid="{53449388-59B6-4907-B526-897F72F9A3CA}"/>
    <cellStyle name="Style 6 3 2 7 2" xfId="10381" xr:uid="{218D296D-3729-409E-9D67-2281975FA36C}"/>
    <cellStyle name="Style 6 3 2 7 3" xfId="24322" xr:uid="{694D167B-B2BC-4CAC-9D5F-15E38AA61913}"/>
    <cellStyle name="Style 6 3 2 8" xfId="9188" xr:uid="{4EB92BFB-9D65-4124-9497-8158F9225EC0}"/>
    <cellStyle name="Style 6 3 2 8 2" xfId="11481" xr:uid="{AD7BBAF7-C7CA-400D-8E0D-0F4350F8E27A}"/>
    <cellStyle name="Style 6 3 2 8 3" xfId="26484" xr:uid="{960B4612-4A9F-49A9-ACE0-CC720E519533}"/>
    <cellStyle name="Style 6 3 2 9" xfId="7150" xr:uid="{FD3F963D-3867-40C6-AA05-06B3F48C3F1F}"/>
    <cellStyle name="Style 6 3 2 9 2" xfId="10014" xr:uid="{DDB41ECE-97C9-41F6-B429-BAAC84F52D6C}"/>
    <cellStyle name="Style 6 3 2 9 3" xfId="23481" xr:uid="{27F2C9A7-CFD8-4409-9B10-8CBB5A27071E}"/>
    <cellStyle name="Style 6 3 3" xfId="2270" xr:uid="{510210D0-24EB-4635-8BB8-D0004FA64092}"/>
    <cellStyle name="Style 6 3 3 10" xfId="17101" xr:uid="{35BABE9E-2D56-468A-AE20-FFC917F0803E}"/>
    <cellStyle name="Style 6 3 3 11" xfId="28785" xr:uid="{A9073C2E-6505-40B6-9E99-D0D03F0D0AB2}"/>
    <cellStyle name="Style 6 3 3 12" xfId="29103" xr:uid="{5E77CC70-3991-4B3B-8175-444E084B2365}"/>
    <cellStyle name="Style 6 3 3 2" xfId="2471" xr:uid="{1F0E7D35-279B-4453-BC78-9DFC73D7FC1D}"/>
    <cellStyle name="Style 6 3 3 2 10" xfId="29689" xr:uid="{FDD3DA23-BA4B-4113-B987-C9E7300DB6CC}"/>
    <cellStyle name="Style 6 3 3 2 2" xfId="4692" xr:uid="{A9690285-C7B1-4F52-A3E9-0752F116BD67}"/>
    <cellStyle name="Style 6 3 3 2 2 2" xfId="9442" xr:uid="{B2D19296-CA0D-47CB-9CDA-1C5FC9274F76}"/>
    <cellStyle name="Style 6 3 3 2 2 3" xfId="16689" xr:uid="{8602A52E-30A1-4D35-9B42-5EFD3A096A87}"/>
    <cellStyle name="Style 6 3 3 2 2 4" xfId="18036" xr:uid="{B53B4C0A-47D4-45E5-AE20-B9E7476A6F52}"/>
    <cellStyle name="Style 6 3 3 2 2 5" xfId="26730" xr:uid="{80FDE025-7F40-4F73-AFF8-C76E1BC504E3}"/>
    <cellStyle name="Style 6 3 3 2 3" xfId="8369" xr:uid="{AABFC71A-1C1A-448E-8561-537DA39A33FA}"/>
    <cellStyle name="Style 6 3 3 2 3 2" xfId="10803" xr:uid="{2D1348EB-118F-4CFE-AE2F-C6789B9C5840}"/>
    <cellStyle name="Style 6 3 3 2 3 3" xfId="25229" xr:uid="{04F10D1A-6D46-481B-941A-317EDB573BCD}"/>
    <cellStyle name="Style 6 3 3 2 4" xfId="8826" xr:uid="{13A58C64-60A2-4096-8879-B9E7F0B96A9F}"/>
    <cellStyle name="Style 6 3 3 2 5" xfId="12271" xr:uid="{3392EEF0-C0E7-422D-86C5-1D11D0928AFF}"/>
    <cellStyle name="Style 6 3 3 2 6" xfId="14471" xr:uid="{6DFDF02A-5381-4971-9840-73DE0F882452}"/>
    <cellStyle name="Style 6 3 3 2 7" xfId="17302" xr:uid="{BC039091-A470-4561-A98C-31096DEC7E38}"/>
    <cellStyle name="Style 6 3 3 2 8" xfId="19856" xr:uid="{C3DCD08F-13DF-4756-9C87-EC6D7643A67C}"/>
    <cellStyle name="Style 6 3 3 2 9" xfId="28038" xr:uid="{CD5E8C79-8B19-4C55-B4F5-E2BCBCB0E855}"/>
    <cellStyle name="Style 6 3 3 3" xfId="2563" xr:uid="{311CA213-3A6B-469E-8DC5-316295A4E0F0}"/>
    <cellStyle name="Style 6 3 3 3 10" xfId="28121" xr:uid="{EE25DF5A-7D91-484F-82CA-D9B9258AEE7D}"/>
    <cellStyle name="Style 6 3 3 3 2" xfId="4784" xr:uid="{245202D9-B228-4902-A443-BC690BBADA0B}"/>
    <cellStyle name="Style 6 3 3 3 2 2" xfId="9724" xr:uid="{F1D5D717-55ED-428C-8599-B6B82C6E7BEF}"/>
    <cellStyle name="Style 6 3 3 3 2 3" xfId="16781" xr:uid="{24D80C5F-146A-4860-BFF5-1E6EFB6EE2AA}"/>
    <cellStyle name="Style 6 3 3 3 2 4" xfId="18128" xr:uid="{99A9775E-E10C-473D-B1E2-7F4B5B549F9E}"/>
    <cellStyle name="Style 6 3 3 3 2 5" xfId="27007" xr:uid="{5EADA9D8-5D63-4A91-B7EF-807CFC4DCE41}"/>
    <cellStyle name="Style 6 3 3 3 3" xfId="8651" xr:uid="{EE3B9CB6-40D0-418F-96BA-37D438E60B96}"/>
    <cellStyle name="Style 6 3 3 3 3 2" xfId="10991" xr:uid="{B6E99D73-AAF6-4D7E-823A-6C4590B98DDA}"/>
    <cellStyle name="Style 6 3 3 3 3 3" xfId="25506" xr:uid="{0037E7E2-30E6-45C9-ACFE-6209674D1949}"/>
    <cellStyle name="Style 6 3 3 3 4" xfId="10148" xr:uid="{7AF18530-581C-4384-9699-13C3DA61687C}"/>
    <cellStyle name="Style 6 3 3 3 5" xfId="8285" xr:uid="{E3F44A02-D566-40C8-95AA-970840DF5908}"/>
    <cellStyle name="Style 6 3 3 3 6" xfId="14561" xr:uid="{9C52ACE4-C79B-47FC-A655-A75C0E8D78B4}"/>
    <cellStyle name="Style 6 3 3 3 7" xfId="17394" xr:uid="{1DFCA200-8C9D-4BFF-B28A-73641454057D}"/>
    <cellStyle name="Style 6 3 3 3 8" xfId="21908" xr:uid="{49512D9D-B41A-40DE-A8C7-BDA3B1F6F76A}"/>
    <cellStyle name="Style 6 3 3 3 9" xfId="29633" xr:uid="{F8FA8AE5-4734-44D4-8818-F22D5FBCA918}"/>
    <cellStyle name="Style 6 3 3 4" xfId="4491" xr:uid="{43E41DF5-383E-4F0A-ABAD-0F7541882331}"/>
    <cellStyle name="Style 6 3 3 4 2" xfId="9670" xr:uid="{55547E1C-FA5D-41C0-A34E-F6E2C17165EA}"/>
    <cellStyle name="Style 6 3 3 4 2 2" xfId="11762" xr:uid="{381EB5DD-5B12-42A9-B39E-D3BB86000BC1}"/>
    <cellStyle name="Style 6 3 3 4 2 3" xfId="26954" xr:uid="{853BD2BD-73CB-4025-9E0E-2402B1867770}"/>
    <cellStyle name="Style 6 3 3 4 3" xfId="8597" xr:uid="{72A4B0D5-7159-4014-9241-2E3346C4C527}"/>
    <cellStyle name="Style 6 3 3 4 4" xfId="16488" xr:uid="{BAD73AE9-E321-41F0-82F5-B39755D580AC}"/>
    <cellStyle name="Style 6 3 3 4 5" xfId="17835" xr:uid="{6B91CFB4-0E58-4BC2-A707-547F81B45C17}"/>
    <cellStyle name="Style 6 3 3 4 6" xfId="25453" xr:uid="{370422D9-81B0-43D6-9B1E-B2E5B5D4646E}"/>
    <cellStyle name="Style 6 3 3 5" xfId="9055" xr:uid="{F07D1D85-AF97-4C06-9377-11D8A1797C82}"/>
    <cellStyle name="Style 6 3 3 5 2" xfId="9915" xr:uid="{4596BE29-81E9-4BBC-82D2-F5D5784E74A2}"/>
    <cellStyle name="Style 6 3 3 5 2 2" xfId="11935" xr:uid="{2B6E6DFA-26CC-4DC4-B615-C220459F4EE2}"/>
    <cellStyle name="Style 6 3 3 5 2 3" xfId="27195" xr:uid="{E1D6B598-1029-49B5-9A30-6133F391C20A}"/>
    <cellStyle name="Style 6 3 3 5 3" xfId="11348" xr:uid="{F2143454-B651-4CE9-A12C-C5C7F52F2668}"/>
    <cellStyle name="Style 6 3 3 5 4" xfId="26353" xr:uid="{2A3AEBF1-E58F-4405-AC14-59910475F829}"/>
    <cellStyle name="Style 6 3 3 6" xfId="7949" xr:uid="{65426747-7985-4E4C-92B6-C453C63F65BD}"/>
    <cellStyle name="Style 6 3 3 6 2" xfId="10410" xr:uid="{9A472FF7-F217-4DBB-AE61-814356E7A852}"/>
    <cellStyle name="Style 6 3 3 6 3" xfId="24350" xr:uid="{0F255805-AD1D-4299-99FB-9F721787861B}"/>
    <cellStyle name="Style 6 3 3 7" xfId="9217" xr:uid="{43F437C6-B364-4689-8890-7BA1ACB7E87D}"/>
    <cellStyle name="Style 6 3 3 7 2" xfId="11510" xr:uid="{5D93E73C-5C5D-4286-A378-E0392631B295}"/>
    <cellStyle name="Style 6 3 3 7 3" xfId="26512" xr:uid="{CF62BFDA-0A99-4DA5-984C-D64198F478E0}"/>
    <cellStyle name="Style 6 3 3 8" xfId="7178" xr:uid="{8DE1857C-7604-450B-86EA-DCC56726F6A5}"/>
    <cellStyle name="Style 6 3 3 8 2" xfId="10042" xr:uid="{E08EF44D-6848-4252-8ED2-8B4D267CF058}"/>
    <cellStyle name="Style 6 3 3 8 3" xfId="23509" xr:uid="{FA462858-6BC5-4F9C-B805-4DF75AB9AC71}"/>
    <cellStyle name="Style 6 3 3 9" xfId="14274" xr:uid="{A5A9410E-78B0-4C5A-957D-2A2C615AC4CB}"/>
    <cellStyle name="Style 6 3 4" xfId="1783" xr:uid="{9767D9C4-8D10-41EA-81A4-1EDFABB5222D}"/>
    <cellStyle name="Style 6 3 4 2" xfId="4401" xr:uid="{A306468B-A430-411F-B20B-04D4374E2773}"/>
    <cellStyle name="Style 6 3 4 2 2" xfId="9352" xr:uid="{C407A206-FB72-4FC4-935C-DAE885626065}"/>
    <cellStyle name="Style 6 3 4 2 3" xfId="16398" xr:uid="{484A153E-55E3-4702-9EA9-FB610CCF2A44}"/>
    <cellStyle name="Style 6 3 4 2 4" xfId="17745" xr:uid="{0A530DEF-2150-427D-B1C8-03BA918303CC}"/>
    <cellStyle name="Style 6 3 4 2 5" xfId="26642" xr:uid="{B05822D2-833C-4884-9DB7-A6E1A39A5450}"/>
    <cellStyle name="Style 6 3 4 3" xfId="8170" xr:uid="{585A0237-DC4B-4F36-BC55-8B54C634813B}"/>
    <cellStyle name="Style 6 3 4 3 2" xfId="10606" xr:uid="{41E86520-ECB9-4A83-8BA2-050A2400FF06}"/>
    <cellStyle name="Style 6 3 4 3 3" xfId="24744" xr:uid="{CBA9FB6A-35ED-49D4-BFD1-0E96B973B18E}"/>
    <cellStyle name="Style 6 3 4 4" xfId="13787" xr:uid="{521E4285-10ED-43D2-B82F-1BDAF73A71C4}"/>
    <cellStyle name="Style 6 3 4 5" xfId="17011" xr:uid="{6497EF75-615E-4A75-8EC4-8EC3DF0CE40E}"/>
    <cellStyle name="Style 6 3 4 6" xfId="21175" xr:uid="{8E4FDB00-9134-4A78-8495-E1106BBAD331}"/>
    <cellStyle name="Style 6 3 4 7" xfId="27411" xr:uid="{157A4ED9-BC5F-4EA3-A39D-28886E50E29C}"/>
    <cellStyle name="Style 6 3 4 8" xfId="29893" xr:uid="{17EAC0AF-546C-4758-B094-BCC347547349}"/>
    <cellStyle name="Style 6 3 5" xfId="2356" xr:uid="{82AC72AA-8FB2-4C8D-9201-58B600C56DB7}"/>
    <cellStyle name="Style 6 3 5 10" xfId="29846" xr:uid="{CFBC7CC9-1E6A-40E9-BB7E-4D171911CA4C}"/>
    <cellStyle name="Style 6 3 5 2" xfId="4577" xr:uid="{2AF97138-E0A0-433D-8452-2B396F276A55}"/>
    <cellStyle name="Style 6 3 5 2 2" xfId="9567" xr:uid="{66651C33-6625-49BE-99E5-0FDFD79B0610}"/>
    <cellStyle name="Style 6 3 5 2 3" xfId="16574" xr:uid="{CDD437E1-4013-401A-8C7A-FDC91F2CCECB}"/>
    <cellStyle name="Style 6 3 5 2 4" xfId="17921" xr:uid="{E326D28B-8A9A-4FDD-B0E6-B8C9EFCAF9E7}"/>
    <cellStyle name="Style 6 3 5 2 5" xfId="26852" xr:uid="{B6BE9286-46EA-441A-8A28-088CD61A5335}"/>
    <cellStyle name="Style 6 3 5 3" xfId="8494" xr:uid="{0AC2C9D3-298A-4287-87E1-C003232B63AC}"/>
    <cellStyle name="Style 6 3 5 3 2" xfId="10892" xr:uid="{C03DCCF7-C33A-4C1C-8444-3C9108C60DF4}"/>
    <cellStyle name="Style 6 3 5 3 3" xfId="25351" xr:uid="{C6EAC35F-A70A-49C3-912F-341EED118D70}"/>
    <cellStyle name="Style 6 3 5 4" xfId="10553" xr:uid="{5A41B683-11EE-4371-AD8A-15F3A032ECFA}"/>
    <cellStyle name="Style 6 3 5 5" xfId="5459" xr:uid="{311F95C9-F148-49E2-90EE-5886C0DE456F}"/>
    <cellStyle name="Style 6 3 5 6" xfId="14359" xr:uid="{3AE4A61C-BA85-4EF7-B3CC-24CE5E1ACFA8}"/>
    <cellStyle name="Style 6 3 5 7" xfId="17187" xr:uid="{D07A1092-8000-43DD-A0BF-ACE0DB6AE053}"/>
    <cellStyle name="Style 6 3 5 8" xfId="21725" xr:uid="{F1DD788B-4135-42E8-B30F-0BC81B4FD120}"/>
    <cellStyle name="Style 6 3 5 9" xfId="28257" xr:uid="{69EBE44F-6C68-43C9-AD78-669AAAA1B93A}"/>
    <cellStyle name="Style 6 3 6" xfId="2336" xr:uid="{E6B3E286-6918-44DF-9093-F6D246E3EDD0}"/>
    <cellStyle name="Style 6 3 6 10" xfId="27312" xr:uid="{1CEA4153-0387-4E30-B2C6-D094CDAA1D5E}"/>
    <cellStyle name="Style 6 3 6 2" xfId="4557" xr:uid="{1BC950A9-02FB-4D71-B350-8B820D7E6761}"/>
    <cellStyle name="Style 6 3 6 2 2" xfId="9527" xr:uid="{F3F89F14-B2B5-4AB2-A303-678153EF7E24}"/>
    <cellStyle name="Style 6 3 6 2 3" xfId="16554" xr:uid="{717E50C0-D964-4AD3-A2AE-F5AC66CB1A95}"/>
    <cellStyle name="Style 6 3 6 2 4" xfId="17901" xr:uid="{83CC71E8-20F8-43EC-89BB-6386BB5836CA}"/>
    <cellStyle name="Style 6 3 6 2 5" xfId="26812" xr:uid="{A45A43AB-9B43-491A-B9D1-D817FB0383DF}"/>
    <cellStyle name="Style 6 3 6 3" xfId="8454" xr:uid="{2B90B030-A25A-4A8C-B20A-47CC7B022C04}"/>
    <cellStyle name="Style 6 3 6 3 2" xfId="10865" xr:uid="{A4E3D348-1A5F-4445-9760-6C2BAD605686}"/>
    <cellStyle name="Style 6 3 6 3 3" xfId="25311" xr:uid="{06603855-FC11-46EC-ABF1-13A52547F643}"/>
    <cellStyle name="Style 6 3 6 4" xfId="8774" xr:uid="{A91F7225-21F0-47E3-BA0E-4BF8B1D30E72}"/>
    <cellStyle name="Style 6 3 6 5" xfId="11211" xr:uid="{0008DC8C-071F-456E-AAB7-0945F7758A02}"/>
    <cellStyle name="Style 6 3 6 6" xfId="14339" xr:uid="{1EF45852-2FBC-496C-8EB0-0446BCB2BA19}"/>
    <cellStyle name="Style 6 3 6 7" xfId="17167" xr:uid="{E539CD4D-2429-4133-BCF8-FFCF10302BEC}"/>
    <cellStyle name="Style 6 3 6 8" xfId="21705" xr:uid="{1B39350D-B826-4B81-85D3-79485AE001B3}"/>
    <cellStyle name="Style 6 3 6 9" xfId="27885" xr:uid="{ABA82A82-D087-4BAE-A82B-4A9FCB6C1786}"/>
    <cellStyle name="Style 6 3 7" xfId="8844" xr:uid="{2FEDAB9B-1867-4283-8226-8BBE463B5B87}"/>
    <cellStyle name="Style 6 3 7 2" xfId="9824" xr:uid="{7A76585E-9084-4D04-BDB3-76055D70FD68}"/>
    <cellStyle name="Style 6 3 7 2 2" xfId="11844" xr:uid="{1497B3D2-7425-4F9A-B25A-44B31E0D41B2}"/>
    <cellStyle name="Style 6 3 7 2 3" xfId="27105" xr:uid="{5FDE8445-522E-4A7F-818F-C8F305D2F4C9}"/>
    <cellStyle name="Style 6 3 7 3" xfId="11150" xr:uid="{6E4A4172-7667-40AC-A070-36D69CBF3CBD}"/>
    <cellStyle name="Style 6 3 7 4" xfId="25868" xr:uid="{A3114908-A02B-4E75-B950-0A17CD77463F}"/>
    <cellStyle name="Style 6 3 8" xfId="7463" xr:uid="{E7CAD9B5-80BE-4BCA-850D-F19A3B75DFFF}"/>
    <cellStyle name="Style 6 3 8 2" xfId="10212" xr:uid="{A3DEE1DC-C347-4E7F-A269-8F87D08266D8}"/>
    <cellStyle name="Style 6 3 8 3" xfId="23866" xr:uid="{144AB664-D1F6-485A-8A60-E5D3604AB789}"/>
    <cellStyle name="Style 6 3 9" xfId="9127" xr:uid="{A3BA641D-E25C-4ACF-88C2-DE0B7377BF14}"/>
    <cellStyle name="Style 6 3 9 2" xfId="11420" xr:uid="{865194F4-3B0B-42F8-9564-36D98DC61E36}"/>
    <cellStyle name="Style 6 3 9 3" xfId="26424" xr:uid="{4EFD131E-8143-4CEB-8E32-0A286736182E}"/>
    <cellStyle name="Style 6 4" xfId="1121" xr:uid="{12169BB6-D5ED-432F-A7A8-64E3C1E02EDE}"/>
    <cellStyle name="Style 6 4 10" xfId="5339" xr:uid="{38101A47-F082-44B2-BE38-69F74EDE4F56}"/>
    <cellStyle name="Style 6 4 11" xfId="11709" xr:uid="{85256773-6454-4ADF-87FE-4A816E67FC26}"/>
    <cellStyle name="Style 6 4 12" xfId="12056" xr:uid="{77B06481-1A61-4CA9-965C-0B715A0958A8}"/>
    <cellStyle name="Style 6 4 13" xfId="13134" xr:uid="{3AEB6582-C5CE-4CDC-A6B0-D286C771054C}"/>
    <cellStyle name="Style 6 4 14" xfId="16894" xr:uid="{6CF21352-70FC-43D5-89FA-D04EAFE03B56}"/>
    <cellStyle name="Style 6 4 15" xfId="18937" xr:uid="{DACEFD84-4C76-4C9E-8599-E4617CC89F6F}"/>
    <cellStyle name="Style 6 4 16" xfId="20002" xr:uid="{1EF1AF0B-213E-4413-87C9-6D500722DB6E}"/>
    <cellStyle name="Style 6 4 2" xfId="2299" xr:uid="{280E9608-05C4-4532-A140-E0538AD54C87}"/>
    <cellStyle name="Style 6 4 2 10" xfId="17130" xr:uid="{D9DFCFE9-BAE0-40DC-8B37-BD8D7B512E82}"/>
    <cellStyle name="Style 6 4 2 11" xfId="20696" xr:uid="{C99E6EC9-0809-4AB4-9553-20B98AA2C0E0}"/>
    <cellStyle name="Style 6 4 2 12" xfId="28285" xr:uid="{E0B2040D-4001-4A3B-979C-76A19B8E657B}"/>
    <cellStyle name="Style 6 4 2 2" xfId="2500" xr:uid="{4D1A9760-7210-4C20-AF64-AD86FA8309E1}"/>
    <cellStyle name="Style 6 4 2 2 10" xfId="28681" xr:uid="{421957CE-F431-40C2-A8C6-FB6F23454055}"/>
    <cellStyle name="Style 6 4 2 2 2" xfId="4721" xr:uid="{FFE1BA22-D9DD-40AC-8BA4-F64F81BD9BFC}"/>
    <cellStyle name="Style 6 4 2 2 2 2" xfId="9471" xr:uid="{6DA15890-7EF8-4145-9B09-A0F1412C00B1}"/>
    <cellStyle name="Style 6 4 2 2 2 3" xfId="16718" xr:uid="{9D3FA257-0F31-444E-87B2-8565251788C1}"/>
    <cellStyle name="Style 6 4 2 2 2 4" xfId="18065" xr:uid="{798CD090-290E-45BB-A4BF-913A50F0987C}"/>
    <cellStyle name="Style 6 4 2 2 2 5" xfId="26758" xr:uid="{73EBD82D-A7BD-4281-B94C-B637FA53E39D}"/>
    <cellStyle name="Style 6 4 2 2 3" xfId="8398" xr:uid="{ECB153C0-FA93-4947-AE51-FCF4FD450401}"/>
    <cellStyle name="Style 6 4 2 2 3 2" xfId="10824" xr:uid="{937F6C23-2E20-4303-B526-D3F64845AF64}"/>
    <cellStyle name="Style 6 4 2 2 3 3" xfId="25257" xr:uid="{4D67F46B-BC0A-4B7C-8E20-2F935716A3E7}"/>
    <cellStyle name="Style 6 4 2 2 4" xfId="4901" xr:uid="{5630D150-5DF5-40E9-959A-76E0080B15DC}"/>
    <cellStyle name="Style 6 4 2 2 5" xfId="12317" xr:uid="{3D07DA58-D538-40CD-AB10-0ACD47E584B7}"/>
    <cellStyle name="Style 6 4 2 2 6" xfId="14499" xr:uid="{C3F6E380-57B1-4B23-B949-7F4041790851}"/>
    <cellStyle name="Style 6 4 2 2 7" xfId="17331" xr:uid="{3403B395-515B-4A64-8AC0-EBB4F182D144}"/>
    <cellStyle name="Style 6 4 2 2 8" xfId="19866" xr:uid="{0B814355-92DA-4618-BCF5-AD1FDAACEAD7}"/>
    <cellStyle name="Style 6 4 2 2 9" xfId="29053" xr:uid="{D3F8AB0F-2323-4615-A24F-0A3E4FE0032F}"/>
    <cellStyle name="Style 6 4 2 3" xfId="2592" xr:uid="{D1D69A6D-43C9-490B-A659-A87CE1612287}"/>
    <cellStyle name="Style 6 4 2 3 10" xfId="29749" xr:uid="{2C0CC871-8C7D-422D-B560-884CB83E8E0F}"/>
    <cellStyle name="Style 6 4 2 3 2" xfId="4813" xr:uid="{18D6099C-94B9-4519-A55F-ED3858F86A57}"/>
    <cellStyle name="Style 6 4 2 3 2 2" xfId="9753" xr:uid="{F93A37FC-6CFE-45E1-AC24-D26291F973AC}"/>
    <cellStyle name="Style 6 4 2 3 2 3" xfId="16810" xr:uid="{622B8002-50E7-446B-9EDA-F7F0B498A9D8}"/>
    <cellStyle name="Style 6 4 2 3 2 4" xfId="18157" xr:uid="{50507146-8F8B-49DC-B6E8-BE3DD8C8C9FD}"/>
    <cellStyle name="Style 6 4 2 3 2 5" xfId="27035" xr:uid="{4A1E80F2-DE65-47F1-87BD-20BBCB5A6610}"/>
    <cellStyle name="Style 6 4 2 3 3" xfId="8680" xr:uid="{544C5826-30B2-4811-9549-5811FD218A05}"/>
    <cellStyle name="Style 6 4 2 3 3 2" xfId="11012" xr:uid="{677F6419-6359-419A-8DBB-FB81F543205F}"/>
    <cellStyle name="Style 6 4 2 3 3 3" xfId="25534" xr:uid="{41EFD221-5EE1-4FD4-A1D1-7A5DD7610D1D}"/>
    <cellStyle name="Style 6 4 2 3 4" xfId="11232" xr:uid="{FE092C13-FBF5-4FD9-99DA-FA40C4D33120}"/>
    <cellStyle name="Style 6 4 2 3 5" xfId="12124" xr:uid="{129D87E5-341A-4F51-8EA2-C887E71F2ABD}"/>
    <cellStyle name="Style 6 4 2 3 6" xfId="14589" xr:uid="{78FD9358-70EE-4E0D-BD3B-9D0E55AFC12B}"/>
    <cellStyle name="Style 6 4 2 3 7" xfId="17423" xr:uid="{A3037B53-35CF-4941-A24C-1FB524E69324}"/>
    <cellStyle name="Style 6 4 2 3 8" xfId="21936" xr:uid="{0A4BD79C-5D2F-4919-AB10-A2A7828E28B0}"/>
    <cellStyle name="Style 6 4 2 3 9" xfId="28284" xr:uid="{97B79FC8-CF70-4DE7-AF08-B1B1CC281DB4}"/>
    <cellStyle name="Style 6 4 2 4" xfId="4520" xr:uid="{5D4FEDCC-EE9F-48AD-A330-A95A77CF58F5}"/>
    <cellStyle name="Style 6 4 2 4 2" xfId="9587" xr:uid="{58E4720E-F0C5-4315-82D9-46A95AA6142C}"/>
    <cellStyle name="Style 6 4 2 4 2 2" xfId="11716" xr:uid="{1986504C-AFAF-4830-893A-4B45670D8C70}"/>
    <cellStyle name="Style 6 4 2 4 2 3" xfId="26872" xr:uid="{57262237-19DB-4553-8687-5FA2DE029202}"/>
    <cellStyle name="Style 6 4 2 4 3" xfId="8514" xr:uid="{68661134-3BCD-4809-8121-8461A29A6B54}"/>
    <cellStyle name="Style 6 4 2 4 4" xfId="16517" xr:uid="{AB54B752-C4F0-4C1A-B39C-3A12DD5E8553}"/>
    <cellStyle name="Style 6 4 2 4 5" xfId="17864" xr:uid="{8D23499A-877F-448D-99AE-8E8ADF3FBD9F}"/>
    <cellStyle name="Style 6 4 2 4 6" xfId="25371" xr:uid="{C9FE2A3E-D8CC-4CF5-A01D-AC2CF8EE5465}"/>
    <cellStyle name="Style 6 4 2 5" xfId="9084" xr:uid="{3ADBB862-39DA-4E93-B996-C84D61C61307}"/>
    <cellStyle name="Style 6 4 2 5 2" xfId="9944" xr:uid="{D8927667-E8A5-478E-BC9F-4D724BA0F6E7}"/>
    <cellStyle name="Style 6 4 2 5 2 2" xfId="11964" xr:uid="{8039ADC3-DF62-4840-857E-1B30C54A9865}"/>
    <cellStyle name="Style 6 4 2 5 2 3" xfId="27223" xr:uid="{E8611002-4A80-4AF0-A085-D02A0BF37066}"/>
    <cellStyle name="Style 6 4 2 5 3" xfId="11377" xr:uid="{16A86168-DBB7-46F3-88B0-76CC0B1C399B}"/>
    <cellStyle name="Style 6 4 2 5 4" xfId="26381" xr:uid="{167D4598-CB46-4113-AA53-9DE013264543}"/>
    <cellStyle name="Style 6 4 2 6" xfId="7978" xr:uid="{E6DC235F-FD43-47D7-8250-959CF394E275}"/>
    <cellStyle name="Style 6 4 2 6 2" xfId="10439" xr:uid="{DC329584-0AF0-4FC2-BF1A-D8226C0C8D90}"/>
    <cellStyle name="Style 6 4 2 6 3" xfId="24378" xr:uid="{46E2325B-3197-426F-9E23-1B952A5D65C4}"/>
    <cellStyle name="Style 6 4 2 7" xfId="9246" xr:uid="{386D6894-F23F-4BE4-AAC1-BA0D9518131C}"/>
    <cellStyle name="Style 6 4 2 7 2" xfId="11539" xr:uid="{385462A2-0DF7-4A04-B339-DC902A619F65}"/>
    <cellStyle name="Style 6 4 2 7 3" xfId="26540" xr:uid="{AA98C2BA-AFA2-4E6B-A791-05944DB8C692}"/>
    <cellStyle name="Style 6 4 2 8" xfId="7206" xr:uid="{C51B6900-2B54-40B9-9947-0B77A4894791}"/>
    <cellStyle name="Style 6 4 2 8 2" xfId="10070" xr:uid="{7401F782-6AE3-4D91-AEC4-B159FAA696EC}"/>
    <cellStyle name="Style 6 4 2 8 3" xfId="23537" xr:uid="{DFB00020-DDF9-43A6-9575-FF22A779402F}"/>
    <cellStyle name="Style 6 4 2 9" xfId="14302" xr:uid="{08909695-97E8-4100-9F80-0D2B1A076FFB}"/>
    <cellStyle name="Style 6 4 3" xfId="2067" xr:uid="{80AAD14B-D6DE-4A0A-A8C1-83F17E795EE5}"/>
    <cellStyle name="Style 6 4 3 2" xfId="4440" xr:uid="{14573376-8DB6-4837-9021-C6197EC541BB}"/>
    <cellStyle name="Style 6 4 3 2 2" xfId="9391" xr:uid="{EF98F332-17F6-42AA-A99C-967AED0C175F}"/>
    <cellStyle name="Style 6 4 3 2 3" xfId="16437" xr:uid="{739BFE20-B307-4B27-A479-061909B2DF57}"/>
    <cellStyle name="Style 6 4 3 2 4" xfId="17784" xr:uid="{1184AA47-FA1B-45A5-899C-E9D0F9532E13}"/>
    <cellStyle name="Style 6 4 3 2 5" xfId="26680" xr:uid="{9CD447CE-0792-471B-9BBD-9BC592D079B6}"/>
    <cellStyle name="Style 6 4 3 3" xfId="8270" xr:uid="{E5D7B487-87DB-4EA9-BC24-817739E896AE}"/>
    <cellStyle name="Style 6 4 3 3 2" xfId="10711" xr:uid="{02341FB2-0E2F-45AC-854B-0016222535EC}"/>
    <cellStyle name="Style 6 4 3 3 3" xfId="25027" xr:uid="{AFD955E4-BFC4-4EC1-8A6C-62D356520182}"/>
    <cellStyle name="Style 6 4 3 4" xfId="14071" xr:uid="{21FF5F38-852E-453D-B5AA-1B889CC3C00C}"/>
    <cellStyle name="Style 6 4 3 5" xfId="17050" xr:uid="{29B3832E-6C12-467A-BFBB-95A331575C82}"/>
    <cellStyle name="Style 6 4 3 6" xfId="21458" xr:uid="{EAAED6A4-77CB-412E-A206-CDE7416D5751}"/>
    <cellStyle name="Style 6 4 3 7" xfId="27933" xr:uid="{582E4FF0-DA79-4AD4-A13C-28C6ABEB9985}"/>
    <cellStyle name="Style 6 4 3 8" xfId="27893" xr:uid="{48CEAF1A-79B6-426D-8AB1-8144C451CCD8}"/>
    <cellStyle name="Style 6 4 4" xfId="2411" xr:uid="{43DDDC04-ABB7-49F7-BC04-E11294540A32}"/>
    <cellStyle name="Style 6 4 4 10" xfId="29059" xr:uid="{AC1BD2F7-FAA7-4FBF-8E21-8F4F5FBD4B1C}"/>
    <cellStyle name="Style 6 4 4 2" xfId="4632" xr:uid="{4131351D-E2DA-4498-A2DD-116705FE5F34}"/>
    <cellStyle name="Style 6 4 4 2 2" xfId="9648" xr:uid="{82968686-A684-4CFC-A7D0-E9A61A4F7C4C}"/>
    <cellStyle name="Style 6 4 4 2 3" xfId="16629" xr:uid="{11C5EDDA-012B-44C6-B9FE-52108FB10C5E}"/>
    <cellStyle name="Style 6 4 4 2 4" xfId="17976" xr:uid="{3A9C9260-6767-4EC4-9956-243B8A1BC715}"/>
    <cellStyle name="Style 6 4 4 2 5" xfId="26932" xr:uid="{6AC052CC-4CE6-4C56-856E-7ADA1BFF5465}"/>
    <cellStyle name="Style 6 4 4 3" xfId="8575" xr:uid="{F01E8C65-0704-4131-A3C7-091EFBF4AF6B}"/>
    <cellStyle name="Style 6 4 4 3 2" xfId="10940" xr:uid="{72784593-E78B-47DC-B026-188833043E8C}"/>
    <cellStyle name="Style 6 4 4 3 3" xfId="25431" xr:uid="{658E08DA-8CB8-43E8-A02C-56E6DBF10EE8}"/>
    <cellStyle name="Style 6 4 4 4" xfId="11162" xr:uid="{F09B99F3-D125-4B2B-BC37-D7B2184DBF25}"/>
    <cellStyle name="Style 6 4 4 5" xfId="5360" xr:uid="{3BEC82D1-6EE1-4C91-AE96-133B2DD3A309}"/>
    <cellStyle name="Style 6 4 4 6" xfId="14413" xr:uid="{BE0D81F5-F236-45A8-A625-E9831C2C8604}"/>
    <cellStyle name="Style 6 4 4 7" xfId="17242" xr:uid="{1D66E472-A810-402D-8AC9-85B74878533C}"/>
    <cellStyle name="Style 6 4 4 8" xfId="21778" xr:uid="{935DE42B-FC3C-4D4A-8F84-904EF020426A}"/>
    <cellStyle name="Style 6 4 4 9" xfId="27394" xr:uid="{F1822954-07B1-47E6-8ED1-FFA36376530B}"/>
    <cellStyle name="Style 6 4 5" xfId="1550" xr:uid="{8D2D2EDE-AA43-4D6B-A018-B4B04CA54DDE}"/>
    <cellStyle name="Style 6 4 5 10" xfId="29636" xr:uid="{AC75C69C-E56E-4E61-B428-39B3EA96501B}"/>
    <cellStyle name="Style 6 4 5 2" xfId="4374" xr:uid="{BA85BE94-F184-4BA6-AC93-285A4A435AFB}"/>
    <cellStyle name="Style 6 4 5 2 2" xfId="9531" xr:uid="{0548CA9F-9EF4-40CC-95D4-9F204B25FB44}"/>
    <cellStyle name="Style 6 4 5 2 3" xfId="16371" xr:uid="{B12ED4C9-A906-4AAC-B9E5-FEE1C5D84B71}"/>
    <cellStyle name="Style 6 4 5 2 4" xfId="17718" xr:uid="{711BA52F-3DE1-4759-BEC8-AA1C30A4611F}"/>
    <cellStyle name="Style 6 4 5 2 5" xfId="26816" xr:uid="{7C7FC629-AC8A-410F-A206-16A65F2BB15F}"/>
    <cellStyle name="Style 6 4 5 3" xfId="8458" xr:uid="{98F3B355-6FFE-4AF7-93AF-520E3B77A6A2}"/>
    <cellStyle name="Style 6 4 5 3 2" xfId="10868" xr:uid="{0902A624-7C4B-4503-B97B-19FF8E461D48}"/>
    <cellStyle name="Style 6 4 5 3 3" xfId="25315" xr:uid="{05AC73EF-B658-43A3-ABCF-4647B8D864B7}"/>
    <cellStyle name="Style 6 4 5 4" xfId="8870" xr:uid="{34D879E9-182A-4E43-B34B-A8416D917458}"/>
    <cellStyle name="Style 6 4 5 5" xfId="8940" xr:uid="{360B5063-B11E-4FD1-BC4E-840EC8A10472}"/>
    <cellStyle name="Style 6 4 5 6" xfId="13554" xr:uid="{6D8D7F71-2D3A-4DCE-B227-0944647468CD}"/>
    <cellStyle name="Style 6 4 5 7" xfId="16984" xr:uid="{289D675D-B976-49FD-9F0A-FDA2314BF62E}"/>
    <cellStyle name="Style 6 4 5 8" xfId="20942" xr:uid="{957F55D6-5723-46C2-B14B-C83A0C82114E}"/>
    <cellStyle name="Style 6 4 5 9" xfId="29845" xr:uid="{1C86AFE4-DD41-4C83-B3F5-1662A2F36069}"/>
    <cellStyle name="Style 6 4 6" xfId="8949" xr:uid="{35C7EE36-6567-48C3-9043-40CE68AE0999}"/>
    <cellStyle name="Style 6 4 6 2" xfId="9864" xr:uid="{EB156D9B-C9F8-4E18-9F62-8CD7C4377454}"/>
    <cellStyle name="Style 6 4 6 2 2" xfId="11884" xr:uid="{0F8D2D3E-A482-46A7-A5B4-D448E3AACAFA}"/>
    <cellStyle name="Style 6 4 6 2 3" xfId="27144" xr:uid="{B46D55AE-95D1-481E-A890-B5CAB3B1DBF0}"/>
    <cellStyle name="Style 6 4 6 3" xfId="11254" xr:uid="{769BA078-1A90-434F-9FAE-269AFDB67E0E}"/>
    <cellStyle name="Style 6 4 6 4" xfId="26151" xr:uid="{9E50E3C9-756B-47B5-B5A4-F0DDB365D2B2}"/>
    <cellStyle name="Style 6 4 7" xfId="7746" xr:uid="{3E252441-0065-4785-A505-14788523552C}"/>
    <cellStyle name="Style 6 4 7 2" xfId="10317" xr:uid="{94B5777A-64C5-49B6-AC49-5BD794AEEEA4}"/>
    <cellStyle name="Style 6 4 7 3" xfId="24148" xr:uid="{89BB99BA-58AD-4E4E-BD6C-841C3223F570}"/>
    <cellStyle name="Style 6 4 8" xfId="9166" xr:uid="{5D08A38A-A07F-4868-80E4-78C588DE7887}"/>
    <cellStyle name="Style 6 4 8 2" xfId="11459" xr:uid="{3F78F4E9-6845-4ADF-9545-7758F4B186D9}"/>
    <cellStyle name="Style 6 4 8 3" xfId="26462" xr:uid="{2524F4AC-5E83-49F4-9F87-CB8475D31011}"/>
    <cellStyle name="Style 6 4 9" xfId="6976" xr:uid="{44C92405-8266-453A-AEAA-32B8E567A558}"/>
    <cellStyle name="Style 6 4 9 2" xfId="4928" xr:uid="{F81769C3-D77A-415A-A97F-3702A11516BD}"/>
    <cellStyle name="Style 6 4 9 3" xfId="23307" xr:uid="{28E54878-EFD6-4045-8E42-589DCCCFD361}"/>
    <cellStyle name="Style 6 5" xfId="2246" xr:uid="{0C937CDA-42FD-4C51-BDE1-63C17FC056A0}"/>
    <cellStyle name="Style 6 5 10" xfId="17077" xr:uid="{44074297-755C-4E7D-AC98-3CD5F1BB6F5B}"/>
    <cellStyle name="Style 6 5 11" xfId="27277" xr:uid="{834F44F9-E973-46F8-B908-3575041E6D3D}"/>
    <cellStyle name="Style 6 5 12" xfId="29839" xr:uid="{150F5E86-3CBC-4F18-8187-3F4E131C7ADD}"/>
    <cellStyle name="Style 6 5 2" xfId="2447" xr:uid="{8E44A739-0910-4EC7-9174-0FD5B7F4249F}"/>
    <cellStyle name="Style 6 5 2 10" xfId="28575" xr:uid="{7CDFCD96-3633-4FB2-8042-E90461AE4998}"/>
    <cellStyle name="Style 6 5 2 2" xfId="4668" xr:uid="{DEBB8D7F-9E25-432E-98B9-1D40FB8A19A2}"/>
    <cellStyle name="Style 6 5 2 2 2" xfId="9418" xr:uid="{B59116FD-BA50-4FC3-9E69-1F63A42B20AC}"/>
    <cellStyle name="Style 6 5 2 2 3" xfId="16665" xr:uid="{D4A1CD3F-C295-4E80-A7A7-44B5CD36CC77}"/>
    <cellStyle name="Style 6 5 2 2 4" xfId="18012" xr:uid="{1E15B820-D812-43E7-AFC6-9596AB0AB502}"/>
    <cellStyle name="Style 6 5 2 2 5" xfId="26707" xr:uid="{77B8A277-9B69-4195-AD87-4768933B529C}"/>
    <cellStyle name="Style 6 5 2 3" xfId="8345" xr:uid="{BD380805-1D07-4FF9-B06A-2A0E9E671C9A}"/>
    <cellStyle name="Style 6 5 2 3 2" xfId="10784" xr:uid="{501B9826-20DB-4560-85F5-6A34DD0B49CC}"/>
    <cellStyle name="Style 6 5 2 3 3" xfId="25206" xr:uid="{24818106-4B20-4CCB-9BA0-371FAE0681C6}"/>
    <cellStyle name="Style 6 5 2 4" xfId="10695" xr:uid="{FDF5593B-FC58-456B-A096-C25918756E6F}"/>
    <cellStyle name="Style 6 5 2 5" xfId="10156" xr:uid="{8188FD9E-CB2F-4AE1-80B0-C78CABC508F7}"/>
    <cellStyle name="Style 6 5 2 6" xfId="14448" xr:uid="{3DAD8DF4-40A6-40D9-A804-BE197D1E1DBB}"/>
    <cellStyle name="Style 6 5 2 7" xfId="17278" xr:uid="{D37BC85A-CB22-471A-AA4E-62BB1FDD3621}"/>
    <cellStyle name="Style 6 5 2 8" xfId="19848" xr:uid="{D374D527-FF43-427A-BB2A-DD9EBF656467}"/>
    <cellStyle name="Style 6 5 2 9" xfId="28675" xr:uid="{DFE3408E-0537-47D0-BFD7-F9C420755B0C}"/>
    <cellStyle name="Style 6 5 3" xfId="2539" xr:uid="{A169169E-8ABD-42CA-97DC-13E53B81C3A4}"/>
    <cellStyle name="Style 6 5 3 10" xfId="29030" xr:uid="{01EE7985-3B7A-4E67-98C6-4704E14B1842}"/>
    <cellStyle name="Style 6 5 3 2" xfId="4760" xr:uid="{CA2F843B-B884-4AF6-85B1-33395199E833}"/>
    <cellStyle name="Style 6 5 3 2 2" xfId="9700" xr:uid="{EC5BB37D-CBFD-4AF4-9FE1-031BC50C8DCB}"/>
    <cellStyle name="Style 6 5 3 2 3" xfId="16757" xr:uid="{BF182D82-DBBD-4E32-B759-D86BFC6E83ED}"/>
    <cellStyle name="Style 6 5 3 2 4" xfId="18104" xr:uid="{680FCF92-1D38-4EBD-91AE-9F2B0569FB4B}"/>
    <cellStyle name="Style 6 5 3 2 5" xfId="26984" xr:uid="{EB0B0C0B-47A5-4371-97E0-7CCDEE8D715C}"/>
    <cellStyle name="Style 6 5 3 3" xfId="8627" xr:uid="{5FC198A5-E5F0-44EB-BAD7-4A889C17E81E}"/>
    <cellStyle name="Style 6 5 3 3 2" xfId="10973" xr:uid="{B637AB58-C6BE-4D57-BAE5-67C1FB9D35B9}"/>
    <cellStyle name="Style 6 5 3 3 3" xfId="25483" xr:uid="{F74D6194-4293-4D4D-A857-A2401D365963}"/>
    <cellStyle name="Style 6 5 3 4" xfId="5424" xr:uid="{281EE363-13A9-4DE2-8BEC-47C71441FACC}"/>
    <cellStyle name="Style 6 5 3 5" xfId="5049" xr:uid="{490B7F18-A27E-45B3-9AEF-18C21998307B}"/>
    <cellStyle name="Style 6 5 3 6" xfId="14538" xr:uid="{6748D834-6B78-4B71-9715-AD8A9B8BB97C}"/>
    <cellStyle name="Style 6 5 3 7" xfId="17370" xr:uid="{54E31435-3D96-4972-BC24-2B927918BBA2}"/>
    <cellStyle name="Style 6 5 3 8" xfId="21885" xr:uid="{6728BE94-53D9-46C0-827C-E3396DB248F8}"/>
    <cellStyle name="Style 6 5 3 9" xfId="28094" xr:uid="{0773C767-A664-44E2-A9FE-FF0543701DDA}"/>
    <cellStyle name="Style 6 5 4" xfId="4467" xr:uid="{1B09BBD5-6817-4D58-89BD-3F30954568D3}"/>
    <cellStyle name="Style 6 5 4 2" xfId="9556" xr:uid="{4E4491B6-0A58-473B-8A5C-F6B38D9F7201}"/>
    <cellStyle name="Style 6 5 4 2 2" xfId="11698" xr:uid="{6829499E-8B37-4FD7-BFE8-28016935F8EB}"/>
    <cellStyle name="Style 6 5 4 2 3" xfId="26841" xr:uid="{D62B4C75-68D1-4F5D-9863-F2D0C93C4F2E}"/>
    <cellStyle name="Style 6 5 4 3" xfId="8483" xr:uid="{BF220505-FF34-40B7-BB9D-EDCB5FD020CC}"/>
    <cellStyle name="Style 6 5 4 4" xfId="16464" xr:uid="{CEE83993-7632-45B1-B22F-FBDD71F0EF14}"/>
    <cellStyle name="Style 6 5 4 5" xfId="17811" xr:uid="{40AFBC9F-AB01-4CC3-8BE0-A7BD7254C879}"/>
    <cellStyle name="Style 6 5 4 6" xfId="25340" xr:uid="{371355F6-DE69-4919-B4FC-12B5C133CE37}"/>
    <cellStyle name="Style 6 5 5" xfId="9031" xr:uid="{56E14AEA-448F-4206-A9D4-06A44B381792}"/>
    <cellStyle name="Style 6 5 5 2" xfId="9891" xr:uid="{60FF2FAF-9FB9-4BCF-A8D3-DD55EDCD13C1}"/>
    <cellStyle name="Style 6 5 5 2 2" xfId="11911" xr:uid="{11924A26-5DC0-4480-8926-99AA60AFB2A6}"/>
    <cellStyle name="Style 6 5 5 2 3" xfId="27171" xr:uid="{75E0B89C-B75B-4CB7-AB5B-690AE8EF0C82}"/>
    <cellStyle name="Style 6 5 5 3" xfId="11324" xr:uid="{D14E0ED4-496D-4989-9DB9-B511052BEF61}"/>
    <cellStyle name="Style 6 5 5 4" xfId="26330" xr:uid="{74B8AD48-EABF-4E6A-A836-01BA6DF6C0B5}"/>
    <cellStyle name="Style 6 5 6" xfId="7925" xr:uid="{C652C928-C973-466A-801A-E6D7EDFC3710}"/>
    <cellStyle name="Style 6 5 6 2" xfId="10386" xr:uid="{F4EEFEE2-1320-46E4-9E6C-8C56F845019A}"/>
    <cellStyle name="Style 6 5 6 3" xfId="24327" xr:uid="{06B43EC6-639F-4064-8C46-3692B7C04F49}"/>
    <cellStyle name="Style 6 5 7" xfId="9193" xr:uid="{AB1C5585-2B2E-4A02-8AFE-8F7AC084A5D5}"/>
    <cellStyle name="Style 6 5 7 2" xfId="11486" xr:uid="{0AA65F84-7CD8-4E99-BA94-A28114E85F2B}"/>
    <cellStyle name="Style 6 5 7 3" xfId="26489" xr:uid="{17303511-E2C5-46B4-BCCC-8B2151EE292A}"/>
    <cellStyle name="Style 6 5 8" xfId="7155" xr:uid="{958BCF18-4809-4A41-858F-CED84C944F97}"/>
    <cellStyle name="Style 6 5 8 2" xfId="10019" xr:uid="{1D16259B-DC47-41DB-AA19-6C312195050F}"/>
    <cellStyle name="Style 6 5 8 3" xfId="23486" xr:uid="{95A3DD84-9D40-4C06-B3E7-131306015DEC}"/>
    <cellStyle name="Style 6 5 9" xfId="14250" xr:uid="{E7799037-F6D5-4632-9810-693775BB330E}"/>
    <cellStyle name="Style 6 6" xfId="1497" xr:uid="{AAA76D1A-2685-4E37-A2B0-087E7597FF25}"/>
    <cellStyle name="Style 6 6 2" xfId="4332" xr:uid="{B0111818-8F4F-4EF4-9E46-DB6E3DB9918F}"/>
    <cellStyle name="Style 6 6 2 2" xfId="9286" xr:uid="{A7134141-BFC8-40BC-BBB7-F07A6F0E4CEB}"/>
    <cellStyle name="Style 6 6 2 3" xfId="16329" xr:uid="{16147204-2A23-452A-85DB-1C19B557BFAB}"/>
    <cellStyle name="Style 6 6 2 4" xfId="17676" xr:uid="{B339D871-71E4-4FF1-B296-CF8E561F71EF}"/>
    <cellStyle name="Style 6 6 2 5" xfId="26579" xr:uid="{6C7FE8DF-D459-44F6-B252-06010C4BCB6D}"/>
    <cellStyle name="Style 6 6 3" xfId="8034" xr:uid="{B3611770-546E-4DBF-B8EE-9E4AAD97C694}"/>
    <cellStyle name="Style 6 6 3 2" xfId="10488" xr:uid="{5D379766-4579-43AB-AD26-31FFFC3A01B6}"/>
    <cellStyle name="Style 6 6 3 3" xfId="24466" xr:uid="{BF0CF1D3-D5C6-4545-980E-4D275CDEF3EF}"/>
    <cellStyle name="Style 6 6 4" xfId="13505" xr:uid="{3A85828D-1F56-4AB1-89AE-7E0B6119A0F4}"/>
    <cellStyle name="Style 6 6 5" xfId="16942" xr:uid="{E4399E20-EA8C-4020-A373-14AF26DD736B}"/>
    <cellStyle name="Style 6 6 6" xfId="20894" xr:uid="{FADA1EF7-AB38-41A4-AFC1-1CD17A47BD7A}"/>
    <cellStyle name="Style 6 6 7" xfId="29852" xr:uid="{14AB3C11-F1ED-432F-B75F-BD0DBCD280F7}"/>
    <cellStyle name="Style 6 6 8" xfId="27931" xr:uid="{586DF806-7E4E-4F33-9368-4AFF87FA0E61}"/>
    <cellStyle name="Style 6 7" xfId="1527" xr:uid="{5AD599F7-D94A-468B-983C-80B2950C266A}"/>
    <cellStyle name="Style 6 7 10" xfId="27855" xr:uid="{DF269138-06F6-4143-BAAF-5CD2314E87FE}"/>
    <cellStyle name="Style 6 7 2" xfId="4358" xr:uid="{F113BD2C-C52D-4EEB-B3F9-94CBE7958487}"/>
    <cellStyle name="Style 6 7 2 2" xfId="9314" xr:uid="{1EE13719-B584-4E89-AB95-76B16D83C052}"/>
    <cellStyle name="Style 6 7 2 3" xfId="16355" xr:uid="{140C00AF-A938-4335-A206-3C0EFE2F89AE}"/>
    <cellStyle name="Style 6 7 2 4" xfId="17702" xr:uid="{2AEA76C4-9484-4592-AE68-C47DF05D4550}"/>
    <cellStyle name="Style 6 7 2 5" xfId="26604" xr:uid="{0F3D504B-B9D7-4CAF-A8C0-89819B94E872}"/>
    <cellStyle name="Style 6 7 3" xfId="8064" xr:uid="{E4FD3AC4-57F5-4D7C-8C7D-D470D499C3A0}"/>
    <cellStyle name="Style 6 7 3 2" xfId="10508" xr:uid="{873CB65E-0752-4B57-A005-EA507ACE10BB}"/>
    <cellStyle name="Style 6 7 3 3" xfId="24495" xr:uid="{B6FEA5A9-D8FB-4A04-ADA9-CFE3C853DFEA}"/>
    <cellStyle name="Style 6 7 4" xfId="5499" xr:uid="{B66DF05C-DB17-45ED-88D1-EC7D58AED3DC}"/>
    <cellStyle name="Style 6 7 5" xfId="12129" xr:uid="{2D2DE756-4916-44A4-8DB8-9669F6BEF2AB}"/>
    <cellStyle name="Style 6 7 6" xfId="13534" xr:uid="{C94B4C81-F270-4B58-8AD0-BBF76D8769A4}"/>
    <cellStyle name="Style 6 7 7" xfId="16968" xr:uid="{99484761-3BD3-473E-A989-CCDB7920C4A3}"/>
    <cellStyle name="Style 6 7 8" xfId="20922" xr:uid="{2CC1F216-AA38-4E8C-8018-8A65CDA83733}"/>
    <cellStyle name="Style 6 7 9" xfId="29765" xr:uid="{258AD93F-56C0-49FB-817D-90283983BDEE}"/>
    <cellStyle name="Style 6 8" xfId="2393" xr:uid="{082F7A40-358A-451D-B950-1B1CA5DC6DEC}"/>
    <cellStyle name="Style 6 8 10" xfId="28396" xr:uid="{6CD1119F-46EE-4C90-B77A-5C8A2F2651C0}"/>
    <cellStyle name="Style 6 8 2" xfId="4614" xr:uid="{BD61AFA6-28BD-40DD-86EC-30A6D39DB0D2}"/>
    <cellStyle name="Style 6 8 2 2" xfId="9782" xr:uid="{A4700799-AF0B-4A6A-8329-A32B66532582}"/>
    <cellStyle name="Style 6 8 2 3" xfId="16611" xr:uid="{A7374FC4-7B07-406F-9EE1-CB5E0C0DDAA9}"/>
    <cellStyle name="Style 6 8 2 4" xfId="17958" xr:uid="{1AD29849-A7E1-4D72-A255-FC4DE591AF70}"/>
    <cellStyle name="Style 6 8 2 5" xfId="27064" xr:uid="{F380EA5F-4763-4359-8272-98C45FC9C631}"/>
    <cellStyle name="Style 6 8 3" xfId="8709" xr:uid="{CD98C7E3-76C7-4582-B0FE-438DADD59174}"/>
    <cellStyle name="Style 6 8 3 2" xfId="11036" xr:uid="{46003BC0-A61C-4D7E-8E7E-39F62BF8FE1E}"/>
    <cellStyle name="Style 6 8 3 3" xfId="25563" xr:uid="{A827E710-8850-4F93-B92A-ACD07A472DAD}"/>
    <cellStyle name="Style 6 8 4" xfId="8765" xr:uid="{B7848BAB-36DE-4255-BEAC-F31A5B9B33C1}"/>
    <cellStyle name="Style 6 8 5" xfId="9982" xr:uid="{01760AF2-4E3C-4188-AC86-EC0967277EF9}"/>
    <cellStyle name="Style 6 8 6" xfId="14395" xr:uid="{6F8B5A04-F4E1-488F-B0C1-C2CC09681FFD}"/>
    <cellStyle name="Style 6 8 7" xfId="17224" xr:uid="{43A8EFA6-F7A4-4D1A-8754-4D92F1CDCEF8}"/>
    <cellStyle name="Style 6 8 8" xfId="21760" xr:uid="{C1D13F53-3CE7-4676-9306-2154E094F6A6}"/>
    <cellStyle name="Style 6 8 9" xfId="20009" xr:uid="{3A1DEA93-B259-41FF-AF29-4218C534B4C9}"/>
    <cellStyle name="Style 6 9" xfId="8742" xr:uid="{A5EBF1DF-1C83-4720-B7C5-C8071F0F987D}"/>
    <cellStyle name="Style 6 9 2" xfId="9792" xr:uid="{A827EC14-07F7-498D-BA71-9B4A9D397EA5}"/>
    <cellStyle name="Style 6 9 2 2" xfId="11812" xr:uid="{BF41ADF4-2B6E-405F-91F0-8460E06C5639}"/>
    <cellStyle name="Style 6 9 2 3" xfId="27074" xr:uid="{AACBC705-B5B7-4D37-8878-E2B86337CF1C}"/>
    <cellStyle name="Style 6 9 3" xfId="11058" xr:uid="{C1D905E8-9BE8-42C5-8922-FE30CF1E1212}"/>
    <cellStyle name="Style 6 9 4" xfId="25622" xr:uid="{2A6CE923-CE5E-48A7-9185-BB6009D3864F}"/>
    <cellStyle name="Subtitlu" xfId="569" xr:uid="{60607BA8-30E0-4A48-85BA-E4907035E774}"/>
    <cellStyle name="Text avertisment" xfId="570" xr:uid="{DE9B33EF-F38F-4C35-B433-43FDF6738770}"/>
    <cellStyle name="Text avertisment 2" xfId="571" xr:uid="{A5A8ECE8-0238-4362-98C3-5C965C400CBE}"/>
    <cellStyle name="Text explicativ" xfId="572" xr:uid="{405EE61C-DA33-487F-9552-47F3D73E4360}"/>
    <cellStyle name="Text explicativ 2" xfId="573" xr:uid="{B50CFD18-6B65-436C-9673-86D897B8CCEE}"/>
    <cellStyle name="Title 2" xfId="237" xr:uid="{350745C8-ED46-4BED-A981-EE54D405A79C}"/>
    <cellStyle name="Titlu" xfId="574" xr:uid="{A44159B5-EA7D-47F6-82B5-0C8AC11F2111}"/>
    <cellStyle name="Titlu 1" xfId="575" xr:uid="{7E6F4334-00BB-4EA2-BA12-510311C4D56C}"/>
    <cellStyle name="Titlu 1 2" xfId="576" xr:uid="{9AE069FF-EE46-461E-9541-7CD680FC2CDA}"/>
    <cellStyle name="Titlu 2" xfId="577" xr:uid="{9CAA0CAC-A7E9-484E-8442-4E904AA86444}"/>
    <cellStyle name="Titlu 2 2" xfId="578" xr:uid="{14B4B87D-BC7C-4771-A696-ACACCC20D40B}"/>
    <cellStyle name="Titlu 3" xfId="579" xr:uid="{0962BA1E-F6EF-4071-AB2D-FF5CDAE552B8}"/>
    <cellStyle name="Titlu 3 2" xfId="580" xr:uid="{BE0AAB52-A5A1-4FE0-A2D0-631E0BD62A69}"/>
    <cellStyle name="Titlu 4" xfId="581" xr:uid="{BDDB3FB0-EAA7-4287-8172-A13D4D2C55BE}"/>
    <cellStyle name="Titlu 4 2" xfId="582" xr:uid="{8C66D6F0-3070-461B-A664-22E912CAE9A0}"/>
    <cellStyle name="Titlu 5" xfId="583" xr:uid="{07553BBB-096C-4F47-B714-3570094E4D13}"/>
    <cellStyle name="TITLU 6" xfId="584" xr:uid="{E381B49F-FE25-4A69-92B4-E9E3BAC88EE9}"/>
    <cellStyle name="Total 2" xfId="238" xr:uid="{9249E704-E9B6-4949-9902-72E83C988238}"/>
    <cellStyle name="Total 2 10" xfId="8734" xr:uid="{63DDA661-2C31-4E42-9120-188DFDEB2031}"/>
    <cellStyle name="Total 2 10 2" xfId="9790" xr:uid="{3822F318-1E08-43F0-987B-601C694B25B5}"/>
    <cellStyle name="Total 2 10 2 2" xfId="11810" xr:uid="{814C55A6-B816-4FC6-86CC-0D80EC41C56C}"/>
    <cellStyle name="Total 2 10 2 3" xfId="5253" xr:uid="{70778D35-CA02-40C9-AD93-D87349879709}"/>
    <cellStyle name="Total 2 10 2 4" xfId="27072" xr:uid="{4F8CD1CD-7CF3-4552-80E7-4513E83D0907}"/>
    <cellStyle name="Total 2 10 2 5" xfId="29538" xr:uid="{BD6587DD-BFBC-4D2A-837F-DA95E6FB30BF}"/>
    <cellStyle name="Total 2 10 3" xfId="11049" xr:uid="{7FC22F34-74EA-4E51-B879-AE5C20A6777F}"/>
    <cellStyle name="Total 2 10 4" xfId="12084" xr:uid="{D557D79E-71B7-486F-A5B9-007664A9A362}"/>
    <cellStyle name="Total 2 10 5" xfId="25605" xr:uid="{6B74237B-AC18-4C2A-98EA-B507D0229BCE}"/>
    <cellStyle name="Total 2 10 6" xfId="28897" xr:uid="{75901B8D-B805-43E3-973F-4BAE4E364749}"/>
    <cellStyle name="Total 2 11" xfId="7245" xr:uid="{FD1F5DD8-E716-4764-AF4A-AF780EA4A72C}"/>
    <cellStyle name="Total 2 11 2" xfId="10097" xr:uid="{F450D756-3C4C-40B9-B61D-6174EFBD245B}"/>
    <cellStyle name="Total 2 11 3" xfId="9974" xr:uid="{3A3ABD20-54C1-45BF-B139-CA8D8F62F27E}"/>
    <cellStyle name="Total 2 11 4" xfId="23593" xr:uid="{427CB48D-12C1-44B8-9E47-6F159E72059D}"/>
    <cellStyle name="Total 2 11 5" xfId="28209" xr:uid="{7B55D715-0A95-4097-BCDF-BEC498C03FB4}"/>
    <cellStyle name="Total 2 12" xfId="7252" xr:uid="{18711317-CFE2-4686-AF4C-197897BCD3BA}"/>
    <cellStyle name="Total 2 12 2" xfId="10108" xr:uid="{03A97670-915B-4FF6-B0D9-9DB31C22CCF4}"/>
    <cellStyle name="Total 2 12 3" xfId="10700" xr:uid="{5C411982-490F-4DA2-ADB2-37A728968035}"/>
    <cellStyle name="Total 2 12 4" xfId="23610" xr:uid="{9B82BBA7-606A-43C1-9EAA-A9EED11D0BB0}"/>
    <cellStyle name="Total 2 12 5" xfId="28217" xr:uid="{3153F4F2-912A-46C4-B0A8-EE85E2B570C6}"/>
    <cellStyle name="Total 2 13" xfId="6437" xr:uid="{8620C93E-D0D9-461F-8AC9-833A08E5FFF1}"/>
    <cellStyle name="Total 2 13 2" xfId="5122" xr:uid="{774057BD-DBA6-48B6-ABCF-D265A159344B}"/>
    <cellStyle name="Total 2 13 3" xfId="10765" xr:uid="{B7DCF0D2-C224-437A-B6B5-8B9EE79EC3C1}"/>
    <cellStyle name="Total 2 13 4" xfId="22762" xr:uid="{2338978C-248C-4F20-9C31-D19C3619B3BA}"/>
    <cellStyle name="Total 2 13 5" xfId="27993" xr:uid="{B3E7E4B3-9B0C-4972-BF99-F1B8E924BDE4}"/>
    <cellStyle name="Total 2 14" xfId="8889" xr:uid="{F660A9E8-D2D6-46C7-83BF-CF0BC16701DF}"/>
    <cellStyle name="Total 2 15" xfId="8124" xr:uid="{082657D1-4992-4686-BF0F-82EA2DE133D3}"/>
    <cellStyle name="Total 2 16" xfId="11794" xr:uid="{0B9F1D89-FB36-4F2E-9BE1-3A865A01C833}"/>
    <cellStyle name="Total 2 17" xfId="12585" xr:uid="{41C7A76B-AA61-4718-93AC-690264F6CC37}"/>
    <cellStyle name="Total 2 18" xfId="12575" xr:uid="{0A387DA6-ED54-46C0-87EE-1D55E74BA76A}"/>
    <cellStyle name="Total 2 19" xfId="18378" xr:uid="{EC99DC0E-4D7F-47B5-A9C1-CD2121885308}"/>
    <cellStyle name="Total 2 2" xfId="586" xr:uid="{CC33DFF3-4707-45BE-8474-B2DF430F2500}"/>
    <cellStyle name="Total 2 2 10" xfId="6469" xr:uid="{EE2D91F8-9795-4127-93D9-B59D87C94996}"/>
    <cellStyle name="Total 2 2 10 2" xfId="4875" xr:uid="{A95201B0-4B9F-428B-BB51-3410CA2B4928}"/>
    <cellStyle name="Total 2 2 10 3" xfId="10327" xr:uid="{60F36236-126F-4A1E-975C-23953D3532B4}"/>
    <cellStyle name="Total 2 2 10 4" xfId="22796" xr:uid="{46FF1A01-E9FA-4D6E-A955-F7B06474C050}"/>
    <cellStyle name="Total 2 2 10 5" xfId="28004" xr:uid="{1D7BF116-1F37-4BB6-AF66-7FE06F0C6B74}"/>
    <cellStyle name="Total 2 2 11" xfId="5554" xr:uid="{35AA84A9-061F-4939-85A5-7D8500F5681F}"/>
    <cellStyle name="Total 2 2 12" xfId="11094" xr:uid="{10A45A16-BF0B-493F-BD2F-CB2D729B612F}"/>
    <cellStyle name="Total 2 2 13" xfId="8139" xr:uid="{285E2B73-A955-4E4B-8519-D122726C9056}"/>
    <cellStyle name="Total 2 2 14" xfId="12622" xr:uid="{EE0DE029-14FF-4F29-8B27-F89BC3ABF8F3}"/>
    <cellStyle name="Total 2 2 15" xfId="16832" xr:uid="{18724A03-85CD-4674-9BEA-67AB326451C8}"/>
    <cellStyle name="Total 2 2 16" xfId="18425" xr:uid="{42E961BD-1D85-48EB-A871-32E711510068}"/>
    <cellStyle name="Total 2 2 17" xfId="20033" xr:uid="{55803A9F-D18F-41B6-AFED-C5042B7909C9}"/>
    <cellStyle name="Total 2 2 18" xfId="27891" xr:uid="{823EF13A-5A33-4AF2-9382-C6589C7A59EC}"/>
    <cellStyle name="Total 2 2 19" xfId="28129" xr:uid="{2824A601-46B2-4CA1-A10A-C386E3D2CF1B}"/>
    <cellStyle name="Total 2 2 2" xfId="1023" xr:uid="{8D6355C9-657A-4FE7-B08D-47F8BBAF71F9}"/>
    <cellStyle name="Total 2 2 2 10" xfId="5417" xr:uid="{D6FAB406-1816-4613-801C-B12467E43D47}"/>
    <cellStyle name="Total 2 2 2 11" xfId="8105" xr:uid="{CB6400C5-208B-461B-81D1-FF7D192CC2CA}"/>
    <cellStyle name="Total 2 2 2 12" xfId="12426" xr:uid="{693CE5B6-8285-4CBA-B13D-47A5554DBF26}"/>
    <cellStyle name="Total 2 2 2 13" xfId="13036" xr:uid="{27F9999A-F706-4CF3-B0B1-F5876017B0FA}"/>
    <cellStyle name="Total 2 2 2 14" xfId="16879" xr:uid="{764CD5BE-FA93-4E16-9C8D-80E17028ED73}"/>
    <cellStyle name="Total 2 2 2 15" xfId="18839" xr:uid="{4610BE5D-B511-4D54-9AED-FFC30698414F}"/>
    <cellStyle name="Total 2 2 2 16" xfId="27317" xr:uid="{DC58FF6A-6AE0-498A-90F4-DB451830444A}"/>
    <cellStyle name="Total 2 2 2 17" xfId="27943" xr:uid="{EF0D49A9-DCFD-4E83-A60C-BF0601CBAB50}"/>
    <cellStyle name="Total 2 2 2 18" xfId="29828" xr:uid="{EB159231-B765-49EB-914E-E5B88918CFCD}"/>
    <cellStyle name="Total 2 2 2 19" xfId="29788" xr:uid="{A56797D3-E63B-4899-9B67-CD6DD896307A}"/>
    <cellStyle name="Total 2 2 2 2" xfId="2289" xr:uid="{30044F7D-C3AE-4A42-9455-128C892EBD6E}"/>
    <cellStyle name="Total 2 2 2 2 10" xfId="5564" xr:uid="{DB1563B7-33B9-4B01-BA6B-4351DDB52488}"/>
    <cellStyle name="Total 2 2 2 2 11" xfId="14292" xr:uid="{81973E35-FF25-4F20-964B-E9745E5F0D84}"/>
    <cellStyle name="Total 2 2 2 2 12" xfId="17120" xr:uid="{3719E1AA-F318-4487-B71C-DD128DADABBA}"/>
    <cellStyle name="Total 2 2 2 2 13" xfId="21666" xr:uid="{CAB5CE63-EBD8-408B-AE10-49638494DF86}"/>
    <cellStyle name="Total 2 2 2 2 14" xfId="27646" xr:uid="{B6DA54C6-F574-4B84-896A-BB59325D06EE}"/>
    <cellStyle name="Total 2 2 2 2 15" xfId="27564" xr:uid="{FAAB526E-637A-4047-BE50-00946BBFE92E}"/>
    <cellStyle name="Total 2 2 2 2 16" xfId="29830" xr:uid="{2D457A32-23B8-4CB1-B57C-F432E66B994F}"/>
    <cellStyle name="Total 2 2 2 2 17" xfId="28246" xr:uid="{08CE3BEB-365D-41E6-A7CC-F94F1FD38A2C}"/>
    <cellStyle name="Total 2 2 2 2 2" xfId="2490" xr:uid="{8C2B1A6B-C805-4FD3-ADCE-2DA6DBC25CD3}"/>
    <cellStyle name="Total 2 2 2 2 2 10" xfId="21843" xr:uid="{63A7EFE2-FB3D-4D35-9DEC-1E74081FAAEF}"/>
    <cellStyle name="Total 2 2 2 2 2 11" xfId="27766" xr:uid="{6A7F53E9-DFE9-4638-8D97-1FB030842780}"/>
    <cellStyle name="Total 2 2 2 2 2 12" xfId="29048" xr:uid="{00A309B3-CDE6-46FE-A8D8-1ACF1EB3B285}"/>
    <cellStyle name="Total 2 2 2 2 2 13" xfId="29778" xr:uid="{D48D9A43-3E0D-40FE-9DBC-EDD2F18B576C}"/>
    <cellStyle name="Total 2 2 2 2 2 14" xfId="29661" xr:uid="{A7F2F178-799D-483F-B1A1-32DA41DB670E}"/>
    <cellStyle name="Total 2 2 2 2 2 2" xfId="4242" xr:uid="{3E24493A-CED7-4746-A02A-A29A7CA3AA6D}"/>
    <cellStyle name="Total 2 2 2 2 2 2 2" xfId="9461" xr:uid="{EC2B7D49-98A5-4BFA-A9CA-03D5F3DCD288}"/>
    <cellStyle name="Total 2 2 2 2 2 2 3" xfId="11645" xr:uid="{CCCEF8B5-8677-4A60-A9EE-935C375C028B}"/>
    <cellStyle name="Total 2 2 2 2 2 2 4" xfId="12333" xr:uid="{377B6CD2-CD7E-4CDB-A139-475250FFD86D}"/>
    <cellStyle name="Total 2 2 2 2 2 2 5" xfId="16239" xr:uid="{68A931A5-CD9E-4B12-8980-06FBC826F04D}"/>
    <cellStyle name="Total 2 2 2 2 2 2 6" xfId="17586" xr:uid="{DFD53A9E-B67E-4192-AB29-5A04765BCFF5}"/>
    <cellStyle name="Total 2 2 2 2 2 2 7" xfId="26748" xr:uid="{81E4729E-794C-47F5-A6A4-229DC78C7B78}"/>
    <cellStyle name="Total 2 2 2 2 2 2 8" xfId="29350" xr:uid="{FB80E29A-58E2-4FFE-965B-87E8847EB8B3}"/>
    <cellStyle name="Total 2 2 2 2 2 3" xfId="4711" xr:uid="{D61B4CC8-2994-4E76-A339-F81CD0B6859F}"/>
    <cellStyle name="Total 2 2 2 2 2 3 2" xfId="8388" xr:uid="{7A64AA66-F19C-49E3-80D5-BC1DF62A7958}"/>
    <cellStyle name="Total 2 2 2 2 2 3 3" xfId="10818" xr:uid="{B27819AB-DA95-4F16-8CC1-0DB51656F087}"/>
    <cellStyle name="Total 2 2 2 2 2 3 4" xfId="5029" xr:uid="{DFEF2283-EE4A-4568-AD44-6C4D58CE46F3}"/>
    <cellStyle name="Total 2 2 2 2 2 3 5" xfId="16708" xr:uid="{6FDD2792-0903-4B9F-B414-542E0CF6B91E}"/>
    <cellStyle name="Total 2 2 2 2 2 3 6" xfId="18055" xr:uid="{0748DB55-6DBB-4DA3-AB40-C6196668A7BF}"/>
    <cellStyle name="Total 2 2 2 2 2 3 7" xfId="25247" xr:uid="{BEBB62CF-BD78-4A28-BD92-03CD47B5DF66}"/>
    <cellStyle name="Total 2 2 2 2 2 3 8" xfId="28704" xr:uid="{DE6EE0E6-69C3-4793-BAF0-01F6FE30EC86}"/>
    <cellStyle name="Total 2 2 2 2 2 4" xfId="5654" xr:uid="{F6C01273-DF35-41D7-ABED-BB2382D568FB}"/>
    <cellStyle name="Total 2 2 2 2 2 5" xfId="10480" xr:uid="{1F40C05B-2A84-41BA-A141-DAF8543D49A2}"/>
    <cellStyle name="Total 2 2 2 2 2 6" xfId="10312" xr:uid="{2194934C-5632-4D2C-A8F5-108BBC7A61E1}"/>
    <cellStyle name="Total 2 2 2 2 2 7" xfId="12399" xr:uid="{C19EC24C-1A07-4F2A-911B-79E2F0471DA1}"/>
    <cellStyle name="Total 2 2 2 2 2 8" xfId="14489" xr:uid="{967EA51B-229D-4DF9-9A2D-CEE332679C93}"/>
    <cellStyle name="Total 2 2 2 2 2 9" xfId="17321" xr:uid="{674A8E0E-B4B7-4766-8757-07A8C139203C}"/>
    <cellStyle name="Total 2 2 2 2 3" xfId="2582" xr:uid="{F50F051A-F809-4AF1-878E-567D4C577A69}"/>
    <cellStyle name="Total 2 2 2 2 3 10" xfId="21926" xr:uid="{53FE3E4E-2F96-4614-A022-AD54801BFF53}"/>
    <cellStyle name="Total 2 2 2 2 3 11" xfId="27813" xr:uid="{319C7D95-52B0-493C-8A9E-5EA6C0F734BF}"/>
    <cellStyle name="Total 2 2 2 2 3 12" xfId="29007" xr:uid="{3E2EC4DF-32F0-4128-9C65-121FA638834B}"/>
    <cellStyle name="Total 2 2 2 2 3 13" xfId="19979" xr:uid="{DF68577A-C2DC-4734-8882-7E03624EF6E3}"/>
    <cellStyle name="Total 2 2 2 2 3 14" xfId="28043" xr:uid="{92524D64-EAB0-4E9B-88C7-86C674AE0A24}"/>
    <cellStyle name="Total 2 2 2 2 3 2" xfId="4282" xr:uid="{26A9FEF0-806F-41DE-B005-914138E2888D}"/>
    <cellStyle name="Total 2 2 2 2 3 2 2" xfId="9743" xr:uid="{29B123F8-810D-4E56-BCDF-2CAEEA066405}"/>
    <cellStyle name="Total 2 2 2 2 3 2 3" xfId="11793" xr:uid="{82E03ED3-BB3C-47A5-A895-F523972A703F}"/>
    <cellStyle name="Total 2 2 2 2 3 2 4" xfId="4831" xr:uid="{F7DFF8F9-A53F-4C1A-83E5-7E7130F3F26C}"/>
    <cellStyle name="Total 2 2 2 2 3 2 5" xfId="16279" xr:uid="{5F42878C-33E9-4D82-B1B4-10D408A68894}"/>
    <cellStyle name="Total 2 2 2 2 3 2 6" xfId="17626" xr:uid="{D9CCCDAC-9504-4C30-B5C8-6AB2BF8C9637}"/>
    <cellStyle name="Total 2 2 2 2 3 2 7" xfId="27025" xr:uid="{4BBD3A59-413D-4416-BE26-507A93E61353}"/>
    <cellStyle name="Total 2 2 2 2 3 2 8" xfId="29517" xr:uid="{91ADF79A-800A-4C38-85EF-58E48ED4AA99}"/>
    <cellStyle name="Total 2 2 2 2 3 3" xfId="4803" xr:uid="{1F99F0F8-91A3-4A0A-827F-316399794083}"/>
    <cellStyle name="Total 2 2 2 2 3 3 2" xfId="8670" xr:uid="{357C9FFC-3C81-4973-B8F7-7687D515182B}"/>
    <cellStyle name="Total 2 2 2 2 3 3 3" xfId="11006" xr:uid="{E4914481-2D63-4AAA-BCD9-B01A619F9D64}"/>
    <cellStyle name="Total 2 2 2 2 3 3 4" xfId="4998" xr:uid="{78E5B7B6-0BE4-4408-A76B-542A363994D6}"/>
    <cellStyle name="Total 2 2 2 2 3 3 5" xfId="16800" xr:uid="{19DF1ED5-DD52-4185-AAE1-EBD26EB083AD}"/>
    <cellStyle name="Total 2 2 2 2 3 3 6" xfId="18147" xr:uid="{0259B71C-D354-4860-8D99-463DC5F9086F}"/>
    <cellStyle name="Total 2 2 2 2 3 3 7" xfId="25524" xr:uid="{8293CCE7-9876-49E1-923D-F16E54562B8C}"/>
    <cellStyle name="Total 2 2 2 2 3 3 8" xfId="28868" xr:uid="{7E84A44D-98EB-477D-B57D-5EB515E186CB}"/>
    <cellStyle name="Total 2 2 2 2 3 4" xfId="5689" xr:uid="{5ADC8E21-E417-45A2-8164-435C1E167701}"/>
    <cellStyle name="Total 2 2 2 2 3 5" xfId="5709" xr:uid="{2814B6CC-46F6-484A-BFD0-EF9026A8FF5B}"/>
    <cellStyle name="Total 2 2 2 2 3 6" xfId="5430" xr:uid="{85026131-E4D5-4EE2-B855-E959E5B53929}"/>
    <cellStyle name="Total 2 2 2 2 3 7" xfId="10647" xr:uid="{1ADFCFEF-88EF-470B-A11E-1CBFEFF84CF5}"/>
    <cellStyle name="Total 2 2 2 2 3 8" xfId="14579" xr:uid="{267C8180-2FEF-4C72-A454-C94C1A0E5BE5}"/>
    <cellStyle name="Total 2 2 2 2 3 9" xfId="17413" xr:uid="{3EBD76A7-DCD3-4DD4-AB0F-6C909E6D15B2}"/>
    <cellStyle name="Total 2 2 2 2 4" xfId="4151" xr:uid="{98629A44-ED15-476D-83DD-B1C3AEE3BDDE}"/>
    <cellStyle name="Total 2 2 2 2 4 2" xfId="9653" xr:uid="{AC4361FD-1B11-41B3-BBBA-EB0DEE2918E5}"/>
    <cellStyle name="Total 2 2 2 2 4 2 2" xfId="11754" xr:uid="{B845B10A-A545-4D1B-884F-17D08B686414}"/>
    <cellStyle name="Total 2 2 2 2 4 2 3" xfId="10514" xr:uid="{4CB5A7C1-3EC2-4752-9938-9B38262112B6}"/>
    <cellStyle name="Total 2 2 2 2 4 2 4" xfId="26937" xr:uid="{905A112B-7142-4F68-8F20-D948B579399B}"/>
    <cellStyle name="Total 2 2 2 2 4 2 5" xfId="29462" xr:uid="{B4F73B2B-C73E-432D-B303-62B44A334F5C}"/>
    <cellStyle name="Total 2 2 2 2 4 3" xfId="8580" xr:uid="{94D296C3-4596-4C5C-A5D8-5828B15C8D8F}"/>
    <cellStyle name="Total 2 2 2 2 4 4" xfId="10944" xr:uid="{21C91198-6C23-460A-BA4C-42E532587E74}"/>
    <cellStyle name="Total 2 2 2 2 4 5" xfId="5552" xr:uid="{952305CB-7226-42F3-96B0-F956CD01C697}"/>
    <cellStyle name="Total 2 2 2 2 4 6" xfId="16148" xr:uid="{0FEB4176-EB56-4B31-ADD5-60AE9FE99395}"/>
    <cellStyle name="Total 2 2 2 2 4 7" xfId="17495" xr:uid="{7B76B717-CA53-4D6D-8DFB-2AF60D2B6B5E}"/>
    <cellStyle name="Total 2 2 2 2 4 8" xfId="25436" xr:uid="{5BC128D4-EDFA-497E-99F8-0BF7B0DE7317}"/>
    <cellStyle name="Total 2 2 2 2 4 9" xfId="28815" xr:uid="{96D6C953-BEC3-4A22-9F25-41F5F8A77D4F}"/>
    <cellStyle name="Total 2 2 2 2 5" xfId="4510" xr:uid="{D243D353-6A76-4F77-923E-968AD2028230}"/>
    <cellStyle name="Total 2 2 2 2 5 2" xfId="9934" xr:uid="{F70D6679-72BC-425D-A128-214528CBCBF8}"/>
    <cellStyle name="Total 2 2 2 2 5 2 2" xfId="11954" xr:uid="{FE69656F-C4EE-4E31-A37D-BE0AFD10179D}"/>
    <cellStyle name="Total 2 2 2 2 5 2 3" xfId="8178" xr:uid="{4915B978-030E-463B-9949-ACB1FA31E57A}"/>
    <cellStyle name="Total 2 2 2 2 5 2 4" xfId="27213" xr:uid="{6A3CF3E3-C70A-48B8-BD4E-9D09AC6F4606}"/>
    <cellStyle name="Total 2 2 2 2 5 2 5" xfId="29623" xr:uid="{E90BA5D7-970B-4D25-A565-40AEB0FB4994}"/>
    <cellStyle name="Total 2 2 2 2 5 3" xfId="9074" xr:uid="{328156CB-E9D9-4D91-BFA0-81459E68BF55}"/>
    <cellStyle name="Total 2 2 2 2 5 4" xfId="11367" xr:uid="{AB6EA57F-D4DF-4A04-A125-E0659127D72D}"/>
    <cellStyle name="Total 2 2 2 2 5 5" xfId="5493" xr:uid="{7B8076AA-70B0-4A9A-B225-19BA7A6DDEBA}"/>
    <cellStyle name="Total 2 2 2 2 5 6" xfId="16507" xr:uid="{9BFE2258-C120-4A9F-B215-C83E20A266C3}"/>
    <cellStyle name="Total 2 2 2 2 5 7" xfId="17854" xr:uid="{C350FB86-4B44-428E-886E-A7CA38EE4587}"/>
    <cellStyle name="Total 2 2 2 2 5 8" xfId="26371" xr:uid="{10F7DA0F-DEEF-4C4F-93D0-8AFC11B080D9}"/>
    <cellStyle name="Total 2 2 2 2 5 9" xfId="29118" xr:uid="{3ADF7E4A-F8AF-439C-9EA3-C3D7B99EFFAC}"/>
    <cellStyle name="Total 2 2 2 2 6" xfId="7968" xr:uid="{B245C69D-669A-488E-BE9F-D1390962F9D0}"/>
    <cellStyle name="Total 2 2 2 2 6 2" xfId="10429" xr:uid="{F27D2512-142B-4EDE-9A57-8FB6E067C139}"/>
    <cellStyle name="Total 2 2 2 2 6 3" xfId="5457" xr:uid="{B1D5BFA2-8ABB-41DF-86C5-171AC97B0C9A}"/>
    <cellStyle name="Total 2 2 2 2 6 4" xfId="24368" xr:uid="{439C1DC9-B87D-4EFE-95E3-6E94A8927719}"/>
    <cellStyle name="Total 2 2 2 2 6 5" xfId="28439" xr:uid="{BAEA04FF-6175-407A-B8CF-61E05D790F94}"/>
    <cellStyle name="Total 2 2 2 2 7" xfId="9236" xr:uid="{6F1C1426-1450-4D81-8036-8EB770D37B70}"/>
    <cellStyle name="Total 2 2 2 2 7 2" xfId="11529" xr:uid="{FF644065-C916-47B7-9384-F1B2303A7F3E}"/>
    <cellStyle name="Total 2 2 2 2 7 3" xfId="10588" xr:uid="{1BC55E5E-011B-4135-BC02-1FC9880E4D72}"/>
    <cellStyle name="Total 2 2 2 2 7 4" xfId="26530" xr:uid="{69A82C48-FF9F-489C-B95C-1BB5C4337E6A}"/>
    <cellStyle name="Total 2 2 2 2 7 5" xfId="29213" xr:uid="{9800A95B-F057-4FD4-8C40-1A1148177DF8}"/>
    <cellStyle name="Total 2 2 2 2 8" xfId="7196" xr:uid="{8C915E8F-79F8-4384-9B00-9B487B03F8E3}"/>
    <cellStyle name="Total 2 2 2 2 8 2" xfId="10060" xr:uid="{B35228F9-55C9-4BDB-AAAB-0F8319300627}"/>
    <cellStyle name="Total 2 2 2 2 8 3" xfId="4939" xr:uid="{94738B8D-7F24-4A0E-8F39-7B4A1C7BCCDD}"/>
    <cellStyle name="Total 2 2 2 2 8 4" xfId="23527" xr:uid="{3573CEF9-E73F-4128-BE8A-7A59EF7294FA}"/>
    <cellStyle name="Total 2 2 2 2 8 5" xfId="28190" xr:uid="{48DBFCE2-5ED3-4773-BAFF-1DE90A13DFBF}"/>
    <cellStyle name="Total 2 2 2 2 9" xfId="6386" xr:uid="{43A76950-7ACA-4728-AC42-9EF1E1F90262}"/>
    <cellStyle name="Total 2 2 2 2 9 2" xfId="5387" xr:uid="{294DCAF1-2C72-486C-8906-204158E97525}"/>
    <cellStyle name="Total 2 2 2 2 9 3" xfId="10165" xr:uid="{27554B89-46FC-4A21-A38C-23B4441EF7B9}"/>
    <cellStyle name="Total 2 2 2 2 9 4" xfId="11210" xr:uid="{4EFDC699-3C55-4114-9E19-E34124FBDB42}"/>
    <cellStyle name="Total 2 2 2 2 9 5" xfId="4983" xr:uid="{B1A3E8D6-0EBB-4260-B2B5-67F6290BA602}"/>
    <cellStyle name="Total 2 2 2 2 9 6" xfId="22707" xr:uid="{74E09BE4-07AA-437A-8E9D-6FF802CB5967}"/>
    <cellStyle name="Total 2 2 2 2 9 7" xfId="27973" xr:uid="{C4094AF0-0FED-44D3-B13E-7A41EC996636}"/>
    <cellStyle name="Total 2 2 2 3" xfId="1969" xr:uid="{72C10DBA-E7CD-43B5-BF9A-AD481B007801}"/>
    <cellStyle name="Total 2 2 2 3 10" xfId="29823" xr:uid="{A93C12F1-9D6A-47BF-89DD-7AF57EDE2943}"/>
    <cellStyle name="Total 2 2 2 3 11" xfId="27531" xr:uid="{908B615B-4B39-4EE8-BB35-46A819C116CD}"/>
    <cellStyle name="Total 2 2 2 3 12" xfId="28349" xr:uid="{E5D3254D-E988-480E-BA09-990D42ABAA5E}"/>
    <cellStyle name="Total 2 2 2 3 2" xfId="3912" xr:uid="{1C3F813A-F889-4760-B35A-BD653FDAE55A}"/>
    <cellStyle name="Total 2 2 2 3 2 2" xfId="9376" xr:uid="{F5BD8F3A-D0D9-4C54-A217-FD82D463F32F}"/>
    <cellStyle name="Total 2 2 2 3 2 3" xfId="11614" xr:uid="{4C8C8823-E9C0-46C4-8221-A464D56EF76D}"/>
    <cellStyle name="Total 2 2 2 3 2 4" xfId="11585" xr:uid="{7C15530A-379F-4A0C-8869-4EC77D616100}"/>
    <cellStyle name="Total 2 2 2 3 2 5" xfId="15909" xr:uid="{D919B3D4-3669-44FE-9D4D-FC0FA3BB88FA}"/>
    <cellStyle name="Total 2 2 2 3 2 6" xfId="17491" xr:uid="{68C8C948-2E8F-4EE7-930E-544D08B42610}"/>
    <cellStyle name="Total 2 2 2 3 2 7" xfId="26665" xr:uid="{27E03F80-CE76-414C-A34C-7B42037808EC}"/>
    <cellStyle name="Total 2 2 2 3 2 8" xfId="29304" xr:uid="{95F969BE-F2B1-4807-9957-142368C54E64}"/>
    <cellStyle name="Total 2 2 2 3 3" xfId="4425" xr:uid="{A6B895EB-E1EC-4745-8FB3-E2B98F64DA45}"/>
    <cellStyle name="Total 2 2 2 3 3 2" xfId="8233" xr:uid="{0F010E6F-5143-41F6-8895-E0CC461FEBBA}"/>
    <cellStyle name="Total 2 2 2 3 3 3" xfId="10676" xr:uid="{B1311BC9-229E-4C3C-85FE-422113BAC8A4}"/>
    <cellStyle name="Total 2 2 2 3 3 4" xfId="11622" xr:uid="{B0C03AF7-2A91-4000-8ED0-9622D1CCC57A}"/>
    <cellStyle name="Total 2 2 2 3 3 5" xfId="16422" xr:uid="{09764CF2-002B-4F11-A34E-9B18C4389CBE}"/>
    <cellStyle name="Total 2 2 2 3 3 6" xfId="17769" xr:uid="{D819E723-859E-420C-B958-BB7525F19BA7}"/>
    <cellStyle name="Total 2 2 2 3 3 7" xfId="24929" xr:uid="{951A0011-584C-497F-BC7F-DDC24CD61734}"/>
    <cellStyle name="Total 2 2 2 3 3 8" xfId="28605" xr:uid="{5DA4BE22-3C01-4E7B-9C5A-39347A06622C}"/>
    <cellStyle name="Total 2 2 2 3 4" xfId="5455" xr:uid="{348056C2-2759-4DC8-A7B2-82D113BB0E0B}"/>
    <cellStyle name="Total 2 2 2 3 5" xfId="12322" xr:uid="{43889C85-433F-4A52-8788-C184DAF93413}"/>
    <cellStyle name="Total 2 2 2 3 6" xfId="13973" xr:uid="{E85DCC75-5927-447C-BA7E-399CE1617F2D}"/>
    <cellStyle name="Total 2 2 2 3 7" xfId="17035" xr:uid="{1AFA6041-1B53-475F-9B8D-268E7FBBFE52}"/>
    <cellStyle name="Total 2 2 2 3 8" xfId="21360" xr:uid="{1605D324-775E-40E7-92AB-6319484B6800}"/>
    <cellStyle name="Total 2 2 2 3 9" xfId="27566" xr:uid="{0E565377-E153-4EBC-85DC-BB3047B8CB61}"/>
    <cellStyle name="Total 2 2 2 4" xfId="2390" xr:uid="{A0764AC9-088C-4E6B-90CD-0D1F4300BA6B}"/>
    <cellStyle name="Total 2 2 2 4 10" xfId="21757" xr:uid="{53ECE315-AB13-4ABA-B520-A9B4477B9735}"/>
    <cellStyle name="Total 2 2 2 4 11" xfId="27708" xr:uid="{34C6A23C-9930-40F1-BF36-223A08387836}"/>
    <cellStyle name="Total 2 2 2 4 12" xfId="29427" xr:uid="{1D37A7A4-8630-4B3C-94FB-F3347F159B6E}"/>
    <cellStyle name="Total 2 2 2 4 13" xfId="24918" xr:uid="{8B1C2033-4CC4-49CA-B980-75D1F020207F}"/>
    <cellStyle name="Total 2 2 2 4 14" xfId="28371" xr:uid="{C05D0675-F76A-4B94-965F-7FD2A6426213}"/>
    <cellStyle name="Total 2 2 2 4 2" xfId="4191" xr:uid="{66D0EFDA-907B-4814-9D14-8CB6F5DCFCF1}"/>
    <cellStyle name="Total 2 2 2 4 2 2" xfId="9617" xr:uid="{4B5719CD-C327-4A0A-BB94-E8B7629226E6}"/>
    <cellStyle name="Total 2 2 2 4 2 3" xfId="11734" xr:uid="{F96E4206-AFB1-4700-9465-4D8025A59AAB}"/>
    <cellStyle name="Total 2 2 2 4 2 4" xfId="4914" xr:uid="{C6F8134A-2E78-4365-B2BB-B1C1CA828A36}"/>
    <cellStyle name="Total 2 2 2 4 2 5" xfId="16188" xr:uid="{CC9C22BA-CB5E-4CD7-AF50-770D26B23C8E}"/>
    <cellStyle name="Total 2 2 2 4 2 6" xfId="17535" xr:uid="{D3F3D01F-1CDD-4246-B3ED-FDC8EC1DB7AB}"/>
    <cellStyle name="Total 2 2 2 4 2 7" xfId="26901" xr:uid="{4E4B2D29-52B1-4E9C-BDE6-8F1CB8C69A5F}"/>
    <cellStyle name="Total 2 2 2 4 2 8" xfId="29437" xr:uid="{967142DE-F106-462A-A546-52F092BBBF8F}"/>
    <cellStyle name="Total 2 2 2 4 3" xfId="4611" xr:uid="{6B1811FD-06F2-43D1-9C3C-D624E14AAA5F}"/>
    <cellStyle name="Total 2 2 2 4 3 2" xfId="8544" xr:uid="{F264FD9E-91E7-43DA-BFAE-DE6E8470553E}"/>
    <cellStyle name="Total 2 2 2 4 3 3" xfId="10923" xr:uid="{87915E62-540A-47FC-89DB-322E86CB2C3C}"/>
    <cellStyle name="Total 2 2 2 4 3 4" xfId="11291" xr:uid="{7AFE7FE6-503F-4183-8438-FFE6CD48045D}"/>
    <cellStyle name="Total 2 2 2 4 3 5" xfId="16608" xr:uid="{5C1C41C6-77F1-435E-A38C-C7A90452AD7C}"/>
    <cellStyle name="Total 2 2 2 4 3 6" xfId="17955" xr:uid="{A9D56954-88B5-490F-92DB-86C94768C328}"/>
    <cellStyle name="Total 2 2 2 4 3 7" xfId="25400" xr:uid="{652C7F62-BE96-4508-AC33-0999B4689D02}"/>
    <cellStyle name="Total 2 2 2 4 3 8" xfId="28791" xr:uid="{A65547DF-5EAB-4A1D-9071-223391A9E717}"/>
    <cellStyle name="Total 2 2 2 4 4" xfId="5612" xr:uid="{CBC7539B-81B1-4BE6-9762-F75D0C1167BC}"/>
    <cellStyle name="Total 2 2 2 4 5" xfId="11196" xr:uid="{872DF1EE-26CB-490B-B9FD-5035B38AB186}"/>
    <cellStyle name="Total 2 2 2 4 6" xfId="5462" xr:uid="{7B42031D-D437-4168-B5BC-CB04F62AA314}"/>
    <cellStyle name="Total 2 2 2 4 7" xfId="8267" xr:uid="{DA9BE106-2170-45A4-96B7-559EA67D90B3}"/>
    <cellStyle name="Total 2 2 2 4 8" xfId="14392" xr:uid="{1518F556-5C75-4E58-ABB5-75A24F885B42}"/>
    <cellStyle name="Total 2 2 2 4 9" xfId="17221" xr:uid="{86A8B013-E407-41F5-B49B-F116E2259E8A}"/>
    <cellStyle name="Total 2 2 2 5" xfId="1513" xr:uid="{4D8F0A6E-94BF-49FF-ACD5-49555C1C3738}"/>
    <cellStyle name="Total 2 2 2 5 10" xfId="20909" xr:uid="{A3871A14-8AB6-4A89-91FB-0EB2C492D5EB}"/>
    <cellStyle name="Total 2 2 2 5 11" xfId="27455" xr:uid="{697FE940-7C70-41A8-A00E-A2DC68E3D58B}"/>
    <cellStyle name="Total 2 2 2 5 12" xfId="28312" xr:uid="{E3AC9496-B6E2-41F8-BBC4-C8F507615224}"/>
    <cellStyle name="Total 2 2 2 5 13" xfId="28054" xr:uid="{B704E3BD-34FC-44CE-9EAD-DB1EF84451D7}"/>
    <cellStyle name="Total 2 2 2 5 14" xfId="29727" xr:uid="{9D74E940-77D2-4F3C-82F3-97169F0F3AA7}"/>
    <cellStyle name="Total 2 2 2 5 2" xfId="3519" xr:uid="{77329E82-A675-405A-9C7A-87EE7F75B94E}"/>
    <cellStyle name="Total 2 2 2 5 2 2" xfId="9307" xr:uid="{10267E6C-DB2B-48EB-B123-283E0BC41A54}"/>
    <cellStyle name="Total 2 2 2 5 2 3" xfId="11584" xr:uid="{4C63911F-7F6A-4A82-8191-6DFB401C70DD}"/>
    <cellStyle name="Total 2 2 2 5 2 4" xfId="12392" xr:uid="{8B0A433E-6AF2-4E95-B2B4-EBC755AAB329}"/>
    <cellStyle name="Total 2 2 2 5 2 5" xfId="15516" xr:uid="{644C296C-9864-4DF9-814A-F115CB35042C}"/>
    <cellStyle name="Total 2 2 2 5 2 6" xfId="17470" xr:uid="{BBDB148D-B0F9-4E40-9D2F-6E609FBA64FC}"/>
    <cellStyle name="Total 2 2 2 5 2 7" xfId="26598" xr:uid="{0C0809CD-6533-4D8D-80CD-1D594766A457}"/>
    <cellStyle name="Total 2 2 2 5 2 8" xfId="29260" xr:uid="{B4A75A52-4A93-4CF6-9777-619E4B160A71}"/>
    <cellStyle name="Total 2 2 2 5 3" xfId="4344" xr:uid="{20F67505-848F-4D99-B4FE-84ED788025C6}"/>
    <cellStyle name="Total 2 2 2 5 3 2" xfId="8057" xr:uid="{189F26D9-1976-400D-B59A-D95AB513E604}"/>
    <cellStyle name="Total 2 2 2 5 3 3" xfId="10503" xr:uid="{3ECA1866-A305-4B07-AA1C-054127D55FA8}"/>
    <cellStyle name="Total 2 2 2 5 3 4" xfId="10481" xr:uid="{1EA830FE-C65D-4532-AAEC-333CCEDFAAE2}"/>
    <cellStyle name="Total 2 2 2 5 3 5" xfId="16341" xr:uid="{7DC9A047-870C-4FEF-8F81-96AD567B03BF}"/>
    <cellStyle name="Total 2 2 2 5 3 6" xfId="17688" xr:uid="{A53B39CD-F77C-42AC-BB0E-82740A062BD2}"/>
    <cellStyle name="Total 2 2 2 5 3 7" xfId="24489" xr:uid="{333C5F75-6215-4245-8BC2-273430924A72}"/>
    <cellStyle name="Total 2 2 2 5 3 8" xfId="28500" xr:uid="{D3BE41C0-6A51-4430-B399-7B5A83080DE8}"/>
    <cellStyle name="Total 2 2 2 5 4" xfId="5293" xr:uid="{ED997F0C-1287-45EE-8722-63DB15551179}"/>
    <cellStyle name="Total 2 2 2 5 5" xfId="10468" xr:uid="{865EDC0B-427F-413D-B3EF-767797D4FE23}"/>
    <cellStyle name="Total 2 2 2 5 6" xfId="4959" xr:uid="{C430182B-5965-497E-B383-A09E2B732E24}"/>
    <cellStyle name="Total 2 2 2 5 7" xfId="12071" xr:uid="{6BB56F68-7B84-4F6E-87C5-559D3DD375F6}"/>
    <cellStyle name="Total 2 2 2 5 8" xfId="13520" xr:uid="{ACB391E8-E2F9-45B7-AD8A-D0C305D0AC1C}"/>
    <cellStyle name="Total 2 2 2 5 9" xfId="16954" xr:uid="{19D318D2-788F-4F92-B1DC-C585FD1B01F9}"/>
    <cellStyle name="Total 2 2 2 6" xfId="8916" xr:uid="{E5620962-36B0-4B60-8888-AED196CD68F0}"/>
    <cellStyle name="Total 2 2 2 6 2" xfId="9849" xr:uid="{DB804628-1D3F-482E-8260-D8AF9B39D1E9}"/>
    <cellStyle name="Total 2 2 2 6 2 2" xfId="11869" xr:uid="{88A3DF73-58EE-4EA8-8C94-3D7468689C96}"/>
    <cellStyle name="Total 2 2 2 6 2 3" xfId="10344" xr:uid="{BA881D82-242E-4A66-8ED2-C0463B7403A2}"/>
    <cellStyle name="Total 2 2 2 6 2 4" xfId="27129" xr:uid="{E057051C-F3A8-4381-9B25-585E05C03EDB}"/>
    <cellStyle name="Total 2 2 2 6 2 5" xfId="29575" xr:uid="{1B49455D-0135-45EB-BE69-FE0C41960E82}"/>
    <cellStyle name="Total 2 2 2 6 3" xfId="11215" xr:uid="{B49D3C85-0889-49CC-9D0C-86D91FC88CE2}"/>
    <cellStyle name="Total 2 2 2 6 4" xfId="10530" xr:uid="{BFA58A2D-E5CC-4AA1-B52C-49B043B21F93}"/>
    <cellStyle name="Total 2 2 2 6 5" xfId="26053" xr:uid="{A1C02385-2A64-4D13-B416-5D37793E68CB}"/>
    <cellStyle name="Total 2 2 2 6 6" xfId="29022" xr:uid="{B649E5FE-BADE-4325-993F-AEC1823B0C3B}"/>
    <cellStyle name="Total 2 2 2 7" xfId="7648" xr:uid="{E6F70A83-7627-45D9-8675-2AC6FB859A74}"/>
    <cellStyle name="Total 2 2 2 7 2" xfId="10279" xr:uid="{5907F435-257A-412B-91CD-27BA290D2DED}"/>
    <cellStyle name="Total 2 2 2 7 3" xfId="5614" xr:uid="{4592EAC7-F490-4EA2-B02D-4D1BDCF4778F}"/>
    <cellStyle name="Total 2 2 2 7 4" xfId="24050" xr:uid="{A649F1F0-DBD9-4D9D-A97A-89DBF3C93F43}"/>
    <cellStyle name="Total 2 2 2 7 5" xfId="28340" xr:uid="{916B7C92-6D2A-4846-BEE1-CFFEAA3723D6}"/>
    <cellStyle name="Total 2 2 2 8" xfId="9151" xr:uid="{3B7987D4-B914-43B5-A51B-C89544100940}"/>
    <cellStyle name="Total 2 2 2 8 2" xfId="11444" xr:uid="{3F19031A-E98A-4CE1-944A-7C3C8B5815C6}"/>
    <cellStyle name="Total 2 2 2 8 3" xfId="12245" xr:uid="{3AB8054D-5E6E-4675-BEC7-CC480CAFA0D3}"/>
    <cellStyle name="Total 2 2 2 8 4" xfId="26447" xr:uid="{06ABA741-0E8D-4FC4-B7A5-6DFDA7C51C52}"/>
    <cellStyle name="Total 2 2 2 8 5" xfId="29164" xr:uid="{18B3B4C4-26A5-4724-91F2-2A2D85D39A3A}"/>
    <cellStyle name="Total 2 2 2 9" xfId="6878" xr:uid="{5858813A-9C13-4DB8-9147-13549B173485}"/>
    <cellStyle name="Total 2 2 2 9 2" xfId="4957" xr:uid="{24DC863F-CB84-4D00-A2C3-2954DC771FDC}"/>
    <cellStyle name="Total 2 2 2 9 3" xfId="5437" xr:uid="{459799CD-810B-4D88-AF66-42D468C0BFD5}"/>
    <cellStyle name="Total 2 2 2 9 4" xfId="23209" xr:uid="{CEA8868F-AEEB-4FDE-99EB-7472B30771BB}"/>
    <cellStyle name="Total 2 2 2 9 5" xfId="28102" xr:uid="{E5C4159B-2BDD-4948-AAF7-9D58F7BDE494}"/>
    <cellStyle name="Total 2 2 20" xfId="27577" xr:uid="{B05ACA92-F138-48F5-A0C4-260A7530CCF9}"/>
    <cellStyle name="Total 2 2 3" xfId="2254" xr:uid="{3E9A1916-B779-4511-B455-4976FA205DBE}"/>
    <cellStyle name="Total 2 2 3 10" xfId="5549" xr:uid="{ED960DA1-CB10-449C-A614-968FFE46F121}"/>
    <cellStyle name="Total 2 2 3 11" xfId="14258" xr:uid="{FDB20AB8-F22C-4C8B-B36E-3151FFB1C96E}"/>
    <cellStyle name="Total 2 2 3 12" xfId="17085" xr:uid="{52266653-89BD-4FCE-B899-EE79093BBE5C}"/>
    <cellStyle name="Total 2 2 3 13" xfId="21642" xr:uid="{34C258D6-9FD6-41C1-90AA-40A6CF54CEDE}"/>
    <cellStyle name="Total 2 2 3 14" xfId="27630" xr:uid="{6203AA52-5635-4F51-BC97-A35CF0507699}"/>
    <cellStyle name="Total 2 2 3 15" xfId="28995" xr:uid="{92F4C334-562E-4CCE-9059-C4720A8FAAD3}"/>
    <cellStyle name="Total 2 2 3 16" xfId="28127" xr:uid="{279037F8-F12A-4145-A545-B9C49CB82337}"/>
    <cellStyle name="Total 2 2 3 17" xfId="28738" xr:uid="{DFCE7328-2FC2-4283-A3FE-B4159B31F01A}"/>
    <cellStyle name="Total 2 2 3 2" xfId="2455" xr:uid="{9D9D0338-74FA-4D63-A714-F455CB3BCF4D}"/>
    <cellStyle name="Total 2 2 3 2 10" xfId="21817" xr:uid="{2CE14896-3A6A-4B09-80EF-E40BD7DC7705}"/>
    <cellStyle name="Total 2 2 3 2 11" xfId="27747" xr:uid="{3A55F702-B3E4-43D1-8C29-9063EB7BAC1D}"/>
    <cellStyle name="Total 2 2 3 2 12" xfId="29058" xr:uid="{541510FC-699B-4288-8F83-C29CA5287550}"/>
    <cellStyle name="Total 2 2 3 2 13" xfId="29726" xr:uid="{A6A1AF04-9C9A-4F39-93FD-14D86577CBCA}"/>
    <cellStyle name="Total 2 2 3 2 14" xfId="20288" xr:uid="{312F3BA6-5688-4811-956E-802ED5077884}"/>
    <cellStyle name="Total 2 2 3 2 2" xfId="4227" xr:uid="{1D27253B-2EB0-433B-A445-5D24D5CB026B}"/>
    <cellStyle name="Total 2 2 3 2 2 2" xfId="9426" xr:uid="{2A8349D7-2509-4F90-8DFF-88B045D6283B}"/>
    <cellStyle name="Total 2 2 3 2 2 3" xfId="11636" xr:uid="{ABAFB074-8B51-4B5E-AF17-69ADB2A4983A}"/>
    <cellStyle name="Total 2 2 3 2 2 4" xfId="10590" xr:uid="{5AEE8724-886F-42C8-A02E-3C0865F48816}"/>
    <cellStyle name="Total 2 2 3 2 2 5" xfId="16224" xr:uid="{F04A999C-C412-48DA-9D25-E988B7065993}"/>
    <cellStyle name="Total 2 2 3 2 2 6" xfId="17571" xr:uid="{0CBA99AB-F267-4BE8-A4CE-49C52F1FFFB2}"/>
    <cellStyle name="Total 2 2 3 2 2 7" xfId="26714" xr:uid="{AD04331C-EC11-44E8-9A7C-9FAD56EEF743}"/>
    <cellStyle name="Total 2 2 3 2 2 8" xfId="29335" xr:uid="{E4B6E9F2-3123-41BE-A86B-5861A9BB8790}"/>
    <cellStyle name="Total 2 2 3 2 3" xfId="4676" xr:uid="{D824ED0E-0D75-40F8-8E1A-3C8B273AFD29}"/>
    <cellStyle name="Total 2 2 3 2 3 2" xfId="8353" xr:uid="{51E6A44C-B0EA-45B3-81FD-A9CFBD5F0B17}"/>
    <cellStyle name="Total 2 2 3 2 3 3" xfId="10791" xr:uid="{051C6603-C4A6-4F22-97A5-CA1781550D96}"/>
    <cellStyle name="Total 2 2 3 2 3 4" xfId="5025" xr:uid="{302643D4-88C7-4F47-86AD-A89A021D2901}"/>
    <cellStyle name="Total 2 2 3 2 3 5" xfId="16673" xr:uid="{DF0CC500-790A-4E8A-8F83-38DE559D739D}"/>
    <cellStyle name="Total 2 2 3 2 3 6" xfId="18020" xr:uid="{AA21E0C0-BE48-4CE2-8930-CAFABB3BD7C9}"/>
    <cellStyle name="Total 2 2 3 2 3 7" xfId="25213" xr:uid="{8C56B7F1-B880-481F-80A3-1C19639E61F1}"/>
    <cellStyle name="Total 2 2 3 2 3 8" xfId="28685" xr:uid="{B768C15B-10EF-47F9-AB72-D9588899EF67}"/>
    <cellStyle name="Total 2 2 3 2 4" xfId="5642" xr:uid="{0AB99A72-3CAD-472D-BA32-1DD2EE3AA485}"/>
    <cellStyle name="Total 2 2 3 2 5" xfId="8183" xr:uid="{7D66CF58-73E9-4559-9301-B144E5415BA6}"/>
    <cellStyle name="Total 2 2 3 2 6" xfId="12265" xr:uid="{666786E6-CC1E-4C4C-822D-32119A6DFC0A}"/>
    <cellStyle name="Total 2 2 3 2 7" xfId="4883" xr:uid="{0100DBE7-1664-4D96-888A-E88D6B336B7E}"/>
    <cellStyle name="Total 2 2 3 2 8" xfId="14455" xr:uid="{F474EE5B-5595-4BBC-A3BA-DA351278A665}"/>
    <cellStyle name="Total 2 2 3 2 9" xfId="17286" xr:uid="{7D6D5BFD-3E2C-4DBF-8845-645C5FB11CC4}"/>
    <cellStyle name="Total 2 2 3 3" xfId="2547" xr:uid="{4065F136-83C5-4805-8243-CFCE750B7B46}"/>
    <cellStyle name="Total 2 2 3 3 10" xfId="21892" xr:uid="{FF0C59AB-9DB4-4AAE-970B-24183C85C363}"/>
    <cellStyle name="Total 2 2 3 3 11" xfId="27794" xr:uid="{CDFAEF51-12A2-43FF-9A64-5EDD9BC54481}"/>
    <cellStyle name="Total 2 2 3 3 12" xfId="27279" xr:uid="{99ABD5D8-F8CC-446C-80FC-54C3D0C45858}"/>
    <cellStyle name="Total 2 2 3 3 13" xfId="27440" xr:uid="{8FFA2F00-525A-4B75-9838-B6F32CEBF0EA}"/>
    <cellStyle name="Total 2 2 3 3 14" xfId="29231" xr:uid="{D87BD447-C911-42D2-9FD0-97ECF49E2761}"/>
    <cellStyle name="Total 2 2 3 3 2" xfId="4268" xr:uid="{22F11A89-8308-43AB-A14A-B0EC5E74CE1F}"/>
    <cellStyle name="Total 2 2 3 3 2 2" xfId="9708" xr:uid="{6D97D6DC-0270-4A1C-A695-9739DCC33BEE}"/>
    <cellStyle name="Total 2 2 3 3 2 3" xfId="11784" xr:uid="{FC73EFCA-6704-4205-B0CF-52D9D24F7A79}"/>
    <cellStyle name="Total 2 2 3 3 2 4" xfId="12027" xr:uid="{2541E74E-C847-438D-8DCB-D032F42A5470}"/>
    <cellStyle name="Total 2 2 3 3 2 5" xfId="16265" xr:uid="{8E26C444-935A-4E12-9DA5-355E0D6FA862}"/>
    <cellStyle name="Total 2 2 3 3 2 6" xfId="17612" xr:uid="{70F032BA-067A-4AC2-9F7C-91769DCDE930}"/>
    <cellStyle name="Total 2 2 3 3 2 7" xfId="26991" xr:uid="{7E014E81-622B-4CDF-91FC-C332325872B4}"/>
    <cellStyle name="Total 2 2 3 3 2 8" xfId="29497" xr:uid="{A3983493-5299-48E7-A896-1B87469DA0FD}"/>
    <cellStyle name="Total 2 2 3 3 3" xfId="4768" xr:uid="{7253AB7F-DB33-45C9-BD99-F4FF16C681FA}"/>
    <cellStyle name="Total 2 2 3 3 3 2" xfId="8635" xr:uid="{CAF3CED5-BB3B-4FBD-AE56-555D6D1BB286}"/>
    <cellStyle name="Total 2 2 3 3 3 3" xfId="10980" xr:uid="{7752545A-6AD1-4A5D-BE0A-314B69D2DB1A}"/>
    <cellStyle name="Total 2 2 3 3 3 4" xfId="5326" xr:uid="{75E032C8-B3D1-4C2D-AB87-CF3EB16BAC79}"/>
    <cellStyle name="Total 2 2 3 3 3 5" xfId="16765" xr:uid="{923475F3-B166-4D9D-B9CE-8D93A063863D}"/>
    <cellStyle name="Total 2 2 3 3 3 6" xfId="18112" xr:uid="{0223B228-B5BD-4E4E-878E-A36EDFFF6D3A}"/>
    <cellStyle name="Total 2 2 3 3 3 7" xfId="25490" xr:uid="{78354C15-0E7F-472B-A72C-F6F82E5D3EFF}"/>
    <cellStyle name="Total 2 2 3 3 3 8" xfId="28849" xr:uid="{B0855141-E640-47AF-8956-F97FDD40BA8A}"/>
    <cellStyle name="Total 2 2 3 3 4" xfId="5677" xr:uid="{D119602C-EB4D-4BCC-A23A-FDFFEB0B1822}"/>
    <cellStyle name="Total 2 2 3 3 5" xfId="5096" xr:uid="{5DA22CD0-9EBE-4F46-B8BA-4AA71071701F}"/>
    <cellStyle name="Total 2 2 3 3 6" xfId="5141" xr:uid="{1912601E-C66C-4E26-8DFA-3DC5DFEE449C}"/>
    <cellStyle name="Total 2 2 3 3 7" xfId="10265" xr:uid="{7788BCA8-1A89-421B-9C59-8962990F98B0}"/>
    <cellStyle name="Total 2 2 3 3 8" xfId="14545" xr:uid="{EC56A335-E208-458F-9849-B28085A1BB40}"/>
    <cellStyle name="Total 2 2 3 3 9" xfId="17378" xr:uid="{383538F7-6C83-49AA-9437-A8181260D509}"/>
    <cellStyle name="Total 2 2 3 4" xfId="4149" xr:uid="{346D7662-A383-479D-803D-6FA2EBC38225}"/>
    <cellStyle name="Total 2 2 3 4 2" xfId="9508" xr:uid="{9A65E8C4-99E3-4EF0-BAAC-FCF227447CD6}"/>
    <cellStyle name="Total 2 2 3 4 2 2" xfId="11667" xr:uid="{4B771CB7-B8A3-452D-9F4C-284392173E94}"/>
    <cellStyle name="Total 2 2 3 4 2 3" xfId="12386" xr:uid="{855713C4-78D0-4026-8B01-8C2C3CBF6E0F}"/>
    <cellStyle name="Total 2 2 3 4 2 4" xfId="26794" xr:uid="{C0F129B1-4625-40AD-A195-65AE10E6B438}"/>
    <cellStyle name="Total 2 2 3 4 2 5" xfId="29370" xr:uid="{11DBDB62-F017-469C-86D3-2DD5E48C7D03}"/>
    <cellStyle name="Total 2 2 3 4 3" xfId="8435" xr:uid="{CC2AA3FC-8034-42B9-8413-EDBF1BEB77B6}"/>
    <cellStyle name="Total 2 2 3 4 4" xfId="10852" xr:uid="{B8FF077F-4C5B-4782-85DF-91776D3BCD25}"/>
    <cellStyle name="Total 2 2 3 4 5" xfId="5193" xr:uid="{D746F6F4-678F-4D43-940D-FDF0E91707A5}"/>
    <cellStyle name="Total 2 2 3 4 6" xfId="16146" xr:uid="{8AB6E23C-A957-467C-83C9-D3C18E3F654B}"/>
    <cellStyle name="Total 2 2 3 4 7" xfId="17493" xr:uid="{89E1A7B9-0973-4438-858C-83D99088D532}"/>
    <cellStyle name="Total 2 2 3 4 8" xfId="25293" xr:uid="{DF8A41EC-7923-4E96-A516-6DF644714166}"/>
    <cellStyle name="Total 2 2 3 4 9" xfId="28725" xr:uid="{1ECF32A0-D247-4F5E-A784-FDC156A6AED8}"/>
    <cellStyle name="Total 2 2 3 5" xfId="4475" xr:uid="{94DF0008-60AA-412C-86C8-5B0CB506756C}"/>
    <cellStyle name="Total 2 2 3 5 2" xfId="9899" xr:uid="{19A530F5-6B13-446D-AA91-62429F31CD25}"/>
    <cellStyle name="Total 2 2 3 5 2 2" xfId="11919" xr:uid="{8F741108-6299-4A70-9149-61814A83522C}"/>
    <cellStyle name="Total 2 2 3 5 2 3" xfId="5374" xr:uid="{D6F88E19-08B9-4CE8-A0B1-906EA9FAC11D}"/>
    <cellStyle name="Total 2 2 3 5 2 4" xfId="27179" xr:uid="{3C790DA8-E693-46A6-BA2F-FD1515A8B7F3}"/>
    <cellStyle name="Total 2 2 3 5 2 5" xfId="29603" xr:uid="{B96A865F-ADA3-424A-81A8-0453244CB4D5}"/>
    <cellStyle name="Total 2 2 3 5 3" xfId="9039" xr:uid="{42AA5985-8F1C-4946-B8B9-E5CEA8705907}"/>
    <cellStyle name="Total 2 2 3 5 4" xfId="11332" xr:uid="{8F619B82-8BFC-4D8F-A1E3-11587596815F}"/>
    <cellStyle name="Total 2 2 3 5 5" xfId="8082" xr:uid="{66677427-82F8-428A-854C-69D1809655CA}"/>
    <cellStyle name="Total 2 2 3 5 6" xfId="16472" xr:uid="{ACE42DE0-7E69-41EF-8578-067DC58D8553}"/>
    <cellStyle name="Total 2 2 3 5 7" xfId="17819" xr:uid="{B8DC5B8C-426D-42CB-8D51-E28C3F628245}"/>
    <cellStyle name="Total 2 2 3 5 8" xfId="26337" xr:uid="{A84023E2-BED0-451F-8CD8-FB58A25E12D0}"/>
    <cellStyle name="Total 2 2 3 5 9" xfId="29098" xr:uid="{6F64039C-1CAA-4509-8FFF-724A941752EA}"/>
    <cellStyle name="Total 2 2 3 6" xfId="7933" xr:uid="{D53092CA-DE90-4BE1-93F7-80159D463A20}"/>
    <cellStyle name="Total 2 2 3 6 2" xfId="10394" xr:uid="{3A4D80B3-2EE4-4551-A56C-483304CC2730}"/>
    <cellStyle name="Total 2 2 3 6 3" xfId="10577" xr:uid="{F8DA1E6F-C976-480E-BB73-89C5609D9431}"/>
    <cellStyle name="Total 2 2 3 6 4" xfId="24334" xr:uid="{3DCEB520-40EA-4E2E-AD8B-61C9E2E2320F}"/>
    <cellStyle name="Total 2 2 3 6 5" xfId="28418" xr:uid="{4CF1E7F3-BF70-42FC-9879-A6742A328E8C}"/>
    <cellStyle name="Total 2 2 3 7" xfId="9201" xr:uid="{A5AAECB4-BBC2-433D-B471-C71A27A55A5C}"/>
    <cellStyle name="Total 2 2 3 7 2" xfId="11494" xr:uid="{C2847BCC-D38A-4850-9BA7-46657F014C5C}"/>
    <cellStyle name="Total 2 2 3 7 3" xfId="10092" xr:uid="{105D69B9-D723-4B82-9C64-0483C006780D}"/>
    <cellStyle name="Total 2 2 3 7 4" xfId="26496" xr:uid="{CF08662A-03F6-40A7-A429-3D1CF7EE0C3D}"/>
    <cellStyle name="Total 2 2 3 7 5" xfId="29193" xr:uid="{8F3479C2-EBA3-49B5-95D0-8A1227768327}"/>
    <cellStyle name="Total 2 2 3 8" xfId="7162" xr:uid="{432C50C0-21FB-4D5A-9C7C-69243105F5C7}"/>
    <cellStyle name="Total 2 2 3 8 2" xfId="10026" xr:uid="{300EF7A1-BEBB-401D-BF02-5F07517820CD}"/>
    <cellStyle name="Total 2 2 3 8 3" xfId="5504" xr:uid="{0D67184F-2B96-4A3A-98D4-ACCEBDB338FC}"/>
    <cellStyle name="Total 2 2 3 8 4" xfId="23493" xr:uid="{E9D841EF-B51E-4DB3-BBD7-9876A2B2FD6B}"/>
    <cellStyle name="Total 2 2 3 8 5" xfId="28175" xr:uid="{015CA8B9-917E-4588-B7FB-407F516EBCF2}"/>
    <cellStyle name="Total 2 2 3 9" xfId="6363" xr:uid="{F70E0CAF-C768-4CDF-B27F-9C10057106BF}"/>
    <cellStyle name="Total 2 2 3 9 2" xfId="4855" xr:uid="{48C582AE-4F15-47CA-A558-EE149E5F1F18}"/>
    <cellStyle name="Total 2 2 3 9 3" xfId="8784" xr:uid="{8F678FBD-483C-4592-80DD-20E9EE9E9426}"/>
    <cellStyle name="Total 2 2 3 9 4" xfId="11178" xr:uid="{6FFCB025-1857-43AD-B781-731381500A48}"/>
    <cellStyle name="Total 2 2 3 9 5" xfId="12356" xr:uid="{A4E68BB2-2D7C-40BC-BD75-3EAB5370458B}"/>
    <cellStyle name="Total 2 2 3 9 6" xfId="22685" xr:uid="{10347CD4-9F25-4146-9AE4-511F188B1A40}"/>
    <cellStyle name="Total 2 2 3 9 7" xfId="27959" xr:uid="{C1F51894-B21A-43D9-984D-E5C1F2D2B993}"/>
    <cellStyle name="Total 2 2 4" xfId="1551" xr:uid="{7C1B76BB-BD67-4A80-A53C-6490B5F90009}"/>
    <cellStyle name="Total 2 2 4 10" xfId="27947" xr:uid="{B43BDBD3-8602-4F83-882C-069099BE9A5B}"/>
    <cellStyle name="Total 2 2 4 11" xfId="27895" xr:uid="{9C73C180-B526-4A14-BF69-B933BEB4F663}"/>
    <cellStyle name="Total 2 2 4 12" xfId="28638" xr:uid="{0A2715D6-3F5D-4A94-AD6C-146BE83E9C02}"/>
    <cellStyle name="Total 2 2 4 2" xfId="3541" xr:uid="{2E357B30-37F6-43D4-9F77-DCF705CFE019}"/>
    <cellStyle name="Total 2 2 4 2 2" xfId="9328" xr:uid="{21BEB6CB-778C-447D-86FA-27F743A79844}"/>
    <cellStyle name="Total 2 2 4 2 3" xfId="11591" xr:uid="{51186775-BEDB-47C1-866C-CFE7B7846F86}"/>
    <cellStyle name="Total 2 2 4 2 4" xfId="4992" xr:uid="{A48663BD-283C-4B52-942B-58FFE383237A}"/>
    <cellStyle name="Total 2 2 4 2 5" xfId="15538" xr:uid="{DF8667DD-7263-4942-BC77-0693FF2A54BB}"/>
    <cellStyle name="Total 2 2 4 2 6" xfId="17487" xr:uid="{A915B530-5710-4ACF-8074-D599000E01CE}"/>
    <cellStyle name="Total 2 2 4 2 7" xfId="26618" xr:uid="{4E448ED8-B3D4-4F71-8BDE-0B0EBA2ACEEC}"/>
    <cellStyle name="Total 2 2 4 2 8" xfId="29273" xr:uid="{7C5C5A93-55F1-454B-95DD-969F5F9D4D56}"/>
    <cellStyle name="Total 2 2 4 3" xfId="4375" xr:uid="{DB3F910F-EADE-40A3-8C2F-2D02B421CDCD}"/>
    <cellStyle name="Total 2 2 4 3 2" xfId="8079" xr:uid="{9FEDF0C4-7363-4F3F-8868-A2C5E09C2B84}"/>
    <cellStyle name="Total 2 2 4 3 3" xfId="10521" xr:uid="{87E40CB5-711E-4C42-937B-1EE91CF886BE}"/>
    <cellStyle name="Total 2 2 4 3 4" xfId="12218" xr:uid="{28EEB70F-2412-4CCD-B32D-2028AF573D9F}"/>
    <cellStyle name="Total 2 2 4 3 5" xfId="16372" xr:uid="{EC3D39C9-502E-4EB6-847A-9474427E814C}"/>
    <cellStyle name="Total 2 2 4 3 6" xfId="17719" xr:uid="{38114059-913C-4CE6-90B1-748E6727B22A}"/>
    <cellStyle name="Total 2 2 4 3 7" xfId="24514" xr:uid="{E4223730-D468-4C72-A300-C181FC9FE134}"/>
    <cellStyle name="Total 2 2 4 3 8" xfId="28515" xr:uid="{BB85EA28-1935-4E6E-8315-E6706F4529DC}"/>
    <cellStyle name="Total 2 2 4 4" xfId="5308" xr:uid="{55F31F20-21BD-40EE-813E-BFAC5890D355}"/>
    <cellStyle name="Total 2 2 4 5" xfId="10855" xr:uid="{B7D430F6-D5C4-4578-AEF7-42E08EE665B3}"/>
    <cellStyle name="Total 2 2 4 6" xfId="13555" xr:uid="{1B7C9EC5-BDEB-4CA9-A876-D7571A787EDC}"/>
    <cellStyle name="Total 2 2 4 7" xfId="16985" xr:uid="{DC810FC7-BB5F-4D06-8B43-73200FD16E92}"/>
    <cellStyle name="Total 2 2 4 8" xfId="20943" xr:uid="{E9840071-5D6D-4A96-BDE4-2862F06E7CB8}"/>
    <cellStyle name="Total 2 2 4 9" xfId="27479" xr:uid="{4CF4AF79-FA99-4CBF-AA30-9AC1E03EDC11}"/>
    <cellStyle name="Total 2 2 5" xfId="2320" xr:uid="{8B693F32-33DF-45F3-ADFB-5C7930FE3380}"/>
    <cellStyle name="Total 2 2 5 10" xfId="21689" xr:uid="{D063FFA6-4885-4BD3-A1B7-70488A352C9E}"/>
    <cellStyle name="Total 2 2 5 11" xfId="27663" xr:uid="{9F2FAB84-CAA5-492E-A03E-2DEBF4411CA2}"/>
    <cellStyle name="Total 2 2 5 12" xfId="21653" xr:uid="{F1D140BE-1401-4C33-9DE8-749A64B715CA}"/>
    <cellStyle name="Total 2 2 5 13" xfId="27848" xr:uid="{D3C52688-E8EA-49C7-8CF9-0911BE12F66E}"/>
    <cellStyle name="Total 2 2 5 14" xfId="28090" xr:uid="{88185987-BA86-4065-8CB6-7C1471110B51}"/>
    <cellStyle name="Total 2 2 5 2" xfId="4153" xr:uid="{D3EAB1ED-CDF0-48DD-B2C2-742DF085D00B}"/>
    <cellStyle name="Total 2 2 5 2 2" xfId="9503" xr:uid="{46E79E2D-51D6-465E-9043-6AAB2441D800}"/>
    <cellStyle name="Total 2 2 5 2 3" xfId="11662" xr:uid="{C0BB4674-33C6-4ED5-B09F-2ACF18225D14}"/>
    <cellStyle name="Total 2 2 5 2 4" xfId="11268" xr:uid="{D66B05FE-FED0-4058-8DE7-1F2734232A00}"/>
    <cellStyle name="Total 2 2 5 2 5" xfId="16150" xr:uid="{C67162DB-D193-455C-AEA5-89D37D44F477}"/>
    <cellStyle name="Total 2 2 5 2 6" xfId="17497" xr:uid="{96C7D49C-3A39-498A-BFF4-B590E4C222DC}"/>
    <cellStyle name="Total 2 2 5 2 7" xfId="26790" xr:uid="{D243C03F-10DC-4592-9AEE-97C0045DF0DB}"/>
    <cellStyle name="Total 2 2 5 2 8" xfId="29365" xr:uid="{01F46C3F-8DDA-40C8-B65E-27C1A78696AD}"/>
    <cellStyle name="Total 2 2 5 3" xfId="4541" xr:uid="{34C7C74C-22C1-4CFE-9D51-981BC29DCB4E}"/>
    <cellStyle name="Total 2 2 5 3 2" xfId="8430" xr:uid="{68EE4D5A-75A1-4610-85ED-65421DC92DEA}"/>
    <cellStyle name="Total 2 2 5 3 3" xfId="10847" xr:uid="{03058812-9BFA-4B13-BB1C-C8122955090E}"/>
    <cellStyle name="Total 2 2 5 3 4" xfId="5409" xr:uid="{B1CFB4D2-A16F-4712-B32E-E65F94801AC3}"/>
    <cellStyle name="Total 2 2 5 3 5" xfId="16538" xr:uid="{3206D7D7-0F1D-42D6-ABA0-0AEF5304B15B}"/>
    <cellStyle name="Total 2 2 5 3 6" xfId="17885" xr:uid="{A064D822-B05A-4B0B-BBC8-7C04102A76D9}"/>
    <cellStyle name="Total 2 2 5 3 7" xfId="25289" xr:uid="{E55F6C5A-9343-475B-AA28-03AF24DA77EC}"/>
    <cellStyle name="Total 2 2 5 3 8" xfId="28720" xr:uid="{6D3D8608-3C17-4F52-ADB9-667645DA1196}"/>
    <cellStyle name="Total 2 2 5 4" xfId="5576" xr:uid="{A9B547A5-2AC5-4780-B45E-87FB9BA3137E}"/>
    <cellStyle name="Total 2 2 5 5" xfId="11230" xr:uid="{8B05A83E-682B-45A3-94BC-7F7B3E3957B5}"/>
    <cellStyle name="Total 2 2 5 6" xfId="10618" xr:uid="{DC0ED645-A734-4FBC-97F1-51A78206AA2E}"/>
    <cellStyle name="Total 2 2 5 7" xfId="8268" xr:uid="{07B54877-DE05-4F33-8301-06262143FAF2}"/>
    <cellStyle name="Total 2 2 5 8" xfId="14323" xr:uid="{8A73E905-B02B-4260-B27D-080811EF1F33}"/>
    <cellStyle name="Total 2 2 5 9" xfId="17151" xr:uid="{43886AF4-6B0D-49B8-B78C-7D0FD4F378C2}"/>
    <cellStyle name="Total 2 2 6" xfId="2324" xr:uid="{7CCA881F-319A-4B06-BE2B-FF06C0139E81}"/>
    <cellStyle name="Total 2 2 6 10" xfId="21693" xr:uid="{69DC0E20-C001-4B97-99ED-3EC1B92A4D2A}"/>
    <cellStyle name="Total 2 2 6 11" xfId="27667" xr:uid="{C57FD4C9-3920-4287-945E-171C1973676F}"/>
    <cellStyle name="Total 2 2 6 12" xfId="27929" xr:uid="{FE184C71-48CF-4134-916A-7C62480724FC}"/>
    <cellStyle name="Total 2 2 6 13" xfId="28648" xr:uid="{72850577-A3BD-47AE-A86E-3A1C8E8E0ACB}"/>
    <cellStyle name="Total 2 2 6 14" xfId="27881" xr:uid="{04D611F8-194A-4405-9961-5B5D0695DDFF}"/>
    <cellStyle name="Total 2 2 6 2" xfId="4156" xr:uid="{702D7608-9911-451B-89BA-3611835F91A3}"/>
    <cellStyle name="Total 2 2 6 2 2" xfId="9685" xr:uid="{E3D480EB-0365-4F46-B161-4208D2BE2FBD}"/>
    <cellStyle name="Total 2 2 6 2 3" xfId="11773" xr:uid="{6C16BFAA-1170-4818-88A2-C8AF0876F697}"/>
    <cellStyle name="Total 2 2 6 2 4" xfId="12315" xr:uid="{08BD0868-A4AC-4F0E-BB96-C16AC7136E6A}"/>
    <cellStyle name="Total 2 2 6 2 5" xfId="16153" xr:uid="{4A18DEE1-D549-4CD6-985F-A3A8F672E7B8}"/>
    <cellStyle name="Total 2 2 6 2 6" xfId="17500" xr:uid="{02F14EE4-7071-48EA-B48C-4781466C184A}"/>
    <cellStyle name="Total 2 2 6 2 7" xfId="26969" xr:uid="{535DE51C-88E1-4B63-9B70-3EFB8DB89982}"/>
    <cellStyle name="Total 2 2 6 2 8" xfId="29483" xr:uid="{972E62DF-1936-4292-86D0-D6C7471CCE9A}"/>
    <cellStyle name="Total 2 2 6 3" xfId="4545" xr:uid="{D26EA27B-5340-4F52-BE61-7120A7887494}"/>
    <cellStyle name="Total 2 2 6 3 2" xfId="8612" xr:uid="{4125985F-B5D3-4F28-A5EF-EDD635E4406D}"/>
    <cellStyle name="Total 2 2 6 3 3" xfId="10961" xr:uid="{A257AD05-5F53-4F11-91C9-F581B2CDEE4A}"/>
    <cellStyle name="Total 2 2 6 3 4" xfId="5110" xr:uid="{FE8CE643-4072-43F7-8E81-CE37DFC1501F}"/>
    <cellStyle name="Total 2 2 6 3 5" xfId="16542" xr:uid="{D7C54AE8-425B-4CD0-8C95-BB00F9CCB95C}"/>
    <cellStyle name="Total 2 2 6 3 6" xfId="17889" xr:uid="{F5186E33-EB9C-4EE2-AC13-4AC7E9939A4D}"/>
    <cellStyle name="Total 2 2 6 3 7" xfId="25468" xr:uid="{83166327-32FB-4156-81B1-58CE0FD1BED2}"/>
    <cellStyle name="Total 2 2 6 3 8" xfId="28834" xr:uid="{F4CCA0C3-21AC-4EB3-98CD-B08448CFA122}"/>
    <cellStyle name="Total 2 2 6 4" xfId="5579" xr:uid="{5C0B4BEF-B542-426F-848C-D0E3D50D3254}"/>
    <cellStyle name="Total 2 2 6 5" xfId="8326" xr:uid="{086A67BD-5D0A-440A-B29D-781C52090C09}"/>
    <cellStyle name="Total 2 2 6 6" xfId="10840" xr:uid="{F548F8D8-7470-4542-A6A2-9AAC09C5D0C6}"/>
    <cellStyle name="Total 2 2 6 7" xfId="5021" xr:uid="{5B2720B0-7A72-49D7-996E-79C0C3A4A359}"/>
    <cellStyle name="Total 2 2 6 8" xfId="14327" xr:uid="{948C73D0-D0D0-4A71-BC1C-298D627ECCC3}"/>
    <cellStyle name="Total 2 2 6 9" xfId="17155" xr:uid="{A841466A-8CF0-4CF2-B090-01B8117D1458}"/>
    <cellStyle name="Total 2 2 7" xfId="8753" xr:uid="{327CAD23-B47D-4E2D-8128-B2A9D26E18D6}"/>
    <cellStyle name="Total 2 2 7 2" xfId="9801" xr:uid="{28A8693F-40D8-4825-9431-4DDBCE68124A}"/>
    <cellStyle name="Total 2 2 7 2 2" xfId="11821" xr:uid="{E514CB9E-1DC1-4DBA-BDAF-398546C3988F}"/>
    <cellStyle name="Total 2 2 7 2 3" xfId="12069" xr:uid="{E774780A-18B7-4189-A8E6-FF90984A1751}"/>
    <cellStyle name="Total 2 2 7 2 4" xfId="27082" xr:uid="{7B3AE518-BEBC-417C-AA57-A76490275A18}"/>
    <cellStyle name="Total 2 2 7 2 5" xfId="29544" xr:uid="{1CF70C36-7B8C-4453-9C99-B0BB4FB9105A}"/>
    <cellStyle name="Total 2 2 7 3" xfId="11067" xr:uid="{14A0C26D-A207-4E08-97BE-8AC4D41957BE}"/>
    <cellStyle name="Total 2 2 7 4" xfId="4832" xr:uid="{E58672FC-E686-4AAC-A670-4D77B0032AD4}"/>
    <cellStyle name="Total 2 2 7 5" xfId="25639" xr:uid="{4BF2311D-C6E5-42B1-9A9E-56F3B8575B94}"/>
    <cellStyle name="Total 2 2 7 6" xfId="28908" xr:uid="{B409DDA7-0D19-429E-8A5F-7E67F7C3C96B}"/>
    <cellStyle name="Total 2 2 8" xfId="7276" xr:uid="{9452DE61-AEDE-430C-B397-1D4349A58EDD}"/>
    <cellStyle name="Total 2 2 8 2" xfId="10127" xr:uid="{5AA979DC-DAEA-46DD-BE39-6CB63C4BF6ED}"/>
    <cellStyle name="Total 2 2 8 3" xfId="10569" xr:uid="{CFA6D645-F4B2-4DF7-A957-1FA1D4D569F8}"/>
    <cellStyle name="Total 2 2 8 4" xfId="23637" xr:uid="{13CDC5EF-FF9D-48D2-B340-011EFA4D5A7A}"/>
    <cellStyle name="Total 2 2 8 5" xfId="28232" xr:uid="{BD46C985-8225-4831-9108-B46E5FB88AEB}"/>
    <cellStyle name="Total 2 2 9" xfId="9104" xr:uid="{AFBA8262-63F4-4FC9-B99B-989C92981925}"/>
    <cellStyle name="Total 2 2 9 2" xfId="11397" xr:uid="{83EEF754-AAE6-4D29-9286-5E2918F84AA1}"/>
    <cellStyle name="Total 2 2 9 3" xfId="12005" xr:uid="{62AA0C33-AA20-452E-A5F6-2795F356ABFB}"/>
    <cellStyle name="Total 2 2 9 4" xfId="26401" xr:uid="{9CDFFE23-0A9C-467D-8D54-C56A93DE03E1}"/>
    <cellStyle name="Total 2 2 9 5" xfId="29132" xr:uid="{1119EA55-2867-423B-91C6-018314921E62}"/>
    <cellStyle name="Total 2 20" xfId="21834" xr:uid="{4589089F-C126-444A-A926-E12D39424478}"/>
    <cellStyle name="Total 2 21" xfId="28653" xr:uid="{D84506B1-2198-4A19-A416-05930733D4CD}"/>
    <cellStyle name="Total 2 22" xfId="29080" xr:uid="{637CE080-84CA-4D45-B945-8B1B3DF17CCF}"/>
    <cellStyle name="Total 2 23" xfId="29762" xr:uid="{77A317FC-0387-4B36-8CA7-E2836DE037B3}"/>
    <cellStyle name="Total 2 3" xfId="585" xr:uid="{4E32CA25-A553-4486-B661-447D72D7493B}"/>
    <cellStyle name="Total 2 4" xfId="636" xr:uid="{4527DC9B-F898-491D-B157-26886131A94E}"/>
    <cellStyle name="Total 2 4 10" xfId="9110" xr:uid="{BB4D2D2D-1327-4299-B0BB-3CB45E5D1C1C}"/>
    <cellStyle name="Total 2 4 10 2" xfId="11403" xr:uid="{5815657A-DAD2-4477-B9C7-D9F7BEE6EDC6}"/>
    <cellStyle name="Total 2 4 10 3" xfId="12023" xr:uid="{5FEDF791-FE2D-422D-907A-C36DB8B6C73B}"/>
    <cellStyle name="Total 2 4 10 4" xfId="26407" xr:uid="{681E9B95-F1F4-4B82-B041-B132A9C69E91}"/>
    <cellStyle name="Total 2 4 10 5" xfId="29137" xr:uid="{0976CB3B-4209-4612-A5C5-D587048F2245}"/>
    <cellStyle name="Total 2 4 11" xfId="6501" xr:uid="{7508B82E-3D61-406D-A345-9389673AAB64}"/>
    <cellStyle name="Total 2 4 11 2" xfId="8857" xr:uid="{4ED7A608-9953-4960-B877-FD70D0328CDA}"/>
    <cellStyle name="Total 2 4 11 3" xfId="5403" xr:uid="{B1260C3E-73E8-45D0-916C-CF7C66FE6AB8}"/>
    <cellStyle name="Total 2 4 11 4" xfId="22828" xr:uid="{1301471E-C6E2-4089-8011-B9861686309E}"/>
    <cellStyle name="Total 2 4 11 5" xfId="28015" xr:uid="{CC97F994-3F83-4DE7-82D7-F3FDC081A94A}"/>
    <cellStyle name="Total 2 4 12" xfId="5019" xr:uid="{2C416DCB-9924-406D-9ED2-1C138AF64E9A}"/>
    <cellStyle name="Total 2 4 13" xfId="5680" xr:uid="{3D1AFDB3-4FF6-4C0A-BAA0-DE24FC096E23}"/>
    <cellStyle name="Total 2 4 14" xfId="5434" xr:uid="{71148F40-B887-4C1A-BFF9-D51474B76C45}"/>
    <cellStyle name="Total 2 4 15" xfId="5337" xr:uid="{582974A9-0682-445D-9B7D-C488253AE498}"/>
    <cellStyle name="Total 2 4 16" xfId="12654" xr:uid="{33722233-2701-4389-9198-1D13A66971CE}"/>
    <cellStyle name="Total 2 4 17" xfId="16838" xr:uid="{E3954897-CF16-481D-A944-DC5F834772FE}"/>
    <cellStyle name="Total 2 4 18" xfId="18457" xr:uid="{8E339706-6A78-4D23-9626-DC1F70A9B44C}"/>
    <cellStyle name="Total 2 4 19" xfId="20023" xr:uid="{B7991FA4-87D0-482A-8792-E5F2E863B8C7}"/>
    <cellStyle name="Total 2 4 2" xfId="1055" xr:uid="{F2DD97D6-D375-4540-9658-4E549C396090}"/>
    <cellStyle name="Total 2 4 2 10" xfId="5388" xr:uid="{DA9ACD7F-6BFA-463B-9480-0F9DAF1E8B21}"/>
    <cellStyle name="Total 2 4 2 11" xfId="10883" xr:uid="{C6CA645B-550D-451A-A1CE-8037B52C9C76}"/>
    <cellStyle name="Total 2 4 2 12" xfId="10537" xr:uid="{5099CA47-A65C-40B4-8A13-64459CF2BAE4}"/>
    <cellStyle name="Total 2 4 2 13" xfId="13068" xr:uid="{4D69D149-E28E-43EE-97CF-AC932630496B}"/>
    <cellStyle name="Total 2 4 2 14" xfId="16885" xr:uid="{AD07B44F-310C-4B93-94D8-949A6D912BCB}"/>
    <cellStyle name="Total 2 4 2 15" xfId="18871" xr:uid="{6CF7A81D-601B-4A32-9EFF-C0C05C0237C0}"/>
    <cellStyle name="Total 2 4 2 16" xfId="27330" xr:uid="{DCCFC99B-EEEF-4EBC-ACC7-0BC8784633B3}"/>
    <cellStyle name="Total 2 4 2 17" xfId="29807" xr:uid="{188BD8BC-BAC1-434B-A830-501C0DD31013}"/>
    <cellStyle name="Total 2 4 2 18" xfId="29714" xr:uid="{318980DD-B37D-472D-B471-336A6871BE5C}"/>
    <cellStyle name="Total 2 4 2 19" xfId="27902" xr:uid="{ED4CC70E-7B98-493B-B6D8-87A9285A6A9E}"/>
    <cellStyle name="Total 2 4 2 2" xfId="2001" xr:uid="{E13A58DB-E919-4D43-B82F-3E85BF6EC242}"/>
    <cellStyle name="Total 2 4 2 2 10" xfId="28302" xr:uid="{DFCF124D-7900-4A53-9672-ADEF1225091F}"/>
    <cellStyle name="Total 2 4 2 2 11" xfId="20029" xr:uid="{42F269E1-FAB1-40FB-AE05-CBC1547AF24B}"/>
    <cellStyle name="Total 2 4 2 2 12" xfId="27915" xr:uid="{BB99285A-7866-4079-9911-4CBF03399C0A}"/>
    <cellStyle name="Total 2 4 2 2 2" xfId="4431" xr:uid="{2E019816-5A2C-4985-8A8D-C8EBFD391C77}"/>
    <cellStyle name="Total 2 4 2 2 2 2" xfId="9382" xr:uid="{E3C4E3C2-59D7-4D0F-8984-12578392A125}"/>
    <cellStyle name="Total 2 4 2 2 2 3" xfId="11617" xr:uid="{2B8E1FA1-2469-4B4D-B7A0-C3E36E5D6E71}"/>
    <cellStyle name="Total 2 4 2 2 2 4" xfId="7227" xr:uid="{0D326C84-A886-490E-9CA3-77E2BF0F52BE}"/>
    <cellStyle name="Total 2 4 2 2 2 5" xfId="16428" xr:uid="{9AEFFDA3-C811-4132-AAA2-E8B22AA2A2A5}"/>
    <cellStyle name="Total 2 4 2 2 2 6" xfId="17775" xr:uid="{0D685B03-D9F2-4662-98D5-4AB4005ADF40}"/>
    <cellStyle name="Total 2 4 2 2 2 7" xfId="26671" xr:uid="{A9EB9EB1-DE7A-40B8-829E-AD67646E3D75}"/>
    <cellStyle name="Total 2 4 2 2 2 8" xfId="29309" xr:uid="{274D9D4A-2EDA-4817-A277-C66D1EFDC9B7}"/>
    <cellStyle name="Total 2 4 2 2 3" xfId="8244" xr:uid="{C424B97E-ECB0-4FE4-88F2-48402EA5D325}"/>
    <cellStyle name="Total 2 4 2 2 3 2" xfId="10687" xr:uid="{F85715CB-D40D-41DF-8EFE-4EA95981FDCD}"/>
    <cellStyle name="Total 2 4 2 2 3 3" xfId="11686" xr:uid="{C6806E76-F3F5-49F7-9DFE-02776EBC522B}"/>
    <cellStyle name="Total 2 4 2 2 3 4" xfId="24961" xr:uid="{705EE290-F405-4047-B8AF-FC3BAAE509B7}"/>
    <cellStyle name="Total 2 4 2 2 3 5" xfId="28616" xr:uid="{F370C47E-EFA2-4E64-A5EC-9375A01FD090}"/>
    <cellStyle name="Total 2 4 2 2 4" xfId="5464" xr:uid="{ED683378-C4AE-4664-80DE-DCF930C673B8}"/>
    <cellStyle name="Total 2 4 2 2 5" xfId="8814" xr:uid="{BC62471D-5A01-4D80-ADD7-5EC2ED06C220}"/>
    <cellStyle name="Total 2 4 2 2 6" xfId="14005" xr:uid="{7AC7B4A4-C40F-4812-9E64-B7E4567655A0}"/>
    <cellStyle name="Total 2 4 2 2 7" xfId="17041" xr:uid="{461F3351-80C6-46B2-AE94-FAF4F8C74A8D}"/>
    <cellStyle name="Total 2 4 2 2 8" xfId="21392" xr:uid="{185D94F2-A300-4838-9448-F36382861F5C}"/>
    <cellStyle name="Total 2 4 2 2 9" xfId="27579" xr:uid="{AEA52381-6CED-4593-8E28-48B22A1EBAF3}"/>
    <cellStyle name="Total 2 4 2 3" xfId="2398" xr:uid="{940EADC9-EDDF-4B93-99B0-3975C46E2A61}"/>
    <cellStyle name="Total 2 4 2 3 10" xfId="21765" xr:uid="{D5DED530-481F-43F1-89A1-19D5FE68A174}"/>
    <cellStyle name="Total 2 4 2 3 11" xfId="27713" xr:uid="{C62BD4FF-3277-4B0D-B4C8-3E5B686A23C5}"/>
    <cellStyle name="Total 2 4 2 3 12" xfId="29082" xr:uid="{C8FC986D-86D4-467C-8F0E-F70BD010A95B}"/>
    <cellStyle name="Total 2 4 2 3 13" xfId="27870" xr:uid="{0D00DABE-1CE6-46A9-A607-2810F6153E01}"/>
    <cellStyle name="Total 2 4 2 3 14" xfId="29056" xr:uid="{8E749A60-0AAE-4D48-88A3-46BF5645CB6E}"/>
    <cellStyle name="Total 2 4 2 3 2" xfId="4196" xr:uid="{37F9EA26-0BBB-4686-9947-B28C7960E6E1}"/>
    <cellStyle name="Total 2 4 2 3 2 2" xfId="9630" xr:uid="{C5074E85-EF90-4276-A2DD-3806A3B2E557}"/>
    <cellStyle name="Total 2 4 2 3 2 3" xfId="11743" xr:uid="{659B0D8E-FBC9-43C2-B0DE-4A42A07BF494}"/>
    <cellStyle name="Total 2 4 2 3 2 4" xfId="10706" xr:uid="{F6C71A00-3037-4959-8422-9372AFC801DA}"/>
    <cellStyle name="Total 2 4 2 3 2 5" xfId="16193" xr:uid="{3624D912-8806-4AD5-B970-E1F789A681D4}"/>
    <cellStyle name="Total 2 4 2 3 2 6" xfId="17540" xr:uid="{6FA7F326-4A84-4808-A7AA-038486917D3F}"/>
    <cellStyle name="Total 2 4 2 3 2 7" xfId="26914" xr:uid="{F4B7F740-86D6-4FE3-800E-D38D47066030}"/>
    <cellStyle name="Total 2 4 2 3 2 8" xfId="29446" xr:uid="{79E7CCD2-0B47-4EFC-8ACC-C9116A922098}"/>
    <cellStyle name="Total 2 4 2 3 3" xfId="4619" xr:uid="{B1FE91C6-FBB3-4B9E-9D4C-E6B997F607AC}"/>
    <cellStyle name="Total 2 4 2 3 3 2" xfId="8557" xr:uid="{2AC23632-4CAE-4B21-8B75-F621E104AB02}"/>
    <cellStyle name="Total 2 4 2 3 3 3" xfId="10929" xr:uid="{46CDF541-A316-4446-AE1F-5B858C999530}"/>
    <cellStyle name="Total 2 4 2 3 3 4" xfId="10886" xr:uid="{9655CE53-4047-4CC7-B8AF-8C13509C8B16}"/>
    <cellStyle name="Total 2 4 2 3 3 5" xfId="16616" xr:uid="{42E6E93E-B61B-4D7D-9CEC-0BD013DEFF04}"/>
    <cellStyle name="Total 2 4 2 3 3 6" xfId="17963" xr:uid="{2B1704FF-BD38-458E-9012-433E8344E375}"/>
    <cellStyle name="Total 2 4 2 3 3 7" xfId="25413" xr:uid="{6E03FB20-AF16-4561-9D25-1264797A08A1}"/>
    <cellStyle name="Total 2 4 2 3 3 8" xfId="28802" xr:uid="{0E09E770-7BE9-492F-8DAA-4403BC87143F}"/>
    <cellStyle name="Total 2 4 2 3 4" xfId="5616" xr:uid="{69E892C2-CC57-49EC-8D7F-9D78AD6691B8}"/>
    <cellStyle name="Total 2 4 2 3 5" xfId="11106" xr:uid="{F7D80320-930E-4DC3-BBA7-CC74DB1F30AF}"/>
    <cellStyle name="Total 2 4 2 3 6" xfId="12312" xr:uid="{D0CE7BCA-4757-41CB-99AF-028A0849709F}"/>
    <cellStyle name="Total 2 4 2 3 7" xfId="12154" xr:uid="{7713EEE2-495B-4A79-A72D-6BA7F79453BA}"/>
    <cellStyle name="Total 2 4 2 3 8" xfId="14400" xr:uid="{9D1E4F25-CA0D-4D9C-8BFF-16094E18A1A4}"/>
    <cellStyle name="Total 2 4 2 3 9" xfId="17229" xr:uid="{5ACA4B56-8744-4165-9ABB-318F310BE8BE}"/>
    <cellStyle name="Total 2 4 2 4" xfId="1516" xr:uid="{A7A5E299-93CD-494D-A9C8-128485869A24}"/>
    <cellStyle name="Total 2 4 2 4 10" xfId="20912" xr:uid="{E0D67D76-35C9-4F0E-A673-97A52EB1B7EE}"/>
    <cellStyle name="Total 2 4 2 4 11" xfId="27458" xr:uid="{8AD9CF15-F119-44E5-843E-0FD1A0E18208}"/>
    <cellStyle name="Total 2 4 2 4 12" xfId="27617" xr:uid="{266619E9-EF57-4FE0-9A2F-3B3B7DB24340}"/>
    <cellStyle name="Total 2 4 2 4 13" xfId="20692" xr:uid="{6635F946-6113-44C8-A93F-2DDBDDD653BC}"/>
    <cellStyle name="Total 2 4 2 4 14" xfId="29841" xr:uid="{C916E8E0-A670-4713-A3A9-5FC52C361F6E}"/>
    <cellStyle name="Total 2 4 2 4 2" xfId="3521" xr:uid="{5C2231A1-B258-4ED8-8FAA-403A9BC932E1}"/>
    <cellStyle name="Total 2 4 2 4 2 2" xfId="9591" xr:uid="{FDAB6328-218E-4428-93EF-665040E90557}"/>
    <cellStyle name="Total 2 4 2 4 2 3" xfId="11719" xr:uid="{B0D10AA6-682F-4926-AEC3-A9922AF80BFF}"/>
    <cellStyle name="Total 2 4 2 4 2 4" xfId="12199" xr:uid="{4D8820CD-D1C9-41A9-AF2E-10339D1DF427}"/>
    <cellStyle name="Total 2 4 2 4 2 5" xfId="15518" xr:uid="{63F2C797-FA72-422D-B922-717BE7371ACB}"/>
    <cellStyle name="Total 2 4 2 4 2 6" xfId="17472" xr:uid="{99FA861F-B463-41FE-A8FF-EC9EA05B3DAD}"/>
    <cellStyle name="Total 2 4 2 4 2 7" xfId="26876" xr:uid="{EE4A83E2-8BC0-497F-B5A3-BC7255CC1258}"/>
    <cellStyle name="Total 2 4 2 4 2 8" xfId="29424" xr:uid="{27333391-D768-4B8A-912C-69BC1DB8F689}"/>
    <cellStyle name="Total 2 4 2 4 3" xfId="4347" xr:uid="{839B47F6-DB63-459B-BEB3-3C6627CF2B6A}"/>
    <cellStyle name="Total 2 4 2 4 3 2" xfId="8518" xr:uid="{0B715625-EE6F-49C5-B07E-E3A8C07B7E8C}"/>
    <cellStyle name="Total 2 4 2 4 3 3" xfId="10904" xr:uid="{27300E58-74B2-43E3-BBAF-3D39B6023073}"/>
    <cellStyle name="Total 2 4 2 4 3 4" xfId="11590" xr:uid="{915B1C1B-58BA-49B7-9D38-B2D8DB20119E}"/>
    <cellStyle name="Total 2 4 2 4 3 5" xfId="16344" xr:uid="{8290C323-986A-464F-A596-F193780971B2}"/>
    <cellStyle name="Total 2 4 2 4 3 6" xfId="17691" xr:uid="{E7E1B755-D920-4004-9C21-E67FF802DFBF}"/>
    <cellStyle name="Total 2 4 2 4 3 7" xfId="25375" xr:uid="{D6324B60-7C61-411B-9057-CCE1F5823B19}"/>
    <cellStyle name="Total 2 4 2 4 3 8" xfId="28776" xr:uid="{CA07BDED-BAFC-413A-A7A9-BE9221E7930F}"/>
    <cellStyle name="Total 2 4 2 4 4" xfId="5295" xr:uid="{17DE3C92-C7D6-4E4C-86CE-6BE3FAFBC26E}"/>
    <cellStyle name="Total 2 4 2 4 5" xfId="5009" xr:uid="{D3BADE62-DCAD-4611-9C0D-F98315460542}"/>
    <cellStyle name="Total 2 4 2 4 6" xfId="12226" xr:uid="{63F05242-813E-465B-8836-CAE406298A89}"/>
    <cellStyle name="Total 2 4 2 4 7" xfId="10163" xr:uid="{D6983720-804C-4A7B-A07E-B6C7ECF7C815}"/>
    <cellStyle name="Total 2 4 2 4 8" xfId="13523" xr:uid="{483E3EEE-E14F-468A-9FBA-73BA3B31F8C0}"/>
    <cellStyle name="Total 2 4 2 4 9" xfId="16957" xr:uid="{2A063DEE-3C14-43DB-B0FB-F7FB767A3ED9}"/>
    <cellStyle name="Total 2 4 2 5" xfId="4298" xr:uid="{F5AC1D6A-13B0-445A-B557-B8F6F6194F1A}"/>
    <cellStyle name="Total 2 4 2 5 2" xfId="9855" xr:uid="{FE8A49C0-C000-417A-B476-0D23744524F7}"/>
    <cellStyle name="Total 2 4 2 5 2 2" xfId="11875" xr:uid="{7E6BE1FF-8DE9-4DD5-8244-974ECEAB17D5}"/>
    <cellStyle name="Total 2 4 2 5 2 3" xfId="10164" xr:uid="{FC653570-D7AC-4BB8-A92E-BF5B11234407}"/>
    <cellStyle name="Total 2 4 2 5 2 4" xfId="27135" xr:uid="{4E41E3A0-1DB9-4710-B6C5-6CFCE392D943}"/>
    <cellStyle name="Total 2 4 2 5 2 5" xfId="29581" xr:uid="{0C639C2B-2DB2-4B46-AC3A-0C10F2F95755}"/>
    <cellStyle name="Total 2 4 2 5 3" xfId="8929" xr:uid="{1613ABA8-AABE-4EC0-AAAB-8FDBBCFC8659}"/>
    <cellStyle name="Total 2 4 2 5 4" xfId="11227" xr:uid="{08655909-AEB4-4572-9BB8-7E26FD344996}"/>
    <cellStyle name="Total 2 4 2 5 5" xfId="5699" xr:uid="{482A0797-4ADA-4AE8-B361-D07AD3A906C8}"/>
    <cellStyle name="Total 2 4 2 5 6" xfId="16295" xr:uid="{2737A362-1EDE-40FF-BC0A-27B24F4640D3}"/>
    <cellStyle name="Total 2 4 2 5 7" xfId="17642" xr:uid="{E8E759C7-B7B8-46FA-9FE1-C23DC0051698}"/>
    <cellStyle name="Total 2 4 2 5 8" xfId="26085" xr:uid="{603118F4-10D8-4DAB-80CB-5DB891438225}"/>
    <cellStyle name="Total 2 4 2 5 9" xfId="29034" xr:uid="{D5589DC2-9E6D-4937-9012-4148236F5C2D}"/>
    <cellStyle name="Total 2 4 2 6" xfId="7680" xr:uid="{D39F8122-DBA7-4D2D-8169-0915CCE92140}"/>
    <cellStyle name="Total 2 4 2 6 2" xfId="10293" xr:uid="{36F3907F-5FA4-4691-9413-186685E87983}"/>
    <cellStyle name="Total 2 4 2 6 3" xfId="5419" xr:uid="{CD0291A9-C241-4E3F-A0E3-9D59C297F25B}"/>
    <cellStyle name="Total 2 4 2 6 4" xfId="24082" xr:uid="{38030FA4-847B-48F7-B299-0FFF3D781BCB}"/>
    <cellStyle name="Total 2 4 2 6 5" xfId="28352" xr:uid="{A7DE5C4F-151E-4970-8219-0B0A89EBEBDD}"/>
    <cellStyle name="Total 2 4 2 7" xfId="9157" xr:uid="{9538E23A-640F-4613-968D-6CCB57566DDB}"/>
    <cellStyle name="Total 2 4 2 7 2" xfId="11450" xr:uid="{B74A38E3-E7F0-420B-B247-5BEA9F1BAFA6}"/>
    <cellStyle name="Total 2 4 2 7 3" xfId="10683" xr:uid="{A6169217-D4B5-4318-BE56-A3484C8AA2EE}"/>
    <cellStyle name="Total 2 4 2 7 4" xfId="26453" xr:uid="{4304D9D9-A8D9-400B-80D5-B1311A134907}"/>
    <cellStyle name="Total 2 4 2 7 5" xfId="29169" xr:uid="{049D28A2-657E-4CD3-A2C3-2BA8C387F386}"/>
    <cellStyle name="Total 2 4 2 8" xfId="6910" xr:uid="{044A7BF7-0A93-4A4B-8CD6-B026B0236113}"/>
    <cellStyle name="Total 2 4 2 8 2" xfId="4946" xr:uid="{14F69BBC-D920-4F20-A75D-7FECA7B4E203}"/>
    <cellStyle name="Total 2 4 2 8 3" xfId="5261" xr:uid="{D98269EB-1472-45CB-A927-97D5FC6A0945}"/>
    <cellStyle name="Total 2 4 2 8 4" xfId="23241" xr:uid="{2212AD21-C9AC-4271-AB1C-A7C9B7768041}"/>
    <cellStyle name="Total 2 4 2 8 5" xfId="28113" xr:uid="{7C5BF629-4AED-4E5D-B055-63F39DA693EF}"/>
    <cellStyle name="Total 2 4 2 9" xfId="5145" xr:uid="{6EFD7BBD-E735-4C0F-8042-D256C020110E}"/>
    <cellStyle name="Total 2 4 20" xfId="28133" xr:uid="{F35C5ABD-D6D1-4BBE-A959-ABB5C4DE00F4}"/>
    <cellStyle name="Total 2 4 21" xfId="27616" xr:uid="{DC764F46-173B-40FF-90D4-88A123137873}"/>
    <cellStyle name="Total 2 4 22" xfId="28934" xr:uid="{6F1E45BE-898C-4B38-AF5A-615C908BCC1F}"/>
    <cellStyle name="Total 2 4 3" xfId="950" xr:uid="{57324A40-26BE-4E0A-A714-F5CA0F1F1C91}"/>
    <cellStyle name="Total 2 4 3 10" xfId="8273" xr:uid="{5FBFBFDD-58E9-4849-B9A3-BE788B776A9C}"/>
    <cellStyle name="Total 2 4 3 11" xfId="10934" xr:uid="{3379DA8A-7F6B-4837-B069-5E2C1ED8E275}"/>
    <cellStyle name="Total 2 4 3 12" xfId="12066" xr:uid="{7774FC0D-E593-4C29-B018-387FE7962511}"/>
    <cellStyle name="Total 2 4 3 13" xfId="12964" xr:uid="{42846645-ED63-47F3-8008-BEB43197557F}"/>
    <cellStyle name="Total 2 4 3 14" xfId="16868" xr:uid="{3AC9AC2D-CC02-4F80-9AA4-B207D75B9515}"/>
    <cellStyle name="Total 2 4 3 15" xfId="18766" xr:uid="{6B3B0AFA-C396-4E50-B0F8-7D6F8F5B4176}"/>
    <cellStyle name="Total 2 4 3 16" xfId="27301" xr:uid="{38B8DF85-A41B-423F-A73D-A3FED5BA8566}"/>
    <cellStyle name="Total 2 4 3 17" xfId="20003" xr:uid="{B26291C9-A059-4497-BE72-2431EA4974C4}"/>
    <cellStyle name="Total 2 4 3 18" xfId="29677" xr:uid="{0FCACA62-A503-4EB1-B3CA-7D231941BAC5}"/>
    <cellStyle name="Total 2 4 3 19" xfId="29838" xr:uid="{A50A8174-FFDC-4401-B7F8-AE92E0A4029B}"/>
    <cellStyle name="Total 2 4 3 2" xfId="1896" xr:uid="{DD32D280-C4F2-472E-95B6-59CAF7185BA8}"/>
    <cellStyle name="Total 2 4 3 2 10" xfId="27877" xr:uid="{35D6FCA4-BA4C-42A3-AFA6-B7D7B6EBE17A}"/>
    <cellStyle name="Total 2 4 3 2 11" xfId="27303" xr:uid="{3027065C-3DDA-41EB-B976-BC784C6B14D5}"/>
    <cellStyle name="Total 2 4 3 2 12" xfId="28073" xr:uid="{B148C296-5800-442B-A931-98322D4E758F}"/>
    <cellStyle name="Total 2 4 3 2 2" xfId="4414" xr:uid="{A51C2B2F-ED53-4B12-86AA-3CB06A3986EC}"/>
    <cellStyle name="Total 2 4 3 2 2 2" xfId="9365" xr:uid="{9CA5C348-F2E9-49F3-A186-39ABC69C245C}"/>
    <cellStyle name="Total 2 4 3 2 2 3" xfId="11608" xr:uid="{D2863094-BAAC-4006-9865-A08210231726}"/>
    <cellStyle name="Total 2 4 3 2 2 4" xfId="12394" xr:uid="{8D203CDB-C675-4FFB-8614-6F057784C72B}"/>
    <cellStyle name="Total 2 4 3 2 2 5" xfId="16411" xr:uid="{201991D9-8376-4A13-92AD-3F3E6A9E2472}"/>
    <cellStyle name="Total 2 4 3 2 2 6" xfId="17758" xr:uid="{05DB9926-8E9A-464F-8C7E-36F254DE04B9}"/>
    <cellStyle name="Total 2 4 3 2 2 7" xfId="26655" xr:uid="{59153EED-4615-4CC1-9DB9-2C205D8483E2}"/>
    <cellStyle name="Total 2 4 3 2 2 8" xfId="29297" xr:uid="{AB5C7C97-4B39-4D8A-BED8-32D2E1CEDFC0}"/>
    <cellStyle name="Total 2 4 3 2 3" xfId="8203" xr:uid="{DFE79AD7-C763-4D4F-A1D4-D6426657BE06}"/>
    <cellStyle name="Total 2 4 3 2 3 2" xfId="10646" xr:uid="{C6000DDB-9CE4-4F37-8BC3-17130F01FFDB}"/>
    <cellStyle name="Total 2 4 3 2 3 3" xfId="9004" xr:uid="{227AE427-3F02-4D3E-85F4-E5B84F7608EA}"/>
    <cellStyle name="Total 2 4 3 2 3 4" xfId="24856" xr:uid="{1F4D8DCF-4E7C-40FF-BE8D-5A93921B6FD1}"/>
    <cellStyle name="Total 2 4 3 2 3 5" xfId="28584" xr:uid="{7589E00B-F02C-48F5-BC9D-DF743029FB90}"/>
    <cellStyle name="Total 2 4 3 2 4" xfId="5427" xr:uid="{1CC7BFB2-B461-4A7D-BED3-90E7060CC544}"/>
    <cellStyle name="Total 2 4 3 2 5" xfId="5121" xr:uid="{598DCA9C-0B56-4700-A454-8C20E033E1BE}"/>
    <cellStyle name="Total 2 4 3 2 6" xfId="13900" xr:uid="{5620B5B3-F778-45EF-9C8B-11DDD4A97D4E}"/>
    <cellStyle name="Total 2 4 3 2 7" xfId="17024" xr:uid="{519DCD82-1B7C-421D-83FD-E42C2FCC746F}"/>
    <cellStyle name="Total 2 4 3 2 8" xfId="21287" xr:uid="{7290DB0B-7407-46FB-8D25-4AF1325DF2E7}"/>
    <cellStyle name="Total 2 4 3 2 9" xfId="27552" xr:uid="{FB9909E8-B780-433B-B72B-2E85A8AAB640}"/>
    <cellStyle name="Total 2 4 3 3" xfId="2376" xr:uid="{B64D9093-85DD-49D9-B617-307E0FD52F79}"/>
    <cellStyle name="Total 2 4 3 3 10" xfId="21744" xr:uid="{DCBE2628-D087-4BCA-97CD-BE2EA0E1BA98}"/>
    <cellStyle name="Total 2 4 3 3 11" xfId="27700" xr:uid="{8D90488F-A91A-46C2-B221-E7987C34C674}"/>
    <cellStyle name="Total 2 4 3 3 12" xfId="29367" xr:uid="{53A91A8C-57F9-4A89-B818-B384FA8CD8AB}"/>
    <cellStyle name="Total 2 4 3 3 13" xfId="29835" xr:uid="{C72E146A-744C-4BEA-B250-B0292315657F}"/>
    <cellStyle name="Total 2 4 3 3 14" xfId="27278" xr:uid="{ED18B266-E1E6-4102-AF7F-5080C8E6154F}"/>
    <cellStyle name="Total 2 4 3 3 2" xfId="4184" xr:uid="{C6598B62-AA84-47B7-99F8-DF837B2DAF51}"/>
    <cellStyle name="Total 2 4 3 3 2 2" xfId="9596" xr:uid="{F830305C-37F6-44EB-9DD0-EB178263A010}"/>
    <cellStyle name="Total 2 4 3 3 2 3" xfId="11723" xr:uid="{E2FF6591-A569-4510-89E1-CBF7FA59BAB2}"/>
    <cellStyle name="Total 2 4 3 3 2 4" xfId="12355" xr:uid="{4580674C-AF8B-42F0-B4BB-CBF65AEF15B4}"/>
    <cellStyle name="Total 2 4 3 3 2 5" xfId="16181" xr:uid="{21400617-B1CB-4A6A-AA40-A0FF601AB691}"/>
    <cellStyle name="Total 2 4 3 3 2 6" xfId="17528" xr:uid="{7F8BE644-FED7-44D6-A881-1BDF21719C39}"/>
    <cellStyle name="Total 2 4 3 3 2 7" xfId="26881" xr:uid="{7A46E44C-CB7F-430D-958B-64B7A87512E4}"/>
    <cellStyle name="Total 2 4 3 3 2 8" xfId="29426" xr:uid="{D92257E3-ACAA-4450-AA9E-2977E0B2B078}"/>
    <cellStyle name="Total 2 4 3 3 3" xfId="4597" xr:uid="{8C730831-8277-48AA-971B-569A340ED762}"/>
    <cellStyle name="Total 2 4 3 3 3 2" xfId="8523" xr:uid="{69CECDA7-344B-44C5-A056-8F99752D771A}"/>
    <cellStyle name="Total 2 4 3 3 3 3" xfId="10907" xr:uid="{06EFA38A-6253-45FF-9C71-72BB3943DD43}"/>
    <cellStyle name="Total 2 4 3 3 3 4" xfId="5256" xr:uid="{AD6A19F7-65CC-4106-9A8D-869931665854}"/>
    <cellStyle name="Total 2 4 3 3 3 5" xfId="16594" xr:uid="{04C84E99-585B-46C5-8A98-BCD656C54560}"/>
    <cellStyle name="Total 2 4 3 3 3 6" xfId="17941" xr:uid="{2C7B94CE-25CA-4A0F-A59A-5F5BED44CBB2}"/>
    <cellStyle name="Total 2 4 3 3 3 7" xfId="25380" xr:uid="{4F2AE45A-2B1B-43AB-A4F2-A5BCD2EB581E}"/>
    <cellStyle name="Total 2 4 3 3 3 8" xfId="28779" xr:uid="{CF47A21D-EA5F-491A-956F-2B71CA69476D}"/>
    <cellStyle name="Total 2 4 3 3 4" xfId="5607" xr:uid="{75E627CD-B04B-4B77-9798-8376E9385DCD}"/>
    <cellStyle name="Total 2 4 3 3 5" xfId="10198" xr:uid="{7E0C9375-CD7C-42C2-A7E9-A7E78E224DB3}"/>
    <cellStyle name="Total 2 4 3 3 6" xfId="10607" xr:uid="{695DBBC6-573C-4DF1-A618-7CD76B19FDA9}"/>
    <cellStyle name="Total 2 4 3 3 7" xfId="4969" xr:uid="{126791AF-87E7-490A-9455-92D986F4DE2F}"/>
    <cellStyle name="Total 2 4 3 3 8" xfId="14379" xr:uid="{487AEB95-DD82-458E-8BCA-B3A0DF6FE1F5}"/>
    <cellStyle name="Total 2 4 3 3 9" xfId="17207" xr:uid="{F47A87E0-AFE8-4B9D-8704-F351901824E6}"/>
    <cellStyle name="Total 2 4 3 4" xfId="1504" xr:uid="{88DC5700-5D58-4512-8A9D-FB36B24DB7A5}"/>
    <cellStyle name="Total 2 4 3 4 10" xfId="20901" xr:uid="{B1A03995-423C-4C29-A81A-8455C9A550A1}"/>
    <cellStyle name="Total 2 4 3 4 11" xfId="27447" xr:uid="{8E450EEC-DB1F-4666-8C23-703D46F9CA3D}"/>
    <cellStyle name="Total 2 4 3 4 12" xfId="27879" xr:uid="{D6C0C092-5574-4920-8333-556929A6E2E0}"/>
    <cellStyle name="Total 2 4 3 4 13" xfId="27467" xr:uid="{BC83A01F-5BB8-4847-B8D9-C272C613275F}"/>
    <cellStyle name="Total 2 4 3 4 14" xfId="28891" xr:uid="{FB814394-FD88-4D86-A07F-8A67917FAA00}"/>
    <cellStyle name="Total 2 4 3 4 2" xfId="3512" xr:uid="{92A8F77E-3734-4606-8943-A7DFFE6AE81F}"/>
    <cellStyle name="Total 2 4 3 4 2 2" xfId="9301" xr:uid="{33597DDC-CC73-4713-9040-4C9B8D239E3C}"/>
    <cellStyle name="Total 2 4 3 4 2 3" xfId="11581" xr:uid="{55B50FF4-9670-402F-8819-531188CB098F}"/>
    <cellStyle name="Total 2 4 3 4 2 4" xfId="5557" xr:uid="{E27FC3F8-7E42-49AC-B53D-4175088A5A72}"/>
    <cellStyle name="Total 2 4 3 4 2 5" xfId="15509" xr:uid="{381B6806-BFCC-4824-AB2D-A493875C44D1}"/>
    <cellStyle name="Total 2 4 3 4 2 6" xfId="17463" xr:uid="{E7B8A373-DB57-4DD4-9DE6-7E4B9F6E8BE6}"/>
    <cellStyle name="Total 2 4 3 4 2 7" xfId="26592" xr:uid="{6A011B26-13C8-458F-A4F0-D4A2276667C1}"/>
    <cellStyle name="Total 2 4 3 4 2 8" xfId="29254" xr:uid="{02448945-DE25-4D3B-B598-EA242C84F1BB}"/>
    <cellStyle name="Total 2 4 3 4 3" xfId="4335" xr:uid="{06B57DE3-3EAF-438F-AF5D-25C9880C43FB}"/>
    <cellStyle name="Total 2 4 3 4 3 2" xfId="8051" xr:uid="{CB30A28C-5F53-42D4-9324-A73FF52F8E83}"/>
    <cellStyle name="Total 2 4 3 4 3 3" xfId="10499" xr:uid="{07A64228-7AD8-4DAE-9D44-EDE1E32AAD38}"/>
    <cellStyle name="Total 2 4 3 4 3 4" xfId="8146" xr:uid="{AAA5D8ED-2F92-4669-B587-F687CE3D297D}"/>
    <cellStyle name="Total 2 4 3 4 3 5" xfId="16332" xr:uid="{26D3F7B0-5CC9-4908-B227-393E44308A9D}"/>
    <cellStyle name="Total 2 4 3 4 3 6" xfId="17679" xr:uid="{5275FD7C-4457-41A6-A768-A2887DA13912}"/>
    <cellStyle name="Total 2 4 3 4 3 7" xfId="24483" xr:uid="{2019A250-B81D-413B-9B01-D91FD7E9DCFF}"/>
    <cellStyle name="Total 2 4 3 4 3 8" xfId="28494" xr:uid="{78E9ECB9-CCDC-49B2-B443-AD4DA84788C2}"/>
    <cellStyle name="Total 2 4 3 4 4" xfId="5287" xr:uid="{570A7A87-D855-4874-BEA5-2E33557E9C73}"/>
    <cellStyle name="Total 2 4 3 4 5" xfId="5530" xr:uid="{DE89D41B-BEE3-478D-9A9D-51BDC771836F}"/>
    <cellStyle name="Total 2 4 3 4 6" xfId="12118" xr:uid="{0389EF6B-38E8-4F03-A290-5822BE2E5506}"/>
    <cellStyle name="Total 2 4 3 4 7" xfId="8761" xr:uid="{3F66B635-C862-44DB-916D-4D256AD3E8C9}"/>
    <cellStyle name="Total 2 4 3 4 8" xfId="13512" xr:uid="{E4252F39-DCBA-4528-B750-ABC0797FB269}"/>
    <cellStyle name="Total 2 4 3 4 9" xfId="16945" xr:uid="{7F19FA22-49FB-4B8E-8BC6-3060512467C1}"/>
    <cellStyle name="Total 2 4 3 5" xfId="4294" xr:uid="{E15D715D-6D55-4228-B12D-CF2F00CD5375}"/>
    <cellStyle name="Total 2 4 3 5 2" xfId="9838" xr:uid="{FAD5904B-274F-4EFD-B3ED-1ED1750BD75E}"/>
    <cellStyle name="Total 2 4 3 5 2 2" xfId="11858" xr:uid="{0FF6BEFC-4EF1-4971-BD8F-539D2B89F34B}"/>
    <cellStyle name="Total 2 4 3 5 2 3" xfId="4847" xr:uid="{2F140477-E5C6-41C8-844F-BA1A6DB32853}"/>
    <cellStyle name="Total 2 4 3 5 2 4" xfId="27119" xr:uid="{5F0A9839-A939-48DB-99C0-5DA48AB58089}"/>
    <cellStyle name="Total 2 4 3 5 2 5" xfId="29568" xr:uid="{CEDA58B3-A393-4677-A2D6-C8E2F1E888D9}"/>
    <cellStyle name="Total 2 4 3 5 3" xfId="8888" xr:uid="{7AD5E5FA-659B-427B-B064-E90D20ADB956}"/>
    <cellStyle name="Total 2 4 3 5 4" xfId="11184" xr:uid="{A0F6A47E-3BB8-4100-B62F-887346A5F81C}"/>
    <cellStyle name="Total 2 4 3 5 5" xfId="10766" xr:uid="{3C2DAE9D-3E4B-4B4A-BCFA-6C7D9BED2670}"/>
    <cellStyle name="Total 2 4 3 5 6" xfId="16291" xr:uid="{47042505-AB02-4DD0-941B-924C5ECA6EA7}"/>
    <cellStyle name="Total 2 4 3 5 7" xfId="17638" xr:uid="{BA98817F-8C82-421F-8829-228A485BBAEB}"/>
    <cellStyle name="Total 2 4 3 5 8" xfId="25981" xr:uid="{5C0E091C-90FE-4720-98A8-FC7BAE228E27}"/>
    <cellStyle name="Total 2 4 3 5 9" xfId="29001" xr:uid="{AB113B29-9E7E-49C9-957A-9B672FAA1949}"/>
    <cellStyle name="Total 2 4 3 6" xfId="7575" xr:uid="{FFABFD3D-99DB-43AB-AED2-2B8F842E7D9C}"/>
    <cellStyle name="Total 2 4 3 6 2" xfId="10252" xr:uid="{16A34B16-38C7-4F31-9E0A-461A426F19F0}"/>
    <cellStyle name="Total 2 4 3 6 3" xfId="10976" xr:uid="{E277F2F5-784A-46BB-B5F3-9F071CBB66B8}"/>
    <cellStyle name="Total 2 4 3 6 4" xfId="23978" xr:uid="{7F6C9AD7-DCBA-40C8-98C7-1B4C294CFDF5}"/>
    <cellStyle name="Total 2 4 3 6 5" xfId="28322" xr:uid="{DA0D6D5F-65B3-4F1D-B8B4-9677CB21767A}"/>
    <cellStyle name="Total 2 4 3 7" xfId="9140" xr:uid="{074336BB-D7E7-4598-BA15-D1F8448A6FFC}"/>
    <cellStyle name="Total 2 4 3 7 2" xfId="11433" xr:uid="{024BFB6E-A4A4-461B-8879-B6643E0603A8}"/>
    <cellStyle name="Total 2 4 3 7 3" xfId="5071" xr:uid="{84431C0A-7755-466F-A8DD-D56925F51B0D}"/>
    <cellStyle name="Total 2 4 3 7 4" xfId="26437" xr:uid="{F4BE70EB-DFAB-4C62-9E4B-87080AAD15CC}"/>
    <cellStyle name="Total 2 4 3 7 5" xfId="29157" xr:uid="{2F22BD8E-8293-4D84-9364-D229299FC514}"/>
    <cellStyle name="Total 2 4 3 8" xfId="6807" xr:uid="{1AC7D394-7F3A-403B-8AFA-38C244C3A425}"/>
    <cellStyle name="Total 2 4 3 8 2" xfId="5645" xr:uid="{C2D6DCEA-8707-40FA-9C4B-AFE1AE37D7C5}"/>
    <cellStyle name="Total 2 4 3 8 3" xfId="12176" xr:uid="{CF666ECA-BAA6-40BF-B9C5-751369764641}"/>
    <cellStyle name="Total 2 4 3 8 4" xfId="23137" xr:uid="{F1E2163E-7A02-4713-BB2C-CC6C752323DD}"/>
    <cellStyle name="Total 2 4 3 8 5" xfId="28085" xr:uid="{E596E1CC-B8DD-47F9-BD05-E99E3698A95E}"/>
    <cellStyle name="Total 2 4 3 9" xfId="5112" xr:uid="{D730696C-46A3-46AF-A05E-A5C9861DF8E1}"/>
    <cellStyle name="Total 2 4 4" xfId="1229" xr:uid="{65953985-EABA-46B8-84DC-73FE2679CCBB}"/>
    <cellStyle name="Total 2 4 4 10" xfId="5533" xr:uid="{6A3152BB-3E7C-4429-B452-92A334A895D1}"/>
    <cellStyle name="Total 2 4 4 11" xfId="8275" xr:uid="{EA8AECEB-B6B4-4A4C-A110-282E7F64ABD1}"/>
    <cellStyle name="Total 2 4 4 12" xfId="5700" xr:uid="{123F74C5-E229-42D3-8620-F6745F355F3B}"/>
    <cellStyle name="Total 2 4 4 13" xfId="13242" xr:uid="{B9E5D8EC-B451-4BCA-B99F-D0EBDEA6ED29}"/>
    <cellStyle name="Total 2 4 4 14" xfId="16907" xr:uid="{E59E912D-5F7C-4A9A-843B-60C5074879C6}"/>
    <cellStyle name="Total 2 4 4 15" xfId="19045" xr:uid="{CD4ED662-DB42-4320-B079-D39B6BCB93CF}"/>
    <cellStyle name="Total 2 4 4 16" xfId="27379" xr:uid="{057364AA-B43D-441B-8F17-7C30A7D8797B}"/>
    <cellStyle name="Total 2 4 4 17" xfId="28045" xr:uid="{B10B9B11-FF90-4261-BAFC-F32ADD643D0D}"/>
    <cellStyle name="Total 2 4 4 18" xfId="28907" xr:uid="{18D112DB-37CC-4840-9BA9-E619ED476911}"/>
    <cellStyle name="Total 2 4 4 19" xfId="29095" xr:uid="{237C19D7-CCC6-4F71-8FEE-DA9ABE1F31BC}"/>
    <cellStyle name="Total 2 4 4 2" xfId="2175" xr:uid="{45821D0E-2CE1-4732-B6B1-F75A2A27E150}"/>
    <cellStyle name="Total 2 4 4 2 10" xfId="27253" xr:uid="{5F4E4B22-83F3-4D2F-8925-DCAE69046A90}"/>
    <cellStyle name="Total 2 4 4 2 11" xfId="28977" xr:uid="{948A48A1-FC42-4B04-A78D-82DFAE6C8FF7}"/>
    <cellStyle name="Total 2 4 4 2 12" xfId="27861" xr:uid="{A6CE04FD-564C-4591-B2C9-DD32A5969C3F}"/>
    <cellStyle name="Total 2 4 4 2 2" xfId="4453" xr:uid="{4BB41C50-8770-4E01-9724-781C74E673C2}"/>
    <cellStyle name="Total 2 4 4 2 2 2" xfId="9404" xr:uid="{51A91AB3-917D-4500-AFD6-7C75CEAF675C}"/>
    <cellStyle name="Total 2 4 4 2 2 3" xfId="11628" xr:uid="{C3BCE2D9-2A26-4BA8-8047-CDA939A0DD7C}"/>
    <cellStyle name="Total 2 4 4 2 2 4" xfId="12411" xr:uid="{0BC359C8-A540-4F90-B6BB-B2951F7B8502}"/>
    <cellStyle name="Total 2 4 4 2 2 5" xfId="16450" xr:uid="{4927E257-06E3-48E0-8702-A7A054DDC3E1}"/>
    <cellStyle name="Total 2 4 4 2 2 6" xfId="17797" xr:uid="{A85B5B0A-198A-426A-ADF2-7796A71A5C8B}"/>
    <cellStyle name="Total 2 4 4 2 2 7" xfId="26693" xr:uid="{6A81D3D9-0860-4A42-99BC-E1978A258011}"/>
    <cellStyle name="Total 2 4 4 2 2 8" xfId="29322" xr:uid="{BF7BA1A8-8308-446D-8D16-25672AE1B904}"/>
    <cellStyle name="Total 2 4 4 2 3" xfId="8311" xr:uid="{C5C054D4-EF66-46E7-8615-F660778DBFFC}"/>
    <cellStyle name="Total 2 4 4 2 3 2" xfId="10753" xr:uid="{05F16EDB-512D-4408-A5F3-150868A88288}"/>
    <cellStyle name="Total 2 4 4 2 3 3" xfId="11315" xr:uid="{EEAB4BAA-F400-47F3-AF7E-492020D5695A}"/>
    <cellStyle name="Total 2 4 4 2 3 4" xfId="25135" xr:uid="{83E865B5-53F6-4DB1-9268-064DA591AEC3}"/>
    <cellStyle name="Total 2 4 4 2 3 5" xfId="28660" xr:uid="{9D17E8A4-A94A-4BD4-8D07-31E386A0E7F3}"/>
    <cellStyle name="Total 2 4 4 2 4" xfId="5523" xr:uid="{671A72BD-5291-4401-9505-A969B3B1CA65}"/>
    <cellStyle name="Total 2 4 4 2 5" xfId="5513" xr:uid="{8F84138F-AEB4-402D-BC0D-19FE0B266F78}"/>
    <cellStyle name="Total 2 4 4 2 6" xfId="14179" xr:uid="{9BA5E0D4-9908-4EAF-8521-57190B75C454}"/>
    <cellStyle name="Total 2 4 4 2 7" xfId="17063" xr:uid="{B67AEE04-4627-4EE8-818A-E96DAA09DAB5}"/>
    <cellStyle name="Total 2 4 4 2 8" xfId="21566" xr:uid="{EBDB9953-74AF-463C-861A-3144E295EA1F}"/>
    <cellStyle name="Total 2 4 4 2 9" xfId="27609" xr:uid="{468F1AD9-6E75-4CAD-94EB-C762038A65BD}"/>
    <cellStyle name="Total 2 4 4 3" xfId="2430" xr:uid="{604E5488-6645-4B29-A252-835271DB7815}"/>
    <cellStyle name="Total 2 4 4 3 10" xfId="21797" xr:uid="{47F55C76-8887-45DA-9EB8-0B30B2B92969}"/>
    <cellStyle name="Total 2 4 4 3 11" xfId="27732" xr:uid="{B87F53B8-9F02-4E0B-87BD-524B7F5AC41A}"/>
    <cellStyle name="Total 2 4 4 3 12" xfId="28087" xr:uid="{2140AF90-4BE9-41BD-B6E0-845E29E11354}"/>
    <cellStyle name="Total 2 4 4 3 13" xfId="28975" xr:uid="{E16B2F70-6278-4A28-B2F0-C943B59836AD}"/>
    <cellStyle name="Total 2 4 4 3 14" xfId="20448" xr:uid="{9084488E-F578-4BAC-AB9D-2C7BEA37772E}"/>
    <cellStyle name="Total 2 4 4 3 2" xfId="4215" xr:uid="{01E5AC17-F541-4969-9A59-5ECCB1E779DC}"/>
    <cellStyle name="Total 2 4 4 3 2 2" xfId="9679" xr:uid="{39C6D694-3DD2-42D8-BFF9-48255CD6314C}"/>
    <cellStyle name="Total 2 4 4 3 2 3" xfId="11770" xr:uid="{BA5DD660-174C-49FB-8C61-167AF7265774}"/>
    <cellStyle name="Total 2 4 4 3 2 4" xfId="5332" xr:uid="{46548871-9473-4662-BB5B-F25B87854386}"/>
    <cellStyle name="Total 2 4 4 3 2 5" xfId="16212" xr:uid="{D98E50DA-E0B5-44E3-A0CE-6AEBB711866E}"/>
    <cellStyle name="Total 2 4 4 3 2 6" xfId="17559" xr:uid="{90655A7D-9690-4FB5-BC87-0A4B4F0FBCD5}"/>
    <cellStyle name="Total 2 4 4 3 2 7" xfId="26963" xr:uid="{6A0C0AA5-EC5A-4451-8767-66D2B988DFB0}"/>
    <cellStyle name="Total 2 4 4 3 2 8" xfId="29479" xr:uid="{079EDB32-3E25-4C0A-B800-599EE6E4CC20}"/>
    <cellStyle name="Total 2 4 4 3 3" xfId="4651" xr:uid="{FE688304-8C4B-4BEF-AE5B-B53886FE8141}"/>
    <cellStyle name="Total 2 4 4 3 3 2" xfId="8606" xr:uid="{BC790D87-D998-4C2E-AF97-E306285F5901}"/>
    <cellStyle name="Total 2 4 4 3 3 3" xfId="10957" xr:uid="{1CDA7CA4-4403-4B51-A1FF-D78DD2757B36}"/>
    <cellStyle name="Total 2 4 4 3 3 4" xfId="12247" xr:uid="{8A7E4AD0-5790-4D83-820C-7E3993EE429F}"/>
    <cellStyle name="Total 2 4 4 3 3 5" xfId="16648" xr:uid="{659AC193-5405-4E16-8F31-DE113CEE8126}"/>
    <cellStyle name="Total 2 4 4 3 3 6" xfId="17995" xr:uid="{2F2615C1-962C-4F2B-8F00-0CA647A3E918}"/>
    <cellStyle name="Total 2 4 4 3 3 7" xfId="25462" xr:uid="{AD69908E-DB53-4376-9069-BA2A76C9B56B}"/>
    <cellStyle name="Total 2 4 4 3 3 8" xfId="28831" xr:uid="{7E302891-7BDB-432A-960C-D1A86F500ED3}"/>
    <cellStyle name="Total 2 4 4 3 4" xfId="5635" xr:uid="{633C3B67-EC14-42E6-B8C3-2747E89ABC51}"/>
    <cellStyle name="Total 2 4 4 3 5" xfId="10000" xr:uid="{20BA632D-770C-47AB-9FA9-FB913853835F}"/>
    <cellStyle name="Total 2 4 4 3 6" xfId="10729" xr:uid="{2E8BB6A8-1AC2-4C54-BD89-EE53A89377D8}"/>
    <cellStyle name="Total 2 4 4 3 7" xfId="8764" xr:uid="{4C7C9AA8-2061-44CC-99AF-51709BC32EE7}"/>
    <cellStyle name="Total 2 4 4 3 8" xfId="14432" xr:uid="{6F3DF69B-02E7-4862-9679-DEA87FF79C30}"/>
    <cellStyle name="Total 2 4 4 3 9" xfId="17261" xr:uid="{467BCF9F-AC7D-4B3C-B164-F2B247D568CA}"/>
    <cellStyle name="Total 2 4 4 4" xfId="2525" xr:uid="{4C04F67A-24D2-4959-A18F-16D2DC9A2266}"/>
    <cellStyle name="Total 2 4 4 4 10" xfId="21871" xr:uid="{0087DFE1-E154-4527-82CC-975B21CA2BB6}"/>
    <cellStyle name="Total 2 4 4 4 11" xfId="27783" xr:uid="{3A174ACE-1CCA-4BE0-A1F8-1E5BE348F359}"/>
    <cellStyle name="Total 2 4 4 4 12" xfId="27520" xr:uid="{76F9104B-4009-475D-9230-6F7810F006E1}"/>
    <cellStyle name="Total 2 4 4 4 13" xfId="27593" xr:uid="{B6592FA4-F28E-444D-B478-0F0BE9493055}"/>
    <cellStyle name="Total 2 4 4 4 14" xfId="27829" xr:uid="{7D950AD2-7259-4DEF-98F5-AAB081AC3184}"/>
    <cellStyle name="Total 2 4 4 4 2" xfId="4258" xr:uid="{453FE096-7270-4CF1-A012-8962A4BA4901}"/>
    <cellStyle name="Total 2 4 4 4 2 2" xfId="9778" xr:uid="{D8BD1C62-2984-4F2C-A119-0E2B55EB41D2}"/>
    <cellStyle name="Total 2 4 4 4 2 3" xfId="11801" xr:uid="{9A91FFF9-66AA-4D1E-8D0A-4C3BB617A85E}"/>
    <cellStyle name="Total 2 4 4 4 2 4" xfId="12359" xr:uid="{E70F11C7-7CD6-497A-8AB1-7BBA5D1CE874}"/>
    <cellStyle name="Total 2 4 4 4 2 5" xfId="16255" xr:uid="{BFE10844-9EDB-4EF4-AF86-FA824BE8A728}"/>
    <cellStyle name="Total 2 4 4 4 2 6" xfId="17602" xr:uid="{E1BA6580-B14B-43F6-83AA-75DB9E94439B}"/>
    <cellStyle name="Total 2 4 4 4 2 7" xfId="27060" xr:uid="{2DCD9FE9-A137-4B77-915C-BE8287D60708}"/>
    <cellStyle name="Total 2 4 4 4 2 8" xfId="29532" xr:uid="{62B3A9EC-B34D-4222-A758-9F88BB67D773}"/>
    <cellStyle name="Total 2 4 4 4 3" xfId="4746" xr:uid="{497563C8-5383-45E7-8E09-86790F7DA16C}"/>
    <cellStyle name="Total 2 4 4 4 3 2" xfId="8705" xr:uid="{388C2C0E-D50F-4173-B681-FE7CBE9C7DF8}"/>
    <cellStyle name="Total 2 4 4 4 3 3" xfId="11032" xr:uid="{235731A0-B142-48EC-BFE7-194EB216DE87}"/>
    <cellStyle name="Total 2 4 4 4 3 4" xfId="12050" xr:uid="{D3CA5027-0D72-484A-803A-6E51C3A82585}"/>
    <cellStyle name="Total 2 4 4 4 3 5" xfId="16743" xr:uid="{83FF1256-7197-49EE-96A0-307F0ADEA436}"/>
    <cellStyle name="Total 2 4 4 4 3 6" xfId="18090" xr:uid="{E3018A9E-E626-49C6-8715-122428D5C381}"/>
    <cellStyle name="Total 2 4 4 4 3 7" xfId="25559" xr:uid="{C1B23FDB-9578-4E1B-8644-F8DAFD6A9BA5}"/>
    <cellStyle name="Total 2 4 4 4 3 8" xfId="28887" xr:uid="{AEE70647-8A47-4AD1-B8FF-15E2B6B72371}"/>
    <cellStyle name="Total 2 4 4 4 4" xfId="5668" xr:uid="{32100BE5-A050-4E35-B685-B30A12D79F16}"/>
    <cellStyle name="Total 2 4 4 4 5" xfId="8247" xr:uid="{D0835312-26F4-48AC-B3D6-EDE3E45AAC9A}"/>
    <cellStyle name="Total 2 4 4 4 6" xfId="5124" xr:uid="{871888E9-75AD-4A73-B418-816C201ED9F4}"/>
    <cellStyle name="Total 2 4 4 4 7" xfId="12334" xr:uid="{AE97E3C8-7654-4E57-A2DF-ED23275517F3}"/>
    <cellStyle name="Total 2 4 4 4 8" xfId="14524" xr:uid="{D51C8F0F-67D1-471C-B31A-6D54B85C73D2}"/>
    <cellStyle name="Total 2 4 4 4 9" xfId="17356" xr:uid="{8C309D1D-B6D8-43AF-AC07-39C6DD77A82E}"/>
    <cellStyle name="Total 2 4 4 5" xfId="4304" xr:uid="{C018D5D3-B054-40C4-955E-0AAE56D9A6D5}"/>
    <cellStyle name="Total 2 4 4 5 2" xfId="9877" xr:uid="{C452942B-B2B6-430A-8EDA-34B9B730865C}"/>
    <cellStyle name="Total 2 4 4 5 2 2" xfId="11897" xr:uid="{24CBAA89-3DAA-4E5B-BC3D-59C0F6F374B7}"/>
    <cellStyle name="Total 2 4 4 5 2 3" xfId="11562" xr:uid="{E0787E71-0FF8-41E3-A096-3D6F6F212F77}"/>
    <cellStyle name="Total 2 4 4 5 2 4" xfId="27157" xr:uid="{B13AE723-BFB9-4531-983D-B2A10081119F}"/>
    <cellStyle name="Total 2 4 4 5 2 5" xfId="29593" xr:uid="{03CFB5C4-D327-428E-9746-4D2A8DA6BB8A}"/>
    <cellStyle name="Total 2 4 4 5 3" xfId="8996" xr:uid="{45A217D7-B827-4E52-9220-C19364E0E2C3}"/>
    <cellStyle name="Total 2 4 4 5 4" xfId="11295" xr:uid="{42BDC3D8-4F3D-4C66-A96D-1A3D644AFFCB}"/>
    <cellStyle name="Total 2 4 4 5 5" xfId="8319" xr:uid="{E6246BD3-F7D0-4E88-AD35-75BF5198613F}"/>
    <cellStyle name="Total 2 4 4 5 6" xfId="16301" xr:uid="{FE24D720-CA22-41F0-9F0B-A2C63A2337E9}"/>
    <cellStyle name="Total 2 4 4 5 7" xfId="17648" xr:uid="{B8ACEC0C-50DC-4F69-A49E-C2FC3DBB33FA}"/>
    <cellStyle name="Total 2 4 4 5 8" xfId="26259" xr:uid="{B928B55B-751A-44A5-B050-4F56217FF316}"/>
    <cellStyle name="Total 2 4 4 5 9" xfId="29071" xr:uid="{FEFE48C3-7A2C-4E42-AB3E-84A4D8B7DA73}"/>
    <cellStyle name="Total 2 4 4 6" xfId="7854" xr:uid="{D2407135-C653-4830-B74C-1908F015F741}"/>
    <cellStyle name="Total 2 4 4 6 2" xfId="10357" xr:uid="{A729AB8B-D166-4BEC-B374-D9AD11F467D9}"/>
    <cellStyle name="Total 2 4 4 6 3" xfId="5713" xr:uid="{03DD2CA3-E94F-4866-8AE7-C39C4A1C71EC}"/>
    <cellStyle name="Total 2 4 4 6 4" xfId="24256" xr:uid="{055F5D59-9313-4376-8E55-620E1BC8A413}"/>
    <cellStyle name="Total 2 4 4 6 5" xfId="28389" xr:uid="{44D8E5E6-1B9F-4FFB-A479-2AB19251B068}"/>
    <cellStyle name="Total 2 4 4 7" xfId="9179" xr:uid="{5DE33566-4F87-4F4B-A8F0-B59A919A5ED5}"/>
    <cellStyle name="Total 2 4 4 7 2" xfId="11472" xr:uid="{1EE626ED-0DEF-4FE0-8C5F-D2F0EC0DA09F}"/>
    <cellStyle name="Total 2 4 4 7 3" xfId="10004" xr:uid="{2CBED34F-533D-40E7-AF4F-E0C7C9749F40}"/>
    <cellStyle name="Total 2 4 4 7 4" xfId="26475" xr:uid="{FB347617-97AB-4A68-A18D-DA341EAF518F}"/>
    <cellStyle name="Total 2 4 4 7 5" xfId="29182" xr:uid="{68234EB2-2AC5-4E18-98E4-11C49BA7DE8A}"/>
    <cellStyle name="Total 2 4 4 8" xfId="7084" xr:uid="{88B299BF-9B3E-41A9-A394-5076AFA5A04B}"/>
    <cellStyle name="Total 2 4 4 8 2" xfId="9991" xr:uid="{DEDC9CEA-DA94-4D9E-A4F0-05C350167CF3}"/>
    <cellStyle name="Total 2 4 4 8 3" xfId="4843" xr:uid="{93EEF52F-05B7-4319-A61F-94E6799D1415}"/>
    <cellStyle name="Total 2 4 4 8 4" xfId="23415" xr:uid="{3DC02DCD-CA90-4C99-BD85-7827B8B6A5D1}"/>
    <cellStyle name="Total 2 4 4 8 5" xfId="28151" xr:uid="{500EFAA5-F47C-4E08-B056-749636C58ECB}"/>
    <cellStyle name="Total 2 4 4 9" xfId="5207" xr:uid="{B84A0FFB-1E95-44FB-90CD-1C3DC9B5E4D3}"/>
    <cellStyle name="Total 2 4 5" xfId="1586" xr:uid="{4F815DE2-C2B2-410B-AFC1-DA89139FAF79}"/>
    <cellStyle name="Total 2 4 5 10" xfId="27472" xr:uid="{4D252CED-22B1-4CF7-9880-A45295AE8411}"/>
    <cellStyle name="Total 2 4 5 11" xfId="27510" xr:uid="{2DA3F0F1-F679-49AA-8640-DF15A2CB711E}"/>
    <cellStyle name="Total 2 4 5 12" xfId="28297" xr:uid="{8AC4A8D0-DF8D-4ACF-BA71-0027EEEA54EC}"/>
    <cellStyle name="Total 2 4 5 2" xfId="4384" xr:uid="{9B903F46-CB02-441E-8F05-41C4823D4F89}"/>
    <cellStyle name="Total 2 4 5 2 2" xfId="9335" xr:uid="{E2433316-852C-40E9-997D-E61A36C5E7E9}"/>
    <cellStyle name="Total 2 4 5 2 3" xfId="11594" xr:uid="{AA414AE6-1F98-46F1-ACF0-5EF80D82D03B}"/>
    <cellStyle name="Total 2 4 5 2 4" xfId="8277" xr:uid="{F1C6F52A-E7F7-4DEE-84FE-892D736DB872}"/>
    <cellStyle name="Total 2 4 5 2 5" xfId="16381" xr:uid="{F5685F70-EB37-478D-8435-72CF9E081647}"/>
    <cellStyle name="Total 2 4 5 2 6" xfId="17728" xr:uid="{A02560F7-FC58-4629-80EA-9A0FE1665F66}"/>
    <cellStyle name="Total 2 4 5 2 7" xfId="26625" xr:uid="{97ADD6A1-13D1-459E-A7ED-418051121868}"/>
    <cellStyle name="Total 2 4 5 2 8" xfId="29279" xr:uid="{5CA9E15D-50AA-48B0-8F71-BD954AE78974}"/>
    <cellStyle name="Total 2 4 5 3" xfId="8094" xr:uid="{E11247A0-802D-4C6F-BB29-36121BAC9422}"/>
    <cellStyle name="Total 2 4 5 3 2" xfId="10535" xr:uid="{EB8DDAD9-778D-49CF-95EA-21CFD0DFBF92}"/>
    <cellStyle name="Total 2 4 5 3 3" xfId="6413" xr:uid="{0844EE96-BC34-43CE-BD4E-B5DBF7FFF051}"/>
    <cellStyle name="Total 2 4 5 3 4" xfId="24547" xr:uid="{55D9B051-F760-4AC0-A9EA-C85F19EE43FC}"/>
    <cellStyle name="Total 2 4 5 3 5" xfId="28524" xr:uid="{2933E8DB-AF95-42A7-A729-51E2137088FE}"/>
    <cellStyle name="Total 2 4 5 4" xfId="5322" xr:uid="{B7B293BF-C788-49C5-AF14-D77B8286142C}"/>
    <cellStyle name="Total 2 4 5 5" xfId="11789" xr:uid="{E4E714C2-9754-4AFF-9B80-16BF66817D7C}"/>
    <cellStyle name="Total 2 4 5 6" xfId="13590" xr:uid="{C2C2C38E-C057-4E0F-9E6F-B56B34A12116}"/>
    <cellStyle name="Total 2 4 5 7" xfId="16994" xr:uid="{E312AAF2-1530-4483-8367-5AB9E1884B5E}"/>
    <cellStyle name="Total 2 4 5 8" xfId="20978" xr:uid="{BD786C12-FC6E-4A15-9371-41215C7AFF75}"/>
    <cellStyle name="Total 2 4 5 9" xfId="27486" xr:uid="{CAD21A13-55E0-413F-AAF8-D377B80AB08A}"/>
    <cellStyle name="Total 2 4 6" xfId="2330" xr:uid="{DF47B672-CD6A-47F3-B1DA-928237560284}"/>
    <cellStyle name="Total 2 4 6 10" xfId="21699" xr:uid="{FC894DD1-BCC1-4E94-A949-A31B32D2666A}"/>
    <cellStyle name="Total 2 4 6 11" xfId="27672" xr:uid="{47A9242A-E202-49BE-BC42-0881B3B6FCED}"/>
    <cellStyle name="Total 2 4 6 12" xfId="28765" xr:uid="{E2022A56-B9D8-4736-9573-881CAC8B719E}"/>
    <cellStyle name="Total 2 4 6 13" xfId="27362" xr:uid="{AECF11C1-992B-4EB7-B11B-EE731B1457A9}"/>
    <cellStyle name="Total 2 4 6 14" xfId="27421" xr:uid="{090FB7C3-CC6D-41BE-B5A7-DEF0C59F7D4D}"/>
    <cellStyle name="Total 2 4 6 2" xfId="4161" xr:uid="{E2475415-CC5E-4EFD-A63B-7DB1DFBEE0A2}"/>
    <cellStyle name="Total 2 4 6 2 2" xfId="9518" xr:uid="{46813683-A5A3-4483-B2AB-B50FA3BAC868}"/>
    <cellStyle name="Total 2 4 6 2 3" xfId="11674" xr:uid="{BDEAD1A4-6D54-4654-B90B-4F40B11F2C28}"/>
    <cellStyle name="Total 2 4 6 2 4" xfId="4888" xr:uid="{E1C9719B-E0C9-4DD7-827A-949DBD956F55}"/>
    <cellStyle name="Total 2 4 6 2 5" xfId="16158" xr:uid="{6074B375-87D8-4E47-9852-8B204E87122F}"/>
    <cellStyle name="Total 2 4 6 2 6" xfId="17505" xr:uid="{08A2E716-ADCC-4D97-A35B-79B9D71E4EBA}"/>
    <cellStyle name="Total 2 4 6 2 7" xfId="26803" xr:uid="{7ADB7D33-29F6-447A-8579-19752BF1C86F}"/>
    <cellStyle name="Total 2 4 6 2 8" xfId="29377" xr:uid="{BBB0452E-7059-4F30-B892-31F01D576F67}"/>
    <cellStyle name="Total 2 4 6 3" xfId="4551" xr:uid="{4096A2F7-6AE7-460A-A6AD-777EC11DCDC1}"/>
    <cellStyle name="Total 2 4 6 3 2" xfId="8445" xr:uid="{131367A5-DFCE-4005-94D6-2A710FBFBB79}"/>
    <cellStyle name="Total 2 4 6 3 3" xfId="10858" xr:uid="{D423DD82-9AAD-4FD8-B909-62D3777816F6}"/>
    <cellStyle name="Total 2 4 6 3 4" xfId="5365" xr:uid="{B8566AE6-958E-4954-B065-ACCC70D65A85}"/>
    <cellStyle name="Total 2 4 6 3 5" xfId="16548" xr:uid="{3EA7A2AC-8E11-4652-AD1C-5A09A613207A}"/>
    <cellStyle name="Total 2 4 6 3 6" xfId="17895" xr:uid="{3783D8EE-09ED-4011-816E-D7F53E89BEBE}"/>
    <cellStyle name="Total 2 4 6 3 7" xfId="25302" xr:uid="{16E651CB-1E35-4E05-B418-17F1215822D3}"/>
    <cellStyle name="Total 2 4 6 3 8" xfId="28735" xr:uid="{316D0A68-043D-4F04-BC60-07FF68931F84}"/>
    <cellStyle name="Total 2 4 6 4" xfId="5582" xr:uid="{D4470F10-1CAE-4F17-B2A5-C9D64ACF9009}"/>
    <cellStyle name="Total 2 4 6 5" xfId="8217" xr:uid="{149AE55C-E67C-427F-BF62-363FAB87F6D1}"/>
    <cellStyle name="Total 2 4 6 6" xfId="10679" xr:uid="{00CC4287-4DDC-4723-8B28-A12152B25547}"/>
    <cellStyle name="Total 2 4 6 7" xfId="12153" xr:uid="{35B67A5F-A934-41B9-B628-0193E14076E4}"/>
    <cellStyle name="Total 2 4 6 8" xfId="14333" xr:uid="{9093E47C-B0A3-4497-8578-03622852B0C9}"/>
    <cellStyle name="Total 2 4 6 9" xfId="17161" xr:uid="{E528ED3D-87F8-4F0D-B407-C4066AAEA804}"/>
    <cellStyle name="Total 2 4 7" xfId="2337" xr:uid="{D3FFA78E-F582-4410-8798-1B31FBDCBE3F}"/>
    <cellStyle name="Total 2 4 7 10" xfId="21706" xr:uid="{FFD9E5F4-068A-4A6F-B31F-35F90E3E2848}"/>
    <cellStyle name="Total 2 4 7 11" xfId="27674" xr:uid="{4EF65450-A76C-4FFD-A2B6-3A81D71476BD}"/>
    <cellStyle name="Total 2 4 7 12" xfId="27916" xr:uid="{9C3CBD69-7725-4AEA-8877-8E4170439AEA}"/>
    <cellStyle name="Total 2 4 7 13" xfId="29091" xr:uid="{ADB454F3-3312-4B95-BEDB-2906AD691E32}"/>
    <cellStyle name="Total 2 4 7 14" xfId="28065" xr:uid="{696FD38C-D633-4E29-AB9F-ED0E068BC2F3}"/>
    <cellStyle name="Total 2 4 7 2" xfId="4163" xr:uid="{3000ABB4-5B22-4D5B-84BE-5B6DFBB00E24}"/>
    <cellStyle name="Total 2 4 7 2 2" xfId="9563" xr:uid="{695746B0-50C6-439F-A401-8853BDB38157}"/>
    <cellStyle name="Total 2 4 7 2 3" xfId="11702" xr:uid="{8117BF78-85F1-468D-A90E-6A0435A16133}"/>
    <cellStyle name="Total 2 4 7 2 4" xfId="12407" xr:uid="{D57F2CCB-97B1-4FCA-9064-7A441D874348}"/>
    <cellStyle name="Total 2 4 7 2 5" xfId="16160" xr:uid="{794291E3-72BB-4C05-9498-7EEB86E7E4FE}"/>
    <cellStyle name="Total 2 4 7 2 6" xfId="17507" xr:uid="{7279E7F2-1947-44A6-B0BB-821E0F1880D5}"/>
    <cellStyle name="Total 2 4 7 2 7" xfId="26848" xr:uid="{472D046E-E2EF-466D-8277-07B1D667DA53}"/>
    <cellStyle name="Total 2 4 7 2 8" xfId="29406" xr:uid="{CC0CA7BA-5B9B-4007-A71A-E5A75A6F34B5}"/>
    <cellStyle name="Total 2 4 7 3" xfId="4558" xr:uid="{31339737-AE11-4223-9412-4B0BB287DD15}"/>
    <cellStyle name="Total 2 4 7 3 2" xfId="8490" xr:uid="{C2AE7758-E0DB-4009-BB4D-2F54E2BBF17A}"/>
    <cellStyle name="Total 2 4 7 3 3" xfId="10890" xr:uid="{3134CB58-542F-4D1D-B0FB-485B37F270FF}"/>
    <cellStyle name="Total 2 4 7 3 4" xfId="11641" xr:uid="{C3F9DEF1-4543-4A6A-9364-0644D9A5116F}"/>
    <cellStyle name="Total 2 4 7 3 5" xfId="16555" xr:uid="{7CC7102A-2BFB-43A9-815D-07C435FEA45F}"/>
    <cellStyle name="Total 2 4 7 3 6" xfId="17902" xr:uid="{9064D6DD-793F-4024-9F79-F3B513EC3A5E}"/>
    <cellStyle name="Total 2 4 7 3 7" xfId="25347" xr:uid="{B074F2CC-B66C-4B1A-9724-3FC407281E0F}"/>
    <cellStyle name="Total 2 4 7 3 8" xfId="28759" xr:uid="{A766562F-F820-4092-80D9-0A048F2546AC}"/>
    <cellStyle name="Total 2 4 7 4" xfId="5585" xr:uid="{59AA2C78-B41D-409F-8245-366D096EFDDB}"/>
    <cellStyle name="Total 2 4 7 5" xfId="5389" xr:uid="{248E184B-A9CD-45D5-8F95-8ED983A449FE}"/>
    <cellStyle name="Total 2 4 7 6" xfId="5068" xr:uid="{BC2D1195-F92E-4A8A-892F-01D6D952695E}"/>
    <cellStyle name="Total 2 4 7 7" xfId="10100" xr:uid="{9007E2D1-4560-4919-9324-82D0A4A3B8CF}"/>
    <cellStyle name="Total 2 4 7 8" xfId="14340" xr:uid="{1D6D081C-658D-4F4B-B304-2F5BDD7ACD08}"/>
    <cellStyle name="Total 2 4 7 9" xfId="17168" xr:uid="{4A9EC785-A35B-4306-8AD4-44AC3775D7F2}"/>
    <cellStyle name="Total 2 4 8" xfId="3561" xr:uid="{4657AA53-2DE3-4B67-A661-ABBFC4BE5FAD}"/>
    <cellStyle name="Total 2 4 8 2" xfId="9807" xr:uid="{BAECCFDC-A678-438C-9321-8F46FEED0AED}"/>
    <cellStyle name="Total 2 4 8 2 2" xfId="11827" xr:uid="{82863A40-DE36-44B3-989F-AC6AD6487D03}"/>
    <cellStyle name="Total 2 4 8 2 3" xfId="10460" xr:uid="{283B6D68-C660-458C-A75A-3B002AF61700}"/>
    <cellStyle name="Total 2 4 8 2 4" xfId="27088" xr:uid="{CFB9B88E-72EB-4F87-BCBB-7F3E5380F654}"/>
    <cellStyle name="Total 2 4 8 2 5" xfId="29550" xr:uid="{FD447908-5B3C-4F3E-AAE7-1C00E17F9D73}"/>
    <cellStyle name="Total 2 4 8 3" xfId="8768" xr:uid="{414528AA-75EF-435E-B474-3E286C807BAE}"/>
    <cellStyle name="Total 2 4 8 4" xfId="11079" xr:uid="{82CE1485-A1E2-4726-A2C9-F126C9FAE818}"/>
    <cellStyle name="Total 2 4 8 5" xfId="11304" xr:uid="{0CA07A29-66CD-4DC9-AC87-7B0B521D66E3}"/>
    <cellStyle name="Total 2 4 8 6" xfId="15558" xr:uid="{2C4EFDBB-9F71-44C6-A52F-8589748FD98C}"/>
    <cellStyle name="Total 2 4 8 7" xfId="17488" xr:uid="{D3E3BC0E-88AA-4900-BEEB-8A9A93C966AB}"/>
    <cellStyle name="Total 2 4 8 8" xfId="25671" xr:uid="{772B813D-98DC-4E8F-B280-D2FE5F0FE77A}"/>
    <cellStyle name="Total 2 4 8 9" xfId="28919" xr:uid="{15A9684C-BF8B-4459-9C94-076D212870A5}"/>
    <cellStyle name="Total 2 4 9" xfId="7288" xr:uid="{81851125-AE71-4384-8DE2-B7E625DF9E3F}"/>
    <cellStyle name="Total 2 4 9 2" xfId="10144" xr:uid="{B414FDE3-2F84-4BBD-9A3E-BAB96E01EEB6}"/>
    <cellStyle name="Total 2 4 9 3" xfId="10105" xr:uid="{2FD41BC1-251F-4DDA-B15D-FC6ED1838C3D}"/>
    <cellStyle name="Total 2 4 9 4" xfId="23669" xr:uid="{F837BBA3-BD74-420C-8A9F-52E5279CF6F0}"/>
    <cellStyle name="Total 2 4 9 5" xfId="28243" xr:uid="{DE8A2A30-5C56-4795-9E4B-9BDBD5C1B256}"/>
    <cellStyle name="Total 2 5" xfId="821" xr:uid="{45788AF0-AECD-47CC-84A4-E9DB49CB393A}"/>
    <cellStyle name="Total 2 5 10" xfId="5070" xr:uid="{39D72B20-2CF0-4A08-B012-A873C32C4E1F}"/>
    <cellStyle name="Total 2 5 11" xfId="8926" xr:uid="{7EE15243-9896-48E8-AB89-C98CDCB60D52}"/>
    <cellStyle name="Total 2 5 12" xfId="4894" xr:uid="{BE18FF14-FFC4-44F9-9025-233DE9AD4D56}"/>
    <cellStyle name="Total 2 5 13" xfId="12147" xr:uid="{15C03DE1-0BDB-442E-B042-FDFB4A83BD17}"/>
    <cellStyle name="Total 2 5 14" xfId="12838" xr:uid="{ADEF47E2-34AF-46C4-8BD7-1F17048E59CD}"/>
    <cellStyle name="Total 2 5 15" xfId="16849" xr:uid="{8F1A8D33-0462-4755-AB76-701AD33D81F6}"/>
    <cellStyle name="Total 2 5 16" xfId="18641" xr:uid="{B65E9985-5252-4395-AC38-549EACD840E2}"/>
    <cellStyle name="Total 2 5 17" xfId="27267" xr:uid="{BA3D5D6E-1D2F-4D1A-8A09-7A6D035978CF}"/>
    <cellStyle name="Total 2 5 18" xfId="29774" xr:uid="{E4D7A8FD-DEB5-46C1-9138-14F49EBBEDC1}"/>
    <cellStyle name="Total 2 5 19" xfId="20046" xr:uid="{5371D5A5-F473-40FF-BA8B-854AB4D0696A}"/>
    <cellStyle name="Total 2 5 2" xfId="1282" xr:uid="{03300DD8-8F52-4E5C-9419-75CD15F80EA4}"/>
    <cellStyle name="Total 2 5 2 10" xfId="9017" xr:uid="{075E75BC-AA75-4B8D-937D-982DC276A404}"/>
    <cellStyle name="Total 2 5 2 11" xfId="11164" xr:uid="{7AA5720D-6ADD-4BF4-8D93-A41512A5B7C0}"/>
    <cellStyle name="Total 2 5 2 12" xfId="10718" xr:uid="{19F4115A-B14B-4AE5-8DB0-606AAEA71F0A}"/>
    <cellStyle name="Total 2 5 2 13" xfId="13295" xr:uid="{E59C4CF9-169F-44F2-B984-84845CA8AA98}"/>
    <cellStyle name="Total 2 5 2 14" xfId="16910" xr:uid="{335359E3-9DF8-4605-BC2A-8310C20E7E4C}"/>
    <cellStyle name="Total 2 5 2 15" xfId="19098" xr:uid="{02113923-70F3-45FD-AF5C-E53F02A2C4D7}"/>
    <cellStyle name="Total 2 5 2 16" xfId="27392" xr:uid="{5A0B89FE-5445-4CDE-AB09-6B86BEF6F33B}"/>
    <cellStyle name="Total 2 5 2 17" xfId="28956" xr:uid="{BE063569-20B3-4F02-AAF1-C5E6E480791F}"/>
    <cellStyle name="Total 2 5 2 18" xfId="29298" xr:uid="{BE2C11B0-A074-4C7A-8BBA-46C6A0FF275F}"/>
    <cellStyle name="Total 2 5 2 19" xfId="27591" xr:uid="{DFB18DE6-25D1-4AAD-A4CF-8B7275E9E8B8}"/>
    <cellStyle name="Total 2 5 2 2" xfId="2228" xr:uid="{1D589994-E14D-43C6-B91F-32B979F7F30A}"/>
    <cellStyle name="Total 2 5 2 2 10" xfId="29711" xr:uid="{B5FBB608-CA9D-45D7-B9CA-81A0FBAC7E9E}"/>
    <cellStyle name="Total 2 5 2 2 11" xfId="27994" xr:uid="{E1D1E2C4-ED0F-4C29-A3B9-7C04A530FDC4}"/>
    <cellStyle name="Total 2 5 2 2 12" xfId="29668" xr:uid="{70C00DF8-028A-4720-941E-320C46957087}"/>
    <cellStyle name="Total 2 5 2 2 2" xfId="4456" xr:uid="{ECCB8DE8-BEBF-42B3-BF10-075C49BCC141}"/>
    <cellStyle name="Total 2 5 2 2 2 2" xfId="9407" xr:uid="{0AB6358C-2222-48EB-A612-DEBDC92E1C47}"/>
    <cellStyle name="Total 2 5 2 2 2 3" xfId="11629" xr:uid="{D4B4A072-9BA8-41AB-B296-CD6FB9822776}"/>
    <cellStyle name="Total 2 5 2 2 2 4" xfId="10869" xr:uid="{7A91AB53-42A3-445D-ADC8-E76CBED91276}"/>
    <cellStyle name="Total 2 5 2 2 2 5" xfId="16453" xr:uid="{621EAD55-3AD7-4BFF-9041-38E84E23C4BB}"/>
    <cellStyle name="Total 2 5 2 2 2 6" xfId="17800" xr:uid="{8206A287-DFB0-4BFB-BB64-AF17086AD58D}"/>
    <cellStyle name="Total 2 5 2 2 2 7" xfId="26696" xr:uid="{44248E20-A01D-49E5-B1EE-A7F6CB627553}"/>
    <cellStyle name="Total 2 5 2 2 2 8" xfId="29325" xr:uid="{DAEDB325-32FF-43A7-87D1-0C8AF49F82EB}"/>
    <cellStyle name="Total 2 5 2 2 3" xfId="8333" xr:uid="{F22F304F-6BAF-4A3C-B849-AD59D7A60F0C}"/>
    <cellStyle name="Total 2 5 2 2 3 2" xfId="10772" xr:uid="{739C86F0-3D3C-434E-B692-BF18FDC75CCC}"/>
    <cellStyle name="Total 2 5 2 2 3 3" xfId="10157" xr:uid="{E24A36FF-3947-45C0-AE6B-5EBAC21C23CE}"/>
    <cellStyle name="Total 2 5 2 2 3 4" xfId="25188" xr:uid="{DDA58CD7-0FB7-4A30-BC96-E0D11C106526}"/>
    <cellStyle name="Total 2 5 2 2 3 5" xfId="28673" xr:uid="{DCA7DE54-FEE2-4F06-9E5C-EA1BAE99933B}"/>
    <cellStyle name="Total 2 5 2 2 4" xfId="5539" xr:uid="{3ABD2E48-6E0A-4FE1-8ACD-F916721FCC1A}"/>
    <cellStyle name="Total 2 5 2 2 5" xfId="11296" xr:uid="{76F56263-A2B3-40C9-AB38-5EC251112898}"/>
    <cellStyle name="Total 2 5 2 2 6" xfId="14232" xr:uid="{64406CE4-BB62-4AB9-B9AD-54E4F80D4436}"/>
    <cellStyle name="Total 2 5 2 2 7" xfId="17066" xr:uid="{6E564476-6246-4126-919F-BB1CB23EFBF7}"/>
    <cellStyle name="Total 2 5 2 2 8" xfId="21619" xr:uid="{48DBA789-AF9D-4584-A592-BA6E50A5333A}"/>
    <cellStyle name="Total 2 5 2 2 9" xfId="27619" xr:uid="{A6CB996A-0DEF-48B8-A6EC-B694C677B1DA}"/>
    <cellStyle name="Total 2 5 2 3" xfId="2436" xr:uid="{4E8559A2-091F-44A3-8602-C24E131190A4}"/>
    <cellStyle name="Total 2 5 2 3 10" xfId="21803" xr:uid="{C164984C-0591-4966-9EC9-90D5C163F0CF}"/>
    <cellStyle name="Total 2 5 2 3 11" xfId="27736" xr:uid="{29F58F46-5C06-4D49-BACE-DFA19B49C40B}"/>
    <cellStyle name="Total 2 5 2 3 12" xfId="29663" xr:uid="{84D37437-6AF7-451D-84B1-E56C71F626DE}"/>
    <cellStyle name="Total 2 5 2 3 13" xfId="28041" xr:uid="{5F4D3820-B669-4965-A27D-737ABFA88D22}"/>
    <cellStyle name="Total 2 5 2 3 14" xfId="27293" xr:uid="{CFA11205-A4F4-4C4F-8E3F-F38690299114}"/>
    <cellStyle name="Total 2 5 2 3 2" xfId="4218" xr:uid="{0698C25E-7AC7-4F5F-B9C7-98E6647623EC}"/>
    <cellStyle name="Total 2 5 2 3 2 2" xfId="9688" xr:uid="{719F6315-9394-42DD-A8B4-7C476FAF53FB}"/>
    <cellStyle name="Total 2 5 2 3 2 3" xfId="11776" xr:uid="{CD2A0A67-5B84-4F49-9A43-356202F34421}"/>
    <cellStyle name="Total 2 5 2 3 2 4" xfId="12345" xr:uid="{D9269B03-2948-4993-924F-9AFF90B36141}"/>
    <cellStyle name="Total 2 5 2 3 2 5" xfId="16215" xr:uid="{3481A680-2DCE-498F-B51F-DE7541F10AE5}"/>
    <cellStyle name="Total 2 5 2 3 2 6" xfId="17562" xr:uid="{824AF288-657D-40EA-BABE-31E7462D9F4E}"/>
    <cellStyle name="Total 2 5 2 3 2 7" xfId="26972" xr:uid="{B9D44D92-4ED7-40A7-9074-67A1D48ED42B}"/>
    <cellStyle name="Total 2 5 2 3 2 8" xfId="29485" xr:uid="{BE115008-34C0-44DB-99EF-B13A3F269B74}"/>
    <cellStyle name="Total 2 5 2 3 3" xfId="4657" xr:uid="{D612C799-5D18-4AB9-8739-90952EB783A6}"/>
    <cellStyle name="Total 2 5 2 3 3 2" xfId="8615" xr:uid="{10CFD362-F914-4845-94CF-B74FADABC832}"/>
    <cellStyle name="Total 2 5 2 3 3 3" xfId="10963" xr:uid="{1CFC0C30-F6E4-4B91-9166-8A53AC979F7E}"/>
    <cellStyle name="Total 2 5 2 3 3 4" xfId="10793" xr:uid="{D89FB14A-C309-4DD8-9976-3C0733B9422F}"/>
    <cellStyle name="Total 2 5 2 3 3 5" xfId="16654" xr:uid="{C6213553-0B69-475A-AEA2-EC7B6F3B1AF2}"/>
    <cellStyle name="Total 2 5 2 3 3 6" xfId="18001" xr:uid="{A89E9B1F-21B9-4B90-AFAD-7BB85E029689}"/>
    <cellStyle name="Total 2 5 2 3 3 7" xfId="25471" xr:uid="{094D8142-B9AB-425E-97A1-7AD5C2A1103A}"/>
    <cellStyle name="Total 2 5 2 3 3 8" xfId="28836" xr:uid="{7DFB8DC9-6EF0-4341-9CC9-0B3978A46801}"/>
    <cellStyle name="Total 2 5 2 3 4" xfId="5638" xr:uid="{3E44E5FA-9549-4BB1-946A-6F3F1796A051}"/>
    <cellStyle name="Total 2 5 2 3 5" xfId="5250" xr:uid="{ED9C9F27-8605-47BF-B41F-332D78D2D775}"/>
    <cellStyle name="Total 2 5 2 3 6" xfId="5711" xr:uid="{8B0C2797-4EB5-4BFB-B543-9CB8F84F9894}"/>
    <cellStyle name="Total 2 5 2 3 7" xfId="12400" xr:uid="{FAD6C557-6606-412C-AA35-F757DD14108A}"/>
    <cellStyle name="Total 2 5 2 3 8" xfId="14437" xr:uid="{F3C81BA5-FC0C-4056-87B7-5CB4F7C5428C}"/>
    <cellStyle name="Total 2 5 2 3 9" xfId="17267" xr:uid="{4E86E556-330B-42BB-BD17-5ECB4C91E4C9}"/>
    <cellStyle name="Total 2 5 2 4" xfId="2528" xr:uid="{EF7642BC-D0FC-44AF-B312-99B42FA87127}"/>
    <cellStyle name="Total 2 5 2 4 10" xfId="21874" xr:uid="{CF56DA49-3C43-4E9F-B416-C3CA0611E355}"/>
    <cellStyle name="Total 2 5 2 4 11" xfId="27784" xr:uid="{3CB84771-1EEF-4F8D-822A-84B20B1FB196}"/>
    <cellStyle name="Total 2 5 2 4 12" xfId="28456" xr:uid="{C4BE5C60-FE04-4354-A503-20038FA2714C}"/>
    <cellStyle name="Total 2 5 2 4 13" xfId="27439" xr:uid="{48F9F1BA-3110-403C-896A-93F79ADC7FDC}"/>
    <cellStyle name="Total 2 5 2 4 14" xfId="28639" xr:uid="{9D34F33F-8411-4EAB-BACD-C32115DDCCFA}"/>
    <cellStyle name="Total 2 5 2 4 2" xfId="4259" xr:uid="{8ABD625A-EDE0-4245-887F-5AB1FD6AAB61}"/>
    <cellStyle name="Total 2 5 2 4 2 2" xfId="9263" xr:uid="{8FEA1A94-6E7D-4C0B-B9A0-C611FC047E4E}"/>
    <cellStyle name="Total 2 5 2 4 2 3" xfId="11556" xr:uid="{D189AD48-2B37-426E-BE1E-B99451B9E3FD}"/>
    <cellStyle name="Total 2 5 2 4 2 4" xfId="12375" xr:uid="{D77769F5-BABE-4E49-A141-EE5805049FDF}"/>
    <cellStyle name="Total 2 5 2 4 2 5" xfId="16256" xr:uid="{2A90016B-E1EB-4C31-AD44-C9476EF1AAAC}"/>
    <cellStyle name="Total 2 5 2 4 2 6" xfId="17603" xr:uid="{F7CEA424-B41B-4A25-A318-0AA50D4BB011}"/>
    <cellStyle name="Total 2 5 2 4 2 7" xfId="26557" xr:uid="{F311809D-7A17-4B56-8005-25A1778B35B8}"/>
    <cellStyle name="Total 2 5 2 4 2 8" xfId="29226" xr:uid="{8CF54487-2654-42AD-AF93-3CF0642D75DE}"/>
    <cellStyle name="Total 2 5 2 4 3" xfId="4749" xr:uid="{67B1DA73-9311-44C8-B96E-AF2C1C4D45B8}"/>
    <cellStyle name="Total 2 5 2 4 3 2" xfId="8008" xr:uid="{B8EE6B9B-FC5E-439C-AF45-1F56752D9480}"/>
    <cellStyle name="Total 2 5 2 4 3 3" xfId="10462" xr:uid="{6F0C455C-C3D5-4355-A7DC-DAE4E65B1BC3}"/>
    <cellStyle name="Total 2 5 2 4 3 4" xfId="12234" xr:uid="{89A2ABE7-9614-4AD0-B167-C472513DD65E}"/>
    <cellStyle name="Total 2 5 2 4 3 5" xfId="16746" xr:uid="{C115BA4D-7428-4246-961A-2A1B6E4D72B2}"/>
    <cellStyle name="Total 2 5 2 4 3 6" xfId="18093" xr:uid="{AFD634FA-CB10-4BBE-96D1-A1C3DADCF881}"/>
    <cellStyle name="Total 2 5 2 4 3 7" xfId="24422" xr:uid="{15E84BDD-246A-47AF-B78B-83DA2464B42D}"/>
    <cellStyle name="Total 2 5 2 4 3 8" xfId="28462" xr:uid="{F87C45EC-4622-4FA6-A81E-04AF0E5C1B2C}"/>
    <cellStyle name="Total 2 5 2 4 4" xfId="5670" xr:uid="{7A927444-03C3-434D-8C99-BE4BEE770C94}"/>
    <cellStyle name="Total 2 5 2 4 5" xfId="10375" xr:uid="{CBF68078-1A82-40F3-9475-E5A853DE2C50}"/>
    <cellStyle name="Total 2 5 2 4 6" xfId="10637" xr:uid="{F4F3A6DD-EB75-490D-A17C-5A71E139CD96}"/>
    <cellStyle name="Total 2 5 2 4 7" xfId="10787" xr:uid="{7CDCD319-ECF8-45F1-A37B-86AB994E4DC0}"/>
    <cellStyle name="Total 2 5 2 4 8" xfId="14527" xr:uid="{08174776-5FE8-4CD3-81CA-699270251CC1}"/>
    <cellStyle name="Total 2 5 2 4 9" xfId="17359" xr:uid="{4D4F3377-86BA-4B8D-80CF-2521DA531AFF}"/>
    <cellStyle name="Total 2 5 2 5" xfId="4305" xr:uid="{24825AB1-BD03-4A51-B3FB-8475B0DCBE72}"/>
    <cellStyle name="Total 2 5 2 5 2" xfId="9880" xr:uid="{D34E7D40-57ED-49D7-8B83-24F7A7DA4F3C}"/>
    <cellStyle name="Total 2 5 2 5 2 2" xfId="11900" xr:uid="{10890E74-A79C-45AD-8704-5C66731807D4}"/>
    <cellStyle name="Total 2 5 2 5 2 3" xfId="12022" xr:uid="{896F0149-3225-49A9-AA33-1CDF7A982A43}"/>
    <cellStyle name="Total 2 5 2 5 2 4" xfId="27160" xr:uid="{43686955-976A-4F9C-A9D9-10A942AFFA46}"/>
    <cellStyle name="Total 2 5 2 5 2 5" xfId="29594" xr:uid="{85C8175D-3003-42F3-9E80-6CABC960BD32}"/>
    <cellStyle name="Total 2 5 2 5 3" xfId="9018" xr:uid="{67C0EA2F-DF3B-442F-9319-855ED2E5E1CB}"/>
    <cellStyle name="Total 2 5 2 5 4" xfId="11310" xr:uid="{184DA292-BEBF-4916-A607-EFB1B74644AA}"/>
    <cellStyle name="Total 2 5 2 5 5" xfId="12025" xr:uid="{9EF024AF-2D57-457F-BAC8-EFDAB5EFD3C6}"/>
    <cellStyle name="Total 2 5 2 5 6" xfId="16302" xr:uid="{3F6E8834-74F5-4A33-925E-F69CC53FD53A}"/>
    <cellStyle name="Total 2 5 2 5 7" xfId="17649" xr:uid="{2FD1A3D8-38E0-428E-9D2A-4339208EA95C}"/>
    <cellStyle name="Total 2 5 2 5 8" xfId="26312" xr:uid="{9CF50E37-61C3-43D0-BE23-A1A3531E7F09}"/>
    <cellStyle name="Total 2 5 2 5 9" xfId="29084" xr:uid="{6E10B172-52D5-4117-83B7-FA8CB6411244}"/>
    <cellStyle name="Total 2 5 2 6" xfId="7907" xr:uid="{4F6A5C52-EA13-4443-B2AD-EFE076B8F7E1}"/>
    <cellStyle name="Total 2 5 2 6 2" xfId="10374" xr:uid="{3C0327A8-8C21-4E92-B4FE-5FD5BEFC8BE0}"/>
    <cellStyle name="Total 2 5 2 6 3" xfId="5205" xr:uid="{A7E773DA-3DAF-429E-A508-BAE233926D6D}"/>
    <cellStyle name="Total 2 5 2 6 4" xfId="24309" xr:uid="{D42BBE19-1387-4620-B4C1-DD1023158453}"/>
    <cellStyle name="Total 2 5 2 6 5" xfId="28406" xr:uid="{8524A077-357F-4862-B2E8-D5D5A56C7D76}"/>
    <cellStyle name="Total 2 5 2 7" xfId="9182" xr:uid="{F3DAA359-D1ED-414B-842E-ED8E0FD3F55F}"/>
    <cellStyle name="Total 2 5 2 7 2" xfId="11475" xr:uid="{0E2C3604-8296-4CD2-8E2E-B72A0850B116}"/>
    <cellStyle name="Total 2 5 2 7 3" xfId="12169" xr:uid="{AFDFBBD4-3EFE-43C2-BDAE-E4EAEFCD4147}"/>
    <cellStyle name="Total 2 5 2 7 4" xfId="26478" xr:uid="{639AAD5A-B327-49B8-9BF7-F97E40E93BDE}"/>
    <cellStyle name="Total 2 5 2 7 5" xfId="29183" xr:uid="{8CC63D18-C626-4C6E-863D-A4796041DE8A}"/>
    <cellStyle name="Total 2 5 2 8" xfId="7137" xr:uid="{FB7C9964-9BD9-4AA7-A4CE-3BB489CF979D}"/>
    <cellStyle name="Total 2 5 2 8 2" xfId="10006" xr:uid="{EE895CBB-6F85-406E-9575-24DAB2437D4A}"/>
    <cellStyle name="Total 2 5 2 8 3" xfId="10183" xr:uid="{4EB43CE1-62E5-4DE7-A683-E2EC6AC8D447}"/>
    <cellStyle name="Total 2 5 2 8 4" xfId="23468" xr:uid="{E5D5BAC7-0D1A-42FA-B045-245054BE7693}"/>
    <cellStyle name="Total 2 5 2 8 5" xfId="28162" xr:uid="{D01D6A0A-2102-4B8A-B93E-4C509FD6F716}"/>
    <cellStyle name="Total 2 5 2 9" xfId="5217" xr:uid="{08A5C55B-96DB-4EB9-9E6C-8CA93A053BA0}"/>
    <cellStyle name="Total 2 5 20" xfId="28473" xr:uid="{295F440D-1A81-40A2-B3BB-A5D57B20CFF8}"/>
    <cellStyle name="Total 2 5 3" xfId="1770" xr:uid="{BC2D30F8-1A24-415C-A0FF-F7BC731B5B70}"/>
    <cellStyle name="Total 2 5 3 10" xfId="29892" xr:uid="{CEE01448-3C25-4432-B19B-8B50850FA25F}"/>
    <cellStyle name="Total 2 5 3 11" xfId="28661" xr:uid="{27D92609-0467-4727-88BA-3202B5D920AA}"/>
    <cellStyle name="Total 2 5 3 12" xfId="29899" xr:uid="{F922EF36-4703-470F-B5AB-40023593C7F8}"/>
    <cellStyle name="Total 2 5 3 2" xfId="4395" xr:uid="{FFBEB7A1-F6CE-48F0-A325-C80D6BC2E924}"/>
    <cellStyle name="Total 2 5 3 2 2" xfId="9346" xr:uid="{06F0CC39-1CC2-4B68-95A0-83F27EDE6B1D}"/>
    <cellStyle name="Total 2 5 3 2 3" xfId="11600" xr:uid="{8020C378-A5BF-45F0-A51C-A3444C15295D}"/>
    <cellStyle name="Total 2 5 3 2 4" xfId="12417" xr:uid="{1309AA65-BD94-4B11-BB0E-3D5C3D92076C}"/>
    <cellStyle name="Total 2 5 3 2 5" xfId="16392" xr:uid="{C9B539D6-EBBF-43C1-97D7-4214E4BE00E5}"/>
    <cellStyle name="Total 2 5 3 2 6" xfId="17739" xr:uid="{131860BB-4508-4E81-8575-C28C5052D9C7}"/>
    <cellStyle name="Total 2 5 3 2 7" xfId="26636" xr:uid="{7437871E-847D-4A40-A886-CB8086406B8B}"/>
    <cellStyle name="Total 2 5 3 2 8" xfId="29284" xr:uid="{7D05E398-474A-4B4C-A186-126475717AFF}"/>
    <cellStyle name="Total 2 5 3 3" xfId="8163" xr:uid="{25EAC2A6-32D3-4B53-A562-C75163D24C5B}"/>
    <cellStyle name="Total 2 5 3 3 2" xfId="10596" xr:uid="{018E85E8-8C7A-4E6A-9C52-EF4E16A1578F}"/>
    <cellStyle name="Total 2 5 3 3 3" xfId="8902" xr:uid="{4777490C-2D87-40FC-A0B2-4C5E17963DF8}"/>
    <cellStyle name="Total 2 5 3 3 4" xfId="24731" xr:uid="{11E813DF-AFD6-490E-B8E3-9E017CEF4340}"/>
    <cellStyle name="Total 2 5 3 3 5" xfId="28555" xr:uid="{25E659DD-7347-4675-8F88-FDF48D9C6FD7}"/>
    <cellStyle name="Total 2 5 3 4" xfId="5378" xr:uid="{2FA88E3E-F70F-4C38-BC39-200E7648A832}"/>
    <cellStyle name="Total 2 5 3 5" xfId="12380" xr:uid="{3A10CDEE-89B3-49E2-95F4-F8B6BA2EB49B}"/>
    <cellStyle name="Total 2 5 3 6" xfId="13774" xr:uid="{5584487E-7935-4A7E-A10C-BB4075114EE6}"/>
    <cellStyle name="Total 2 5 3 7" xfId="17005" xr:uid="{5C5ECEA7-B32C-4A38-A808-46DE6EEE79C4}"/>
    <cellStyle name="Total 2 5 3 8" xfId="21162" xr:uid="{6B4B54C4-55AF-468C-9E69-69BADF5C1B87}"/>
    <cellStyle name="Total 2 5 3 9" xfId="27524" xr:uid="{969BB849-55F3-4AC6-90D5-0D4DDC7C5D4F}"/>
    <cellStyle name="Total 2 5 4" xfId="2350" xr:uid="{0C0EB68C-584C-4112-8D97-91F9D4D38E7C}"/>
    <cellStyle name="Total 2 5 4 10" xfId="21719" xr:uid="{0B0E013A-9740-4785-A988-EFA3E337F33F}"/>
    <cellStyle name="Total 2 5 4 11" xfId="27682" xr:uid="{D1786771-E79F-4D83-AE53-42F0D3CDDFFB}"/>
    <cellStyle name="Total 2 5 4 12" xfId="27538" xr:uid="{1CD7BCD3-281D-4AB5-991F-1D02D2F91744}"/>
    <cellStyle name="Total 2 5 4 13" xfId="28253" xr:uid="{BEED169B-1F68-447A-A140-D3BE4A29536A}"/>
    <cellStyle name="Total 2 5 4 14" xfId="27487" xr:uid="{E207DDB0-11F6-483F-9EA4-310EBC00CC8E}"/>
    <cellStyle name="Total 2 5 4 2" xfId="4170" xr:uid="{B402D2E7-55F2-4F3F-AB7E-D26DB4BFCC80}"/>
    <cellStyle name="Total 2 5 4 2 2" xfId="9560" xr:uid="{8B2DAEAC-DA4F-416C-813A-1E39D4657859}"/>
    <cellStyle name="Total 2 5 4 2 3" xfId="11700" xr:uid="{37C586DF-4386-40F1-BAE9-B394908A87A7}"/>
    <cellStyle name="Total 2 5 4 2 4" xfId="12428" xr:uid="{F1E9618E-0899-408D-9381-350F13D901FF}"/>
    <cellStyle name="Total 2 5 4 2 5" xfId="16167" xr:uid="{ADAA6947-0D29-401B-8866-15AE032C611C}"/>
    <cellStyle name="Total 2 5 4 2 6" xfId="17514" xr:uid="{3EE8629E-00C5-4518-821C-640AC2EE8916}"/>
    <cellStyle name="Total 2 5 4 2 7" xfId="26845" xr:uid="{39BC2370-199C-4B96-8F00-176841BC3E48}"/>
    <cellStyle name="Total 2 5 4 2 8" xfId="29404" xr:uid="{3B802451-CE58-4387-8F2C-F5423705D062}"/>
    <cellStyle name="Total 2 5 4 3" xfId="4571" xr:uid="{C9DB23C8-CE4B-48B5-96DE-17E534B23959}"/>
    <cellStyle name="Total 2 5 4 3 2" xfId="8487" xr:uid="{B14A94C0-9341-4265-ACAE-62FBC2866627}"/>
    <cellStyle name="Total 2 5 4 3 3" xfId="10887" xr:uid="{60BE760E-E784-4B16-9F96-C13256DAAB47}"/>
    <cellStyle name="Total 2 5 4 3 4" xfId="11989" xr:uid="{C1CBC37F-C8F1-43DB-8DE6-95736DF3511A}"/>
    <cellStyle name="Total 2 5 4 3 5" xfId="16568" xr:uid="{6D1D5175-1B6C-48FF-80CC-E24042175FF9}"/>
    <cellStyle name="Total 2 5 4 3 6" xfId="17915" xr:uid="{46A58BD0-58F4-40CB-8587-435BE3E6D188}"/>
    <cellStyle name="Total 2 5 4 3 7" xfId="25344" xr:uid="{537886B7-CD61-44FD-A72A-019784B3E3C7}"/>
    <cellStyle name="Total 2 5 4 3 8" xfId="28757" xr:uid="{ACA51CC6-C6BE-427A-B1E8-F5E5601FA9C5}"/>
    <cellStyle name="Total 2 5 4 4" xfId="5591" xr:uid="{17331231-BD6B-4994-81F9-4A24B7A3044C}"/>
    <cellStyle name="Total 2 5 4 5" xfId="5064" xr:uid="{93602916-8D81-4689-85DC-8E9D1DAD8C62}"/>
    <cellStyle name="Total 2 5 4 6" xfId="10456" xr:uid="{E49669E0-4D85-4722-8C4F-8904B102A1A0}"/>
    <cellStyle name="Total 2 5 4 7" xfId="10523" xr:uid="{B4B93B40-62C6-4E9F-B473-0BDA79147FE4}"/>
    <cellStyle name="Total 2 5 4 8" xfId="14353" xr:uid="{7C9714A3-DB12-45DA-81EA-24D1C72BE419}"/>
    <cellStyle name="Total 2 5 4 9" xfId="17181" xr:uid="{1861D56C-5030-4AF5-8623-5ABE49D703F0}"/>
    <cellStyle name="Total 2 5 5" xfId="2377" xr:uid="{DDEAEFFF-1628-468C-96EC-2ABFE32147BF}"/>
    <cellStyle name="Total 2 5 5 10" xfId="21745" xr:uid="{AC53D0AF-60C6-45C2-BA3F-7CA0068E1A73}"/>
    <cellStyle name="Total 2 5 5 11" xfId="27701" xr:uid="{DD540A88-EBD8-4C73-9727-6B3250486C7C}"/>
    <cellStyle name="Total 2 5 5 12" xfId="27905" xr:uid="{83B6663C-DD2B-4227-867A-6C8B39983FD2}"/>
    <cellStyle name="Total 2 5 5 13" xfId="28126" xr:uid="{C743015D-4A0B-4369-8669-3391ED5E0532}"/>
    <cellStyle name="Total 2 5 5 14" xfId="27264" xr:uid="{8A38963E-5CF2-4BCE-8B4D-A13CA4CC1F5A}"/>
    <cellStyle name="Total 2 5 5 2" xfId="4185" xr:uid="{AC664FC3-F554-47EE-AFF3-E0346D04BB32}"/>
    <cellStyle name="Total 2 5 5 2 2" xfId="9306" xr:uid="{FB20940D-14C2-40B7-A605-A0CAB35AAECC}"/>
    <cellStyle name="Total 2 5 5 2 3" xfId="11583" xr:uid="{7CB6346D-E997-4B09-914D-B7FF010CE191}"/>
    <cellStyle name="Total 2 5 5 2 4" xfId="5038" xr:uid="{F107F54E-B8EF-4124-BEB0-DA102CF426B6}"/>
    <cellStyle name="Total 2 5 5 2 5" xfId="16182" xr:uid="{895553B4-64C5-4B0A-88C1-3A63978AB19F}"/>
    <cellStyle name="Total 2 5 5 2 6" xfId="17529" xr:uid="{1BE3C9E6-223E-46C6-955E-E46303A96597}"/>
    <cellStyle name="Total 2 5 5 2 7" xfId="26597" xr:uid="{6B9B3B29-2A1F-4EE9-8504-0A94BF8F0E75}"/>
    <cellStyle name="Total 2 5 5 2 8" xfId="29259" xr:uid="{9815DF36-7E9D-45A8-9AB5-6B82612906E2}"/>
    <cellStyle name="Total 2 5 5 3" xfId="4598" xr:uid="{3BCA0AA7-AD45-4879-8D4D-8F2146594FB7}"/>
    <cellStyle name="Total 2 5 5 3 2" xfId="8056" xr:uid="{7F2AE2FF-A226-4425-94BC-1D4707BC6926}"/>
    <cellStyle name="Total 2 5 5 3 3" xfId="10502" xr:uid="{16CC3544-8088-4E17-8CC5-687A7D8260A0}"/>
    <cellStyle name="Total 2 5 5 3 4" xfId="9967" xr:uid="{B9C48645-2259-4E68-9DFA-54AF46B525C3}"/>
    <cellStyle name="Total 2 5 5 3 5" xfId="16595" xr:uid="{0C5783FA-0BF3-44FF-ADB0-37F55A32DD58}"/>
    <cellStyle name="Total 2 5 5 3 6" xfId="17942" xr:uid="{3B265C49-24B8-407C-B666-90545D88E722}"/>
    <cellStyle name="Total 2 5 5 3 7" xfId="24488" xr:uid="{7D754508-2CB6-49B6-AE1E-3F40B54F1896}"/>
    <cellStyle name="Total 2 5 5 3 8" xfId="28499" xr:uid="{9407DECA-260A-45F8-9B20-C4B3FA4A3E44}"/>
    <cellStyle name="Total 2 5 5 4" xfId="5608" xr:uid="{6DD2B49F-2EAF-4BF7-ACD3-7165AD1B4EC1}"/>
    <cellStyle name="Total 2 5 5 5" xfId="11138" xr:uid="{3E94A656-F5B1-4009-9147-919C905926AF}"/>
    <cellStyle name="Total 2 5 5 6" xfId="12196" xr:uid="{3692968D-7584-4968-9215-54F2DB2D0583}"/>
    <cellStyle name="Total 2 5 5 7" xfId="5496" xr:uid="{2EF3905B-DA93-4D7C-8969-D1954CC4A5D7}"/>
    <cellStyle name="Total 2 5 5 8" xfId="14380" xr:uid="{B3E5B518-953A-4EB3-9311-2BD7A9E10182}"/>
    <cellStyle name="Total 2 5 5 9" xfId="17208" xr:uid="{7819050B-C24B-4666-9176-6B583BA7674E}"/>
    <cellStyle name="Total 2 5 6" xfId="2714" xr:uid="{50C8475E-AE7D-4F73-8CE5-86974C92F78B}"/>
    <cellStyle name="Total 2 5 6 2" xfId="9818" xr:uid="{209D9DEC-C1A9-4FA6-B2B6-94532C2FEC84}"/>
    <cellStyle name="Total 2 5 6 2 2" xfId="11838" xr:uid="{DA3E9FA4-E1FC-435F-9543-498FAA0647D1}"/>
    <cellStyle name="Total 2 5 6 2 3" xfId="8951" xr:uid="{1379781D-DF9C-41D6-A967-9238335FDCDB}"/>
    <cellStyle name="Total 2 5 6 2 4" xfId="27099" xr:uid="{4CC60BC8-6169-42A8-8908-BC149B0BF301}"/>
    <cellStyle name="Total 2 5 6 2 5" xfId="29555" xr:uid="{2A9C0390-6C81-437B-B802-8F53D776CCD9}"/>
    <cellStyle name="Total 2 5 6 3" xfId="8835" xr:uid="{DD727106-769C-46E7-BE0D-77608414E977}"/>
    <cellStyle name="Total 2 5 6 4" xfId="11142" xr:uid="{0EB95284-E6DD-488E-8562-67319250BF5D}"/>
    <cellStyle name="Total 2 5 6 5" xfId="5347" xr:uid="{8DDEC22C-1571-40FE-9A6C-5893DFF7BD4A}"/>
    <cellStyle name="Total 2 5 6 6" xfId="14711" xr:uid="{861926F4-9D01-4DCC-8E47-D1AFD2DC7B1A}"/>
    <cellStyle name="Total 2 5 6 7" xfId="17446" xr:uid="{96C69C31-376E-4DE9-A298-41D9E8F61644}"/>
    <cellStyle name="Total 2 5 6 8" xfId="25855" xr:uid="{8CBB2471-39BA-48FA-8EF5-A35580910732}"/>
    <cellStyle name="Total 2 5 6 9" xfId="28963" xr:uid="{DAEDECD0-6A29-414A-AF2F-82E5866AD09F}"/>
    <cellStyle name="Total 2 5 7" xfId="7450" xr:uid="{24030912-66BC-4D1D-996F-43A22886BB82}"/>
    <cellStyle name="Total 2 5 7 2" xfId="10203" xr:uid="{DEC850C8-EE87-4109-BFFC-937AA6164B2B}"/>
    <cellStyle name="Total 2 5 7 3" xfId="5449" xr:uid="{5D52BA1F-1EB0-4A8A-A513-F6997719C9B0}"/>
    <cellStyle name="Total 2 5 7 4" xfId="23853" xr:uid="{B9BD60E8-6684-4295-AA4C-EDF687BE55D6}"/>
    <cellStyle name="Total 2 5 7 5" xfId="28287" xr:uid="{D19AF36E-32DD-414A-82C9-A72EF67867C7}"/>
    <cellStyle name="Total 2 5 8" xfId="9121" xr:uid="{68F5DAFC-5E39-4E68-9B9B-169581067922}"/>
    <cellStyle name="Total 2 5 8 2" xfId="11414" xr:uid="{BFAEB6B3-A43D-455D-B519-E828449BC790}"/>
    <cellStyle name="Total 2 5 8 3" xfId="11281" xr:uid="{F5078868-5A3B-48F8-B397-BE4B81F76BC7}"/>
    <cellStyle name="Total 2 5 8 4" xfId="26418" xr:uid="{324C362F-E86A-4773-BA49-39194E1BED0B}"/>
    <cellStyle name="Total 2 5 8 5" xfId="29144" xr:uid="{E276568A-CDFE-4C70-BF6C-5433580C60A5}"/>
    <cellStyle name="Total 2 5 9" xfId="6681" xr:uid="{E24C7DA8-252B-48D9-BC66-A8D674914B1D}"/>
    <cellStyle name="Total 2 5 9 2" xfId="4978" xr:uid="{5308148B-F7D3-4761-9091-7DCD315F0E7A}"/>
    <cellStyle name="Total 2 5 9 3" xfId="11255" xr:uid="{60360E9A-951F-4F0E-8B54-DB2B348AC1FC}"/>
    <cellStyle name="Total 2 5 9 4" xfId="23012" xr:uid="{7E173723-FEC5-4C22-9BDD-14E3A858FB8C}"/>
    <cellStyle name="Total 2 5 9 5" xfId="28055" xr:uid="{50513A59-3943-4474-B3D1-7036F2054A02}"/>
    <cellStyle name="Total 2 6" xfId="1104" xr:uid="{D7F3FE24-DD81-4C0B-BCE6-B0DACCA3C7C9}"/>
    <cellStyle name="Total 2 6 10" xfId="5514" xr:uid="{0C78FE6C-6B9D-4CA5-8370-0BE382C7C198}"/>
    <cellStyle name="Total 2 6 11" xfId="11786" xr:uid="{E85938F5-02A1-4075-BAD8-442341611F99}"/>
    <cellStyle name="Total 2 6 12" xfId="12449" xr:uid="{B261DB01-46A1-4CA9-8C19-37889CF327BF}"/>
    <cellStyle name="Total 2 6 13" xfId="13117" xr:uid="{10CC1DC1-7CDC-4C69-A63E-D029B6CF92B1}"/>
    <cellStyle name="Total 2 6 14" xfId="16892" xr:uid="{83857E7A-AB71-445C-994A-C4073D55CF90}"/>
    <cellStyle name="Total 2 6 15" xfId="18920" xr:uid="{43C8D675-D7E8-491D-B686-E9119CA9ED62}"/>
    <cellStyle name="Total 2 6 16" xfId="27343" xr:uid="{DAD03224-60C6-4D3D-A084-4E0D2A265738}"/>
    <cellStyle name="Total 2 6 17" xfId="28332" xr:uid="{C2ED8022-EB0B-479F-A9DB-AD480D2044F3}"/>
    <cellStyle name="Total 2 6 18" xfId="29682" xr:uid="{D944FBB3-22D7-47E3-88A7-27DDA0F8CDDF}"/>
    <cellStyle name="Total 2 6 19" xfId="29731" xr:uid="{E8C5D86F-FB12-4000-845D-808004A7805B}"/>
    <cellStyle name="Total 2 6 2" xfId="2050" xr:uid="{8B0CAF6B-CB88-4965-AC7A-AA4FD5A18C86}"/>
    <cellStyle name="Total 2 6 2 10" xfId="29795" xr:uid="{614EBD6A-5FE3-4E7F-BA6E-7F9A97EC8838}"/>
    <cellStyle name="Total 2 6 2 11" xfId="28342" xr:uid="{F61A9F60-F7B4-4278-ACAC-246D35BD36C3}"/>
    <cellStyle name="Total 2 6 2 12" xfId="29671" xr:uid="{A96FBC21-1918-466E-93B9-CA1658860B36}"/>
    <cellStyle name="Total 2 6 2 2" xfId="4438" xr:uid="{EA4BB521-4217-41B7-94FF-192115BBCC21}"/>
    <cellStyle name="Total 2 6 2 2 2" xfId="9389" xr:uid="{2D41E0E0-27BB-4FC4-9897-973F81E8ED16}"/>
    <cellStyle name="Total 2 6 2 2 3" xfId="11619" xr:uid="{FD9AC882-04A7-466F-B613-E5973B0ED347}"/>
    <cellStyle name="Total 2 6 2 2 4" xfId="12439" xr:uid="{5FB055D4-B604-423A-9A7D-DA82B9EA9B5F}"/>
    <cellStyle name="Total 2 6 2 2 5" xfId="16435" xr:uid="{59FC049F-E60E-4A25-961C-4C13E222CA46}"/>
    <cellStyle name="Total 2 6 2 2 6" xfId="17782" xr:uid="{3273596A-0DF0-4C74-8FBE-935E5962B3D4}"/>
    <cellStyle name="Total 2 6 2 2 7" xfId="26678" xr:uid="{0F3893AE-6B2B-4287-9738-532E1075B127}"/>
    <cellStyle name="Total 2 6 2 2 8" xfId="29314" xr:uid="{B7571530-B2DC-40E6-9D8E-F9EF8A5A7E78}"/>
    <cellStyle name="Total 2 6 2 3" xfId="8265" xr:uid="{B527C83D-801A-4884-AADB-05BA19BA17B6}"/>
    <cellStyle name="Total 2 6 2 3 2" xfId="10703" xr:uid="{897C6E37-F876-4401-8D6F-80279E55DFEB}"/>
    <cellStyle name="Total 2 6 2 3 3" xfId="12167" xr:uid="{7822A54B-B4E2-490B-8C96-4283012C8C63}"/>
    <cellStyle name="Total 2 6 2 3 4" xfId="25010" xr:uid="{C0F7D53C-5F07-4276-8A11-3F8E52B027BC}"/>
    <cellStyle name="Total 2 6 2 3 5" xfId="28629" xr:uid="{A99EC62D-3596-4A97-8469-92BFDF53AA3D}"/>
    <cellStyle name="Total 2 6 2 4" xfId="5479" xr:uid="{5FC14477-7A6C-404D-A32A-0CC9CAD817D2}"/>
    <cellStyle name="Total 2 6 2 5" xfId="12053" xr:uid="{ACBB2067-B44B-4697-A4A5-9265B12302FC}"/>
    <cellStyle name="Total 2 6 2 6" xfId="14054" xr:uid="{B3A6C073-3658-4AD7-90A4-9980FF405687}"/>
    <cellStyle name="Total 2 6 2 7" xfId="17048" xr:uid="{AA8A3650-EAA4-461E-A841-0B386543D2F8}"/>
    <cellStyle name="Total 2 6 2 8" xfId="21441" xr:uid="{5A4DEBFF-EAAA-4F7E-BC6F-2BB17EF1F014}"/>
    <cellStyle name="Total 2 6 2 9" xfId="27590" xr:uid="{6B557ED2-27AA-4A94-9029-1969E6F7E76B}"/>
    <cellStyle name="Total 2 6 3" xfId="2409" xr:uid="{7D1B51B7-8EE8-4D6D-9A6B-A4F8A5A17CDA}"/>
    <cellStyle name="Total 2 6 3 10" xfId="21776" xr:uid="{041A8859-7147-40EC-B99F-56514ED3613E}"/>
    <cellStyle name="Total 2 6 3 11" xfId="27720" xr:uid="{1AEAC218-982E-4B96-A90B-0248D9D9850B}"/>
    <cellStyle name="Total 2 6 3 12" xfId="29126" xr:uid="{1F72C4FA-6BB5-4FD4-8555-1DC4442C7C72}"/>
    <cellStyle name="Total 2 6 3 13" xfId="27927" xr:uid="{24E541EF-5C6E-4493-8329-333301C0EBE5}"/>
    <cellStyle name="Total 2 6 3 14" xfId="28012" xr:uid="{A2403A07-6769-4934-9701-82A8981BB803}"/>
    <cellStyle name="Total 2 6 3 2" xfId="4203" xr:uid="{2969FD10-89A7-4D11-A4BC-D48B38B7732B}"/>
    <cellStyle name="Total 2 6 3 2 2" xfId="9645" xr:uid="{18D02221-EDAE-42ED-93E2-9BF0424924E8}"/>
    <cellStyle name="Total 2 6 3 2 3" xfId="11751" xr:uid="{3B463152-2469-4BC3-8A5A-B1F94B35C6B0}"/>
    <cellStyle name="Total 2 6 3 2 4" xfId="8188" xr:uid="{A9E36A40-9641-40FA-8B8D-1BA6FC066016}"/>
    <cellStyle name="Total 2 6 3 2 5" xfId="16200" xr:uid="{B9C78727-379A-4D6C-89DC-EE3323EB3D65}"/>
    <cellStyle name="Total 2 6 3 2 6" xfId="17547" xr:uid="{B169ED03-9585-4D3B-AE9C-691CBAB88021}"/>
    <cellStyle name="Total 2 6 3 2 7" xfId="26929" xr:uid="{32E705EF-B85A-49DB-8D43-863E0CBA7413}"/>
    <cellStyle name="Total 2 6 3 2 8" xfId="29459" xr:uid="{9E65D2BA-C361-4D8A-AFE1-7E527FF7C331}"/>
    <cellStyle name="Total 2 6 3 3" xfId="4630" xr:uid="{C1486878-A5CD-43BA-9233-EEBDB8FA83A3}"/>
    <cellStyle name="Total 2 6 3 3 2" xfId="8572" xr:uid="{27B49C8A-FEC6-4522-9339-9A6EA442CE83}"/>
    <cellStyle name="Total 2 6 3 3 3" xfId="10937" xr:uid="{88B94F9B-8D82-441B-A42A-B275C42CE7D5}"/>
    <cellStyle name="Total 2 6 3 3 4" xfId="10233" xr:uid="{B00E6AF9-0523-4243-9675-C3D095117A33}"/>
    <cellStyle name="Total 2 6 3 3 5" xfId="16627" xr:uid="{5D11CD2D-B3FA-413E-920D-2975BB8D7CA5}"/>
    <cellStyle name="Total 2 6 3 3 6" xfId="17974" xr:uid="{2B79FE31-7B1E-46FC-9E09-6E4DAD22AA16}"/>
    <cellStyle name="Total 2 6 3 3 7" xfId="25428" xr:uid="{FA48E3E5-27A3-4322-AF7A-5A0C853998C3}"/>
    <cellStyle name="Total 2 6 3 3 8" xfId="28812" xr:uid="{D8A56F86-4344-4209-ABAE-872230EFFE80}"/>
    <cellStyle name="Total 2 6 3 4" xfId="5622" xr:uid="{EA53EA4A-6BB6-459E-942F-A5544675107A}"/>
    <cellStyle name="Total 2 6 3 5" xfId="4963" xr:uid="{593FCCFF-3014-4B71-B7E4-496C3DC614B8}"/>
    <cellStyle name="Total 2 6 3 6" xfId="12177" xr:uid="{AD8A2FD7-D25A-4CF0-8B53-0B7AABE3E05C}"/>
    <cellStyle name="Total 2 6 3 7" xfId="12109" xr:uid="{B573E6BB-BE1B-4B16-986D-EF0307068753}"/>
    <cellStyle name="Total 2 6 3 8" xfId="14411" xr:uid="{1D19D7A4-459D-4DA0-B4F8-A5D796570F0F}"/>
    <cellStyle name="Total 2 6 3 9" xfId="17240" xr:uid="{8CB23FA9-5069-43DD-8401-CE61C11FA9A8}"/>
    <cellStyle name="Total 2 6 4" xfId="1451" xr:uid="{ACACB6B0-CF3E-4D86-8760-87B22FD8C6F4}"/>
    <cellStyle name="Total 2 6 4 10" xfId="20851" xr:uid="{82EE3D38-4D6D-4D6F-8CBC-24B76D3E8A39}"/>
    <cellStyle name="Total 2 6 4 11" xfId="27425" xr:uid="{FFF7F635-6686-4500-9ECE-BC3BB78F9BBF}"/>
    <cellStyle name="Total 2 6 4 12" xfId="28228" xr:uid="{81506E18-DB73-458C-B4C6-FBEAEBF70D7F}"/>
    <cellStyle name="Total 2 6 4 13" xfId="27495" xr:uid="{03745437-77A1-4B2C-B61E-19AE624EB239}"/>
    <cellStyle name="Total 2 6 4 14" xfId="28338" xr:uid="{098A1792-CDF3-484A-B37A-106B7A0E1749}"/>
    <cellStyle name="Total 2 6 4 2" xfId="3477" xr:uid="{A589ABBC-CB02-4574-87CE-E3EC9ADF18B7}"/>
    <cellStyle name="Total 2 6 4 2 2" xfId="9684" xr:uid="{46678847-5BB1-44D8-AB53-953627FF45BB}"/>
    <cellStyle name="Total 2 6 4 2 3" xfId="11772" xr:uid="{8CF6793B-6501-44ED-B8D3-8920866B06DF}"/>
    <cellStyle name="Total 2 6 4 2 4" xfId="9014" xr:uid="{DD5923D7-1D1C-4D08-A6B2-FD7720D1B3B1}"/>
    <cellStyle name="Total 2 6 4 2 5" xfId="15474" xr:uid="{B88756B0-7DB4-4A72-96E9-56312195465D}"/>
    <cellStyle name="Total 2 6 4 2 6" xfId="17454" xr:uid="{FD8ABD00-1055-40D8-A55A-54285B4DC364}"/>
    <cellStyle name="Total 2 6 4 2 7" xfId="26968" xr:uid="{C540D7AB-A130-4E86-8F54-9904609709F3}"/>
    <cellStyle name="Total 2 6 4 2 8" xfId="29482" xr:uid="{2DEF540C-FBFD-4BE3-8EB8-C04E1810D8AD}"/>
    <cellStyle name="Total 2 6 4 3" xfId="4312" xr:uid="{53B508F5-1DFB-404E-833D-311C68D5D0B5}"/>
    <cellStyle name="Total 2 6 4 3 2" xfId="8611" xr:uid="{91CD7AD9-A0B5-4D3C-9F16-5581C4748D51}"/>
    <cellStyle name="Total 2 6 4 3 3" xfId="10960" xr:uid="{FE09D96E-36ED-4479-AC54-16C904CA1262}"/>
    <cellStyle name="Total 2 6 4 3 4" xfId="11044" xr:uid="{5BE3B28D-C401-4795-BF58-7A009F2D423D}"/>
    <cellStyle name="Total 2 6 4 3 5" xfId="16309" xr:uid="{048E9033-E7BB-41EC-BBBE-6A3D1DA9706E}"/>
    <cellStyle name="Total 2 6 4 3 6" xfId="17656" xr:uid="{7A623F6E-EDE6-493A-80D9-4647CE45404C}"/>
    <cellStyle name="Total 2 6 4 3 7" xfId="25467" xr:uid="{870E899C-68CB-4249-AF74-55E19A487BD7}"/>
    <cellStyle name="Total 2 6 4 3 8" xfId="28833" xr:uid="{A046E991-CA33-46B1-AE27-DB5513EC4765}"/>
    <cellStyle name="Total 2 6 4 4" xfId="5265" xr:uid="{691395FC-2069-4384-AF79-A03C70FA9708}"/>
    <cellStyle name="Total 2 6 4 5" xfId="5369" xr:uid="{BC4EAEE1-31D6-46AC-A02F-3792DBD470B6}"/>
    <cellStyle name="Total 2 6 4 6" xfId="12323" xr:uid="{4D44DDCD-5E06-4E8B-A402-C623F92394A2}"/>
    <cellStyle name="Total 2 6 4 7" xfId="5432" xr:uid="{6C190B3A-2E89-4301-9AAF-DA15A80E03E8}"/>
    <cellStyle name="Total 2 6 4 8" xfId="13463" xr:uid="{EF459B3F-2351-43F3-B422-1049E9F2102B}"/>
    <cellStyle name="Total 2 6 4 9" xfId="16922" xr:uid="{427AA796-73B6-491B-ABB2-C31011286388}"/>
    <cellStyle name="Total 2 6 5" xfId="4300" xr:uid="{C22675A4-E210-4C42-BED9-1DAA6352E645}"/>
    <cellStyle name="Total 2 6 5 2" xfId="9862" xr:uid="{D8AFE202-B997-4193-85A1-609CE7E61E0F}"/>
    <cellStyle name="Total 2 6 5 2 2" xfId="11882" xr:uid="{D7304A15-1168-42D8-8EDF-C0E48385081F}"/>
    <cellStyle name="Total 2 6 5 2 3" xfId="5390" xr:uid="{E4602514-D888-4389-BDD6-57336A8B4DEB}"/>
    <cellStyle name="Total 2 6 5 2 4" xfId="27142" xr:uid="{CCD29717-BF1B-4FCE-8B08-73039BF0D4B3}"/>
    <cellStyle name="Total 2 6 5 2 5" xfId="29585" xr:uid="{106EFA42-6E10-46FC-8E89-6B2DCCDE928B}"/>
    <cellStyle name="Total 2 6 5 3" xfId="8943" xr:uid="{CF352855-EEE2-47D2-948A-0643D50C9EF4}"/>
    <cellStyle name="Total 2 6 5 4" xfId="11248" xr:uid="{90636051-240C-4982-AED0-697682007B91}"/>
    <cellStyle name="Total 2 6 5 5" xfId="5026" xr:uid="{DE12B88F-279D-4249-ADBF-327F71BB1098}"/>
    <cellStyle name="Total 2 6 5 6" xfId="16297" xr:uid="{863EA50B-577B-482B-9A13-22480DAC5180}"/>
    <cellStyle name="Total 2 6 5 7" xfId="17644" xr:uid="{FD357CB2-3974-4E0E-8891-65036029C5BC}"/>
    <cellStyle name="Total 2 6 5 8" xfId="26134" xr:uid="{AE1BF350-EE77-49E6-8FF6-B638BD1DE78C}"/>
    <cellStyle name="Total 2 6 5 9" xfId="29044" xr:uid="{DA2287FC-9E25-45D0-AE8B-CCC439D56AB3}"/>
    <cellStyle name="Total 2 6 6" xfId="7729" xr:uid="{ABB5EC3B-6B1A-40F5-8C94-525B0D0B31F0}"/>
    <cellStyle name="Total 2 6 6 2" xfId="10311" xr:uid="{73FB5B0B-654A-4AD4-8618-97D2673765D9}"/>
    <cellStyle name="Total 2 6 6 3" xfId="10007" xr:uid="{974D307B-E98A-422B-90E7-00DE3FC95C42}"/>
    <cellStyle name="Total 2 6 6 4" xfId="24131" xr:uid="{9C015A88-1534-42EE-9E64-F816015A3E6A}"/>
    <cellStyle name="Total 2 6 6 5" xfId="28365" xr:uid="{0FFBFC29-CE0F-443E-AFEB-5A2BE1E74778}"/>
    <cellStyle name="Total 2 6 7" xfId="9164" xr:uid="{3D4B529F-B2FA-40A7-877B-E9C443F99F15}"/>
    <cellStyle name="Total 2 6 7 2" xfId="11457" xr:uid="{1F9CD371-6005-427C-9A45-54095EE8B2C0}"/>
    <cellStyle name="Total 2 6 7 3" xfId="12043" xr:uid="{86D57B59-6F53-4C88-BC69-2F35E1551D08}"/>
    <cellStyle name="Total 2 6 7 4" xfId="26460" xr:uid="{76DE3A10-621F-4C27-AE77-835A7D89605D}"/>
    <cellStyle name="Total 2 6 7 5" xfId="29174" xr:uid="{F8AB9E32-EB59-42F9-AD0C-6FD450D03F3B}"/>
    <cellStyle name="Total 2 6 8" xfId="6959" xr:uid="{C0CF10BC-1368-4436-AEE2-1A830DA90F9D}"/>
    <cellStyle name="Total 2 6 8 2" xfId="4859" xr:uid="{39BC4C70-626E-47BD-83CA-7D82276ED44A}"/>
    <cellStyle name="Total 2 6 8 3" xfId="12040" xr:uid="{50F837AA-3D65-40C5-923D-EDB70DB6E5E2}"/>
    <cellStyle name="Total 2 6 8 4" xfId="23290" xr:uid="{4A22D0D2-AE70-40F8-BFBD-45088FBF6D7C}"/>
    <cellStyle name="Total 2 6 8 5" xfId="28124" xr:uid="{D87FB8D1-7B76-49EE-86A9-F3D9570C7793}"/>
    <cellStyle name="Total 2 6 9" xfId="5168" xr:uid="{CE99BFC7-441A-473D-87EE-6A42FECC3706}"/>
    <cellStyle name="Total 2 7" xfId="1467" xr:uid="{6DFF9C87-26D9-4C33-88D6-D73AB47C8B8A}"/>
    <cellStyle name="Total 2 7 10" xfId="29029" xr:uid="{3251B90D-4EDD-4020-85BE-2F1766C263F0}"/>
    <cellStyle name="Total 2 7 11" xfId="27401" xr:uid="{1AE9BF45-03E5-4592-B058-88283CFBCA44}"/>
    <cellStyle name="Total 2 7 12" xfId="28671" xr:uid="{DCEFF65F-6F88-49C3-8556-30ACB53C2FA2}"/>
    <cellStyle name="Total 2 7 2" xfId="4320" xr:uid="{EB86FF9D-4683-4E31-9700-31371627FCF9}"/>
    <cellStyle name="Total 2 7 2 2" xfId="9271" xr:uid="{68177431-7DB6-44D5-A2BF-F819EA27E5E7}"/>
    <cellStyle name="Total 2 7 2 3" xfId="11561" xr:uid="{AA9A954E-4490-4942-AEBA-A203ECED4A72}"/>
    <cellStyle name="Total 2 7 2 4" xfId="5563" xr:uid="{B21A0DD2-B00C-40BF-8FC1-684B2DD984C0}"/>
    <cellStyle name="Total 2 7 2 5" xfId="16317" xr:uid="{661007D7-6803-4A00-BC81-17A4B3492F1B}"/>
    <cellStyle name="Total 2 7 2 6" xfId="17664" xr:uid="{59920A72-B253-4F6D-8240-044EFB67E33A}"/>
    <cellStyle name="Total 2 7 2 7" xfId="26565" xr:uid="{176B2288-0147-4DD7-9347-6F60157ACBCA}"/>
    <cellStyle name="Total 2 7 2 8" xfId="29233" xr:uid="{0BBC1806-FE74-49C4-ADF0-D1AE7736DE3A}"/>
    <cellStyle name="Total 2 7 3" xfId="8017" xr:uid="{A5D0E74D-150D-4664-A8A3-FED386B7AA61}"/>
    <cellStyle name="Total 2 7 3 2" xfId="10472" xr:uid="{283DAA6F-4D10-4DAE-9ADD-47BAF2FC5412}"/>
    <cellStyle name="Total 2 7 3 3" xfId="8847" xr:uid="{18C1E3F0-4310-4791-9B0E-66B68F924DB9}"/>
    <cellStyle name="Total 2 7 3 4" xfId="24437" xr:uid="{F8F261DB-319E-4F84-858F-7EDE96C4574B}"/>
    <cellStyle name="Total 2 7 3 5" xfId="28468" xr:uid="{BB4FE91C-D2FC-4533-A2D0-0AC7BFA81B1C}"/>
    <cellStyle name="Total 2 7 4" xfId="5270" xr:uid="{410A9C1D-8713-4A8F-B37C-C7C5C74173D2}"/>
    <cellStyle name="Total 2 7 5" xfId="11119" xr:uid="{CE693F09-CD9E-46B7-AE71-B6924479741E}"/>
    <cellStyle name="Total 2 7 6" xfId="13478" xr:uid="{8EF94D5E-A82E-4E7B-83D2-D0EA5A1CDB1D}"/>
    <cellStyle name="Total 2 7 7" xfId="16930" xr:uid="{8E0ABD02-1D6D-4A4D-98E5-A5E15AECE36E}"/>
    <cellStyle name="Total 2 7 8" xfId="20867" xr:uid="{CF6FBC7F-A434-4B86-9C70-227FB396EBA5}"/>
    <cellStyle name="Total 2 7 9" xfId="27434" xr:uid="{C03E4B78-434A-4920-91B0-73971058074B}"/>
    <cellStyle name="Total 2 8" xfId="1491" xr:uid="{9492FD77-63AF-45FC-8CEA-66D17E95B70B}"/>
    <cellStyle name="Total 2 8 10" xfId="20888" xr:uid="{1DDB9256-DF55-4CD4-AEC8-C8B8B8A96654}"/>
    <cellStyle name="Total 2 8 11" xfId="27441" xr:uid="{EE4CE50A-F413-4C42-99BD-CC70F1BD645F}"/>
    <cellStyle name="Total 2 8 12" xfId="29081" xr:uid="{97010A1B-B0E1-4216-8F20-B7E8F537FB4C}"/>
    <cellStyle name="Total 2 8 13" xfId="29707" xr:uid="{C527CBFC-6E92-4CEF-991A-1C45C0791612}"/>
    <cellStyle name="Total 2 8 14" xfId="28926" xr:uid="{2E8214F7-F476-44A7-9A31-1436264C2C0E}"/>
    <cellStyle name="Total 2 8 2" xfId="3503" xr:uid="{29E812FC-E614-4828-B095-D0A91FED6004}"/>
    <cellStyle name="Total 2 8 2 2" xfId="9278" xr:uid="{1A6BB10C-FCC7-4E42-89CB-CD96B8910AF9}"/>
    <cellStyle name="Total 2 8 2 3" xfId="11567" xr:uid="{502D64EC-9ECF-4AF9-B4F8-1658B29305AB}"/>
    <cellStyle name="Total 2 8 2 4" xfId="5586" xr:uid="{CDFB7E42-F96B-4A2C-856E-D4D78BADBC76}"/>
    <cellStyle name="Total 2 8 2 5" xfId="15500" xr:uid="{B72CEE39-6138-4025-B06E-A43CA62F0460}"/>
    <cellStyle name="Total 2 8 2 6" xfId="17458" xr:uid="{59076EED-D3A8-4CE9-AECB-FC7CF729FB34}"/>
    <cellStyle name="Total 2 8 2 7" xfId="26571" xr:uid="{4723040E-F79C-4B95-9D2B-99E0917E38D4}"/>
    <cellStyle name="Total 2 8 2 8" xfId="29239" xr:uid="{BD22B213-177E-4AC1-917D-54FC081A35D0}"/>
    <cellStyle name="Total 2 8 3" xfId="4326" xr:uid="{C87F7A0B-E9BC-4B59-8F0C-3908A004ACBE}"/>
    <cellStyle name="Total 2 8 3 2" xfId="8026" xr:uid="{99FBC535-593F-4118-87BE-7A5F96DEC287}"/>
    <cellStyle name="Total 2 8 3 3" xfId="10484" xr:uid="{9025E24E-FFC8-4CBA-9AEE-9E5CA45F288F}"/>
    <cellStyle name="Total 2 8 3 4" xfId="4856" xr:uid="{B27C36FC-5AC5-4316-BC02-DC79F29FF5CE}"/>
    <cellStyle name="Total 2 8 3 5" xfId="16323" xr:uid="{37C1CA2E-AF93-499F-AD85-4C78ED7AF23D}"/>
    <cellStyle name="Total 2 8 3 6" xfId="17670" xr:uid="{4411FD93-14FA-4105-B734-BBC52F536E70}"/>
    <cellStyle name="Total 2 8 3 7" xfId="24458" xr:uid="{52CE6D12-EC7F-46F9-9D48-4466E0505864}"/>
    <cellStyle name="Total 2 8 3 8" xfId="28480" xr:uid="{EFBB153F-EA2C-42D7-BFB4-B89A4765A077}"/>
    <cellStyle name="Total 2 8 4" xfId="5279" xr:uid="{E6643BCC-098B-4A15-A0B2-9FEB1FB568E8}"/>
    <cellStyle name="Total 2 8 5" xfId="11177" xr:uid="{18CBEF36-885C-40AC-8D2E-1F678175087A}"/>
    <cellStyle name="Total 2 8 6" xfId="8095" xr:uid="{AB51F589-1B93-46A7-86BF-5121EB1789B3}"/>
    <cellStyle name="Total 2 8 7" xfId="8955" xr:uid="{566F9ED9-1BA7-438F-A464-6793F4C9782D}"/>
    <cellStyle name="Total 2 8 8" xfId="13499" xr:uid="{91E2BB8D-673A-4658-9311-756C3199CF95}"/>
    <cellStyle name="Total 2 8 9" xfId="16936" xr:uid="{A33E4627-D8FC-407F-A674-C6C0507ED78A}"/>
    <cellStyle name="Total 2 9" xfId="1540" xr:uid="{5B0A80B0-EF8F-44D5-B742-A2A1D0B9F0E0}"/>
    <cellStyle name="Total 2 9 10" xfId="20933" xr:uid="{2F327809-B1D6-4554-AA6C-487A8F4AFE52}"/>
    <cellStyle name="Total 2 9 11" xfId="27473" xr:uid="{E1127FA0-9BD4-48FB-BD63-6DB258061378}"/>
    <cellStyle name="Total 2 9 12" xfId="27573" xr:uid="{1C06D394-DEA8-45BF-954C-7030C72F93CE}"/>
    <cellStyle name="Total 2 9 13" xfId="28847" xr:uid="{A61C7D91-F446-4721-AECD-AC16F04AC480}"/>
    <cellStyle name="Total 2 9 14" xfId="29075" xr:uid="{00D07BC1-9300-4AEA-A96D-4F7CE3F1ADD1}"/>
    <cellStyle name="Total 2 9 2" xfId="3535" xr:uid="{83880643-3E57-4070-8C4D-D18D40B6E82F}"/>
    <cellStyle name="Total 2 9 2 2" xfId="9506" xr:uid="{33C054D2-F1B4-4BCF-BAC3-BBC8538798C9}"/>
    <cellStyle name="Total 2 9 2 3" xfId="11665" xr:uid="{6CF7F4D0-A8FB-4F14-A046-C9BA313E2131}"/>
    <cellStyle name="Total 2 9 2 4" xfId="11602" xr:uid="{D86CE6E2-176D-4B2D-AF5D-D4215BCCCFF0}"/>
    <cellStyle name="Total 2 9 2 5" xfId="15532" xr:uid="{CE79864F-0FF9-4418-A648-CC6B71ED17DC}"/>
    <cellStyle name="Total 2 9 2 6" xfId="17481" xr:uid="{608A0559-B665-4CA4-8EC0-14D1765D8F7E}"/>
    <cellStyle name="Total 2 9 2 7" xfId="26793" xr:uid="{578ECA97-99E5-4FE2-8014-535CC53B6A28}"/>
    <cellStyle name="Total 2 9 2 8" xfId="29368" xr:uid="{E8379DE8-8ED3-4D8E-B7EB-747D3E38C532}"/>
    <cellStyle name="Total 2 9 3" xfId="4364" xr:uid="{42977700-33C4-4C8E-B0D5-3793F8E1CDE6}"/>
    <cellStyle name="Total 2 9 3 2" xfId="8433" xr:uid="{97E4C7C8-3678-448E-B0B3-28FCB9BC4056}"/>
    <cellStyle name="Total 2 9 3 3" xfId="10850" xr:uid="{E0BA7EAC-3336-4405-A5F2-8377842A6DC3}"/>
    <cellStyle name="Total 2 9 3 4" xfId="8990" xr:uid="{FB4CDCBE-E1FF-4282-9FA8-246AC131371D}"/>
    <cellStyle name="Total 2 9 3 5" xfId="16361" xr:uid="{078097F3-F63C-4813-8ABF-C40C1F65BDE4}"/>
    <cellStyle name="Total 2 9 3 6" xfId="17708" xr:uid="{B069A512-4559-4A2D-8493-37F196902EE2}"/>
    <cellStyle name="Total 2 9 3 7" xfId="25292" xr:uid="{D9CEF6EC-100B-434B-BE3B-226C7EDFE452}"/>
    <cellStyle name="Total 2 9 3 8" xfId="28723" xr:uid="{2815C934-589A-43CB-A320-5C8BD696823B}"/>
    <cellStyle name="Total 2 9 4" xfId="5303" xr:uid="{6F15B487-318D-486D-9945-0ECF42CE1113}"/>
    <cellStyle name="Total 2 9 5" xfId="11154" xr:uid="{6157E9C2-7331-4291-B6BB-F031009146E6}"/>
    <cellStyle name="Total 2 9 6" xfId="10608" xr:uid="{845570CD-2952-4CA3-B91D-D6C259400CDA}"/>
    <cellStyle name="Total 2 9 7" xfId="12073" xr:uid="{AF656079-EC27-4A9A-9705-8E283DA85253}"/>
    <cellStyle name="Total 2 9 8" xfId="13545" xr:uid="{BB209065-4732-45A4-963E-AEDB072A74D0}"/>
    <cellStyle name="Total 2 9 9" xfId="16974" xr:uid="{A14F4724-80AE-4AA3-886F-75540AC7B450}"/>
    <cellStyle name="Total 3" xfId="587" xr:uid="{9BA5801E-1474-45AB-AD88-629B6D0A297F}"/>
    <cellStyle name="Total 3 10" xfId="7277" xr:uid="{B4688771-F4A0-4B95-AEB1-68D6F9697A2E}"/>
    <cellStyle name="Total 3 10 2" xfId="10128" xr:uid="{4BB56EA2-E25D-400D-BE70-2F6FD02A3E5E}"/>
    <cellStyle name="Total 3 10 3" xfId="5053" xr:uid="{062719E9-6AED-432F-9DE6-0495D51DABB3}"/>
    <cellStyle name="Total 3 10 4" xfId="23638" xr:uid="{A88F304E-40F1-4365-830E-9F4347B043E1}"/>
    <cellStyle name="Total 3 10 5" xfId="28233" xr:uid="{49893C1D-CCA4-482B-B8A0-5E4581760681}"/>
    <cellStyle name="Total 3 11" xfId="9105" xr:uid="{C84CF3DA-A972-44DD-B1EE-E6B607D6E791}"/>
    <cellStyle name="Total 3 11 2" xfId="11398" xr:uid="{BAC860D3-9B0A-4E38-BBED-D68BCA0F099D}"/>
    <cellStyle name="Total 3 11 3" xfId="12030" xr:uid="{46418589-D3F3-4CE6-9C29-9EDF3C12E9D8}"/>
    <cellStyle name="Total 3 11 4" xfId="26402" xr:uid="{6CDDD4DF-07B6-44CC-9A8A-7927F16AF90F}"/>
    <cellStyle name="Total 3 11 5" xfId="29133" xr:uid="{1BE507F6-26DB-4DCD-8FBB-28EF9EA30436}"/>
    <cellStyle name="Total 3 12" xfId="6470" xr:uid="{193DA8E6-8F84-4133-9593-A6C43F65D2D2}"/>
    <cellStyle name="Total 3 12 2" xfId="8956" xr:uid="{FB87AAEE-23B9-430B-BACA-D68EAEADF6FC}"/>
    <cellStyle name="Total 3 12 3" xfId="12275" xr:uid="{85F4191B-4AC5-4ACF-BE9B-11DD6F76F539}"/>
    <cellStyle name="Total 3 12 4" xfId="22797" xr:uid="{967AD0B6-524D-427F-AC0A-EAFCF37C2F80}"/>
    <cellStyle name="Total 3 12 5" xfId="28005" xr:uid="{829258BF-F544-4F4B-93F9-AD9549E3A835}"/>
    <cellStyle name="Total 3 13" xfId="5047" xr:uid="{8E7C4941-67C3-47F6-93DE-64587D33394B}"/>
    <cellStyle name="Total 3 14" xfId="10552" xr:uid="{2D14966B-BE94-4006-B087-B2E370F00541}"/>
    <cellStyle name="Total 3 15" xfId="8142" xr:uid="{434EE855-354E-4623-A09F-65FAA8BB2F2F}"/>
    <cellStyle name="Total 3 16" xfId="12623" xr:uid="{1F161C0A-7F1E-414A-9D74-59917185F0DC}"/>
    <cellStyle name="Total 3 17" xfId="16833" xr:uid="{43F5761E-4FA6-4CDE-BB91-4634A6064761}"/>
    <cellStyle name="Total 3 18" xfId="18426" xr:uid="{3895F28B-445C-4316-8B6E-037FE3B5D7B1}"/>
    <cellStyle name="Total 3 19" xfId="20032" xr:uid="{05F9A966-AA87-4741-86CC-67166407081C}"/>
    <cellStyle name="Total 3 2" xfId="1024" xr:uid="{C42E5DCF-F6BD-408E-B176-BE3EA49DB046}"/>
    <cellStyle name="Total 3 2 10" xfId="5104" xr:uid="{BE84131F-5F50-41D0-9CF3-4029C20A11BC}"/>
    <cellStyle name="Total 3 2 11" xfId="8327" xr:uid="{E0A3B39C-44A4-4665-88FB-F082EF3FD47B}"/>
    <cellStyle name="Total 3 2 12" xfId="12119" xr:uid="{3B7DDC22-2A3B-42F8-B48F-0BF2C80A6C7C}"/>
    <cellStyle name="Total 3 2 13" xfId="13037" xr:uid="{3B74CAB1-47AD-4F0E-9F70-44C2EEFB5CA2}"/>
    <cellStyle name="Total 3 2 14" xfId="16880" xr:uid="{C29832C7-F3A4-4C8E-9759-40D4AD78711F}"/>
    <cellStyle name="Total 3 2 15" xfId="18840" xr:uid="{0A6D8138-2B61-4A05-895E-E738B4E8D8E2}"/>
    <cellStyle name="Total 3 2 16" xfId="27318" xr:uid="{81CE9509-41F9-4840-8273-BBEADB5ABCCA}"/>
    <cellStyle name="Total 3 2 17" xfId="29850" xr:uid="{D293C08D-3ADE-4BC3-9A09-6E21F3ACBAF7}"/>
    <cellStyle name="Total 3 2 18" xfId="28994" xr:uid="{8B340889-4C6F-4597-B2F2-63DADAACBD22}"/>
    <cellStyle name="Total 3 2 19" xfId="28259" xr:uid="{BE058914-787E-44BF-9FF7-A8601E305F3C}"/>
    <cellStyle name="Total 3 2 2" xfId="1970" xr:uid="{2A3A0789-91FB-4D18-9E6C-1EE07105FBED}"/>
    <cellStyle name="Total 3 2 2 10" xfId="27299" xr:uid="{E37F6A0E-81FA-4732-BFDC-A68739BE05E5}"/>
    <cellStyle name="Total 3 2 2 11" xfId="28642" xr:uid="{094EF6B3-12E6-4624-BFAA-6E6618997EA6}"/>
    <cellStyle name="Total 3 2 2 12" xfId="27844" xr:uid="{8D0128DE-5CFA-422C-A99F-1DA5B0E081D8}"/>
    <cellStyle name="Total 3 2 2 2" xfId="4426" xr:uid="{40A709C5-8CC4-4CBE-8E98-54C07F518528}"/>
    <cellStyle name="Total 3 2 2 2 2" xfId="9377" xr:uid="{900CBF09-EDD4-49E9-93A9-CF30F1340FA2}"/>
    <cellStyle name="Total 3 2 2 2 3" xfId="11615" xr:uid="{684495B4-E4FE-481C-A21A-A00B1573D36E}"/>
    <cellStyle name="Total 3 2 2 2 4" xfId="10754" xr:uid="{8E3BD554-B162-4DD9-AEB2-AB49D94FDD77}"/>
    <cellStyle name="Total 3 2 2 2 5" xfId="16423" xr:uid="{0E51863F-B447-432E-80B3-CD66521653F5}"/>
    <cellStyle name="Total 3 2 2 2 6" xfId="17770" xr:uid="{3E81EACE-AC6F-4AC7-8F15-25B2DA0AFB25}"/>
    <cellStyle name="Total 3 2 2 2 7" xfId="26666" xr:uid="{F1704783-BA48-423E-914F-AA6CAF2ACBD4}"/>
    <cellStyle name="Total 3 2 2 2 8" xfId="29305" xr:uid="{7951702C-BEFC-4108-BF92-5B1ECDD949DD}"/>
    <cellStyle name="Total 3 2 2 3" xfId="8234" xr:uid="{DBE69182-04C5-4744-B8D4-5EE267401D3F}"/>
    <cellStyle name="Total 3 2 2 3 2" xfId="10677" xr:uid="{11ED0DB9-ADBD-4195-B167-B3B99EB87476}"/>
    <cellStyle name="Total 3 2 2 3 3" xfId="10659" xr:uid="{0661D13A-1148-4D6D-B3C7-5665D136274E}"/>
    <cellStyle name="Total 3 2 2 3 4" xfId="24930" xr:uid="{A585C537-051C-4655-BE1A-66197097A0E0}"/>
    <cellStyle name="Total 3 2 2 3 5" xfId="28606" xr:uid="{C3B7C9E0-5CF4-42EB-9068-8A4BC7D1B1C6}"/>
    <cellStyle name="Total 3 2 2 4" xfId="5456" xr:uid="{B143993E-D26B-4427-8DE1-74A0BF297D54}"/>
    <cellStyle name="Total 3 2 2 5" xfId="11782" xr:uid="{C9D3837E-B4B0-4DE1-8C84-9E753ADCC62D}"/>
    <cellStyle name="Total 3 2 2 6" xfId="13974" xr:uid="{E1A6C453-C59E-4DBC-A95D-74646D5F5863}"/>
    <cellStyle name="Total 3 2 2 7" xfId="17036" xr:uid="{EE559F61-815C-4094-9415-FF239C3B5FF7}"/>
    <cellStyle name="Total 3 2 2 8" xfId="21361" xr:uid="{88B641A3-6AF2-40AE-BD3B-B7421CC764AD}"/>
    <cellStyle name="Total 3 2 2 9" xfId="27567" xr:uid="{E3E0140E-A0B2-454C-B5A9-E13E7DD17537}"/>
    <cellStyle name="Total 3 2 3" xfId="2391" xr:uid="{D4317837-75CB-404B-B6CE-4369CAF868C4}"/>
    <cellStyle name="Total 3 2 3 10" xfId="21758" xr:uid="{91EFC1F0-34F0-42EC-9144-567CA30B5EDA}"/>
    <cellStyle name="Total 3 2 3 11" xfId="27709" xr:uid="{EC3B66AB-092D-4080-ADA5-EEA34DAF9105}"/>
    <cellStyle name="Total 3 2 3 12" xfId="27534" xr:uid="{FF27A10E-3BB6-4794-814F-AFCB6C9130D9}"/>
    <cellStyle name="Total 3 2 3 13" xfId="27431" xr:uid="{AB5D0C82-E415-41C4-9E3A-F489CE1D7E4A}"/>
    <cellStyle name="Total 3 2 3 14" xfId="28254" xr:uid="{3552E1D9-8ADD-43BF-B384-56112BC54118}"/>
    <cellStyle name="Total 3 2 3 2" xfId="4192" xr:uid="{AEBD365A-5398-43F8-9F1B-8AB202AA5EDB}"/>
    <cellStyle name="Total 3 2 3 2 2" xfId="9618" xr:uid="{BEACBE62-E316-4D06-A13B-E6D0E366A4D2}"/>
    <cellStyle name="Total 3 2 3 2 3" xfId="11735" xr:uid="{02DFEA42-585F-43B1-911A-962A86BD948F}"/>
    <cellStyle name="Total 3 2 3 2 4" xfId="5318" xr:uid="{CB205275-8C5C-4BA7-A463-5E5998AFEDD2}"/>
    <cellStyle name="Total 3 2 3 2 5" xfId="16189" xr:uid="{0FAA84C4-C5D7-4B9B-A4E3-0C87DB37745B}"/>
    <cellStyle name="Total 3 2 3 2 6" xfId="17536" xr:uid="{7F3737EF-5F8E-4306-8282-F6891150D2AA}"/>
    <cellStyle name="Total 3 2 3 2 7" xfId="26902" xr:uid="{A4625930-6B80-4E1A-A34E-78EE37A3D653}"/>
    <cellStyle name="Total 3 2 3 2 8" xfId="29438" xr:uid="{4A861741-F15D-4465-9CD5-10C60EAE2F97}"/>
    <cellStyle name="Total 3 2 3 3" xfId="4612" xr:uid="{B260B05B-7ED9-4317-944B-F1E417919B7B}"/>
    <cellStyle name="Total 3 2 3 3 2" xfId="8545" xr:uid="{5EEB2DEC-BECF-432F-9CBB-31361C5A2391}"/>
    <cellStyle name="Total 3 2 3 3 3" xfId="10924" xr:uid="{27989BBE-E43F-4DBD-9062-671348F849B3}"/>
    <cellStyle name="Total 3 2 3 3 4" xfId="8253" xr:uid="{8111847D-45E0-4819-A018-A2C7EE7CAA54}"/>
    <cellStyle name="Total 3 2 3 3 5" xfId="16609" xr:uid="{5FC2323A-5645-4606-B11E-5C53F1755635}"/>
    <cellStyle name="Total 3 2 3 3 6" xfId="17956" xr:uid="{9054A414-C5D7-47FC-9E09-665EC14F40A4}"/>
    <cellStyle name="Total 3 2 3 3 7" xfId="25401" xr:uid="{1D4D7C08-39B7-4301-980C-46572563903F}"/>
    <cellStyle name="Total 3 2 3 3 8" xfId="28792" xr:uid="{DB397C4A-3682-4B1E-876E-980988523367}"/>
    <cellStyle name="Total 3 2 3 4" xfId="5613" xr:uid="{0CF07887-49DF-4339-AAE7-5C82D970CEA7}"/>
    <cellStyle name="Total 3 2 3 5" xfId="10661" xr:uid="{13026F82-B060-4B3C-BA90-27584DCA38A4}"/>
    <cellStyle name="Total 3 2 3 6" xfId="12110" xr:uid="{2F7ED62F-BB27-446F-9FCB-29EA9B9A1552}"/>
    <cellStyle name="Total 3 2 3 7" xfId="58" xr:uid="{9201C0A9-54C3-46B1-9ED4-26A36B9AD39B}"/>
    <cellStyle name="Total 3 2 3 8" xfId="14393" xr:uid="{0A92A286-F338-4F27-95CF-04F1777066A8}"/>
    <cellStyle name="Total 3 2 3 9" xfId="17222" xr:uid="{1B516A72-E783-4B05-90C4-033C55CFAF35}"/>
    <cellStyle name="Total 3 2 4" xfId="1511" xr:uid="{DBC3AF84-5EF4-4574-B4AD-0C6F9CAFE915}"/>
    <cellStyle name="Total 3 2 4 10" xfId="20907" xr:uid="{B66952AC-838D-452D-9D37-109F5C1FF7E7}"/>
    <cellStyle name="Total 3 2 4 11" xfId="27454" xr:uid="{51FEB15F-F71C-4D6A-A643-4AF41FFA930A}"/>
    <cellStyle name="Total 3 2 4 12" xfId="27547" xr:uid="{912E4770-E1E8-45DE-A83D-31B07E56FF95}"/>
    <cellStyle name="Total 3 2 4 13" xfId="28981" xr:uid="{82417330-CFC3-4EFD-85CE-3D6CFD569CD4}"/>
    <cellStyle name="Total 3 2 4 14" xfId="28236" xr:uid="{74AAC8E1-29E9-48E8-95C4-600BEA6814E8}"/>
    <cellStyle name="Total 3 2 4 2" xfId="3518" xr:uid="{5FA22C36-1484-4291-AAF1-E4556180A1B3}"/>
    <cellStyle name="Total 3 2 4 2 2" xfId="9264" xr:uid="{4E32FFEF-DBF9-4987-BF1F-5DC07F9ECE3B}"/>
    <cellStyle name="Total 3 2 4 2 3" xfId="11557" xr:uid="{AD0FE0C2-9EE8-4253-BA35-3105722B5FA5}"/>
    <cellStyle name="Total 3 2 4 2 4" xfId="10477" xr:uid="{7B9D8B38-AC73-4FE8-93A4-E523634B4D2D}"/>
    <cellStyle name="Total 3 2 4 2 5" xfId="15515" xr:uid="{4C69A766-F244-4466-AC97-70F43BB6B45A}"/>
    <cellStyle name="Total 3 2 4 2 6" xfId="17469" xr:uid="{813F8DF9-DFFC-4FC9-A810-58A7D6CC2F94}"/>
    <cellStyle name="Total 3 2 4 2 7" xfId="26558" xr:uid="{BAE4278B-799C-4605-A07A-836444989CC8}"/>
    <cellStyle name="Total 3 2 4 2 8" xfId="29227" xr:uid="{85EAD030-CEB1-49C9-BA63-BA89A62D161B}"/>
    <cellStyle name="Total 3 2 4 3" xfId="4342" xr:uid="{42576E4D-3266-4440-B9D4-5AE0A236194C}"/>
    <cellStyle name="Total 3 2 4 3 2" xfId="8009" xr:uid="{D0DA84F7-E767-4623-8D5F-3B44101D9506}"/>
    <cellStyle name="Total 3 2 4 3 3" xfId="10463" xr:uid="{BB568D67-8D23-4FF7-B8E3-1775CA9D3647}"/>
    <cellStyle name="Total 3 2 4 3 4" xfId="9993" xr:uid="{2B87AB78-E50D-4271-A074-0E4B81CADCAF}"/>
    <cellStyle name="Total 3 2 4 3 5" xfId="16339" xr:uid="{5B419E20-B61A-44DF-A0B3-14AE197DB344}"/>
    <cellStyle name="Total 3 2 4 3 6" xfId="17686" xr:uid="{541244DF-4394-477D-BC01-90FEC1D1A5C8}"/>
    <cellStyle name="Total 3 2 4 3 7" xfId="24423" xr:uid="{DCC4EA0B-C479-4532-B39B-DC2967BC3E4D}"/>
    <cellStyle name="Total 3 2 4 3 8" xfId="28463" xr:uid="{5C92B7F7-2734-46BC-B6B6-7346648104C9}"/>
    <cellStyle name="Total 3 2 4 4" xfId="5292" xr:uid="{7B02C5F0-5B4A-4044-81A5-69F90EA388DC}"/>
    <cellStyle name="Total 3 2 4 5" xfId="11046" xr:uid="{B85B7D4C-D035-4FFE-964A-E9F2245A8EAF}"/>
    <cellStyle name="Total 3 2 4 6" xfId="10556" xr:uid="{677C184B-5319-47C5-9763-5087E90D4221}"/>
    <cellStyle name="Total 3 2 4 7" xfId="5338" xr:uid="{F9316940-9537-4767-AC27-E096C2B1A74E}"/>
    <cellStyle name="Total 3 2 4 8" xfId="13518" xr:uid="{060CF551-A046-4759-8A99-8E1FDB51425E}"/>
    <cellStyle name="Total 3 2 4 9" xfId="16952" xr:uid="{4E0E81FB-D83A-4602-B4BC-59F001899045}"/>
    <cellStyle name="Total 3 2 5" xfId="4296" xr:uid="{20E0F8D8-BD96-4F63-AB93-1241D9E40EC5}"/>
    <cellStyle name="Total 3 2 5 2" xfId="9850" xr:uid="{0E000BC3-2F7E-4258-9DE0-EFFED63BBB8B}"/>
    <cellStyle name="Total 3 2 5 2 2" xfId="11870" xr:uid="{15443F8F-EB45-4291-83C5-1A00FA741FAE}"/>
    <cellStyle name="Total 3 2 5 2 3" xfId="5323" xr:uid="{DBE12617-D8EF-4D4F-840E-49B23B4C5839}"/>
    <cellStyle name="Total 3 2 5 2 4" xfId="27130" xr:uid="{DEE422E9-13A9-498C-BA5B-E892688F48D7}"/>
    <cellStyle name="Total 3 2 5 2 5" xfId="29576" xr:uid="{2ACCBA76-63AD-4B6A-9D40-F7D177DE1766}"/>
    <cellStyle name="Total 3 2 5 3" xfId="8917" xr:uid="{31A50C8E-E62B-47D4-8D2A-BCEA87144287}"/>
    <cellStyle name="Total 3 2 5 4" xfId="11216" xr:uid="{25102A17-9E38-4706-8D2B-1FAD29CD0064}"/>
    <cellStyle name="Total 3 2 5 5" xfId="12354" xr:uid="{B4A510C8-420B-4D9C-83DF-9FD58624C6CA}"/>
    <cellStyle name="Total 3 2 5 6" xfId="16293" xr:uid="{CFC18727-0EDF-4EB8-96BC-C8F08A86A2FF}"/>
    <cellStyle name="Total 3 2 5 7" xfId="17640" xr:uid="{8FD0680C-72D1-4400-B639-3A2A93FE5437}"/>
    <cellStyle name="Total 3 2 5 8" xfId="26054" xr:uid="{08CC4F91-FF3D-4091-AA3A-E979DC0CB1A1}"/>
    <cellStyle name="Total 3 2 5 9" xfId="29023" xr:uid="{65E06823-4D60-425E-8510-6CA869408608}"/>
    <cellStyle name="Total 3 2 6" xfId="7649" xr:uid="{2FEF6DD3-D058-4FBD-900E-32E589959B32}"/>
    <cellStyle name="Total 3 2 6 2" xfId="10280" xr:uid="{09B601FE-7792-4FBE-9083-13BFBE090BFF}"/>
    <cellStyle name="Total 3 2 6 3" xfId="8103" xr:uid="{9AA51DFC-141E-4280-ACBF-745F8E6E9430}"/>
    <cellStyle name="Total 3 2 6 4" xfId="24051" xr:uid="{19BB2812-2F12-4543-957E-0E73295CF142}"/>
    <cellStyle name="Total 3 2 6 5" xfId="28341" xr:uid="{3D0BCDD8-008F-4EC4-ACAC-9499C7003458}"/>
    <cellStyle name="Total 3 2 7" xfId="9152" xr:uid="{2932C485-2FE2-4855-8711-102DFD4E8E73}"/>
    <cellStyle name="Total 3 2 7 2" xfId="11445" xr:uid="{E1046E10-C4FF-49B7-95BA-B11324A1C7C7}"/>
    <cellStyle name="Total 3 2 7 3" xfId="11109" xr:uid="{0C76354D-DD32-440E-9B35-39CA3558865A}"/>
    <cellStyle name="Total 3 2 7 4" xfId="26448" xr:uid="{00859476-C296-49D3-89AE-E86B1E5D6B14}"/>
    <cellStyle name="Total 3 2 7 5" xfId="29165" xr:uid="{67AEDE9E-75D9-4949-913A-BB29902C44BE}"/>
    <cellStyle name="Total 3 2 8" xfId="6879" xr:uid="{7CA4AC2D-9F5F-43F4-9939-C299924E8CFD}"/>
    <cellStyle name="Total 3 2 8 2" xfId="4956" xr:uid="{B0DCE3A8-38BB-4746-93DA-BC1FAF705D5E}"/>
    <cellStyle name="Total 3 2 8 3" xfId="8329" xr:uid="{170E8593-D7CE-45C5-8307-B578FE608E68}"/>
    <cellStyle name="Total 3 2 8 4" xfId="23210" xr:uid="{769DDF70-7E1C-44C7-AC40-B00B3158110F}"/>
    <cellStyle name="Total 3 2 8 5" xfId="28103" xr:uid="{4BA7CDEB-F999-4BA8-B035-C642CDF0E0BD}"/>
    <cellStyle name="Total 3 2 9" xfId="5135" xr:uid="{2DB629CC-3EA0-41F8-8E73-563EE6C655FA}"/>
    <cellStyle name="Total 3 20" xfId="19954" xr:uid="{A611D6D4-57D7-4DC2-97D9-5B5B57012012}"/>
    <cellStyle name="Total 3 21" xfId="27828" xr:uid="{95EF6E8E-30F1-4610-839E-50D7271CF5FD}"/>
    <cellStyle name="Total 3 22" xfId="27842" xr:uid="{3CA8C003-937C-45B9-9428-51E1984AC273}"/>
    <cellStyle name="Total 3 3" xfId="919" xr:uid="{BCE1C1B9-0E2B-4E35-AF35-6677062413F7}"/>
    <cellStyle name="Total 3 3 10" xfId="8812" xr:uid="{8F541F2E-8531-489F-8922-B7E3071C4A2E}"/>
    <cellStyle name="Total 3 3 11" xfId="9010" xr:uid="{88556755-5C73-43BB-8D45-7D087651323C}"/>
    <cellStyle name="Total 3 3 12" xfId="10570" xr:uid="{6CD99E1F-59D5-4822-9AA9-CD91192BC893}"/>
    <cellStyle name="Total 3 3 13" xfId="12933" xr:uid="{450DAF40-0453-49C2-A2D8-2B32022AF100}"/>
    <cellStyle name="Total 3 3 14" xfId="16863" xr:uid="{744D68F0-B0D9-41E1-82ED-AEDAF815E3FF}"/>
    <cellStyle name="Total 3 3 15" xfId="18735" xr:uid="{FC717672-97FB-4406-8D0D-1BF27E847075}"/>
    <cellStyle name="Total 3 3 16" xfId="27291" xr:uid="{E3B988AF-C0F8-4E52-9C70-8497FDCAEDB8}"/>
    <cellStyle name="Total 3 3 17" xfId="29739" xr:uid="{B61829BD-CBBB-440C-AF7B-45F658882EE7}"/>
    <cellStyle name="Total 3 3 18" xfId="28871" xr:uid="{8B5EB4FF-6913-4638-9375-D6DC1A347889}"/>
    <cellStyle name="Total 3 3 19" xfId="25937" xr:uid="{F89833D1-25EE-4E94-AE32-53AAADB3F7E3}"/>
    <cellStyle name="Total 3 3 2" xfId="1865" xr:uid="{F317E12A-6741-40B0-AD4F-C2579F71FE78}"/>
    <cellStyle name="Total 3 3 2 10" xfId="28089" xr:uid="{15E6E083-5538-4E0E-8D8B-C873E26A26AA}"/>
    <cellStyle name="Total 3 3 2 11" xfId="29760" xr:uid="{2FFF517D-F6FB-4943-BB6D-8660B67FE588}"/>
    <cellStyle name="Total 3 3 2 12" xfId="29889" xr:uid="{10875BAD-8BAE-4029-868D-904CDDF8EF00}"/>
    <cellStyle name="Total 3 3 2 2" xfId="4409" xr:uid="{F0CC69AD-97BC-4C97-AA86-BE94166988E7}"/>
    <cellStyle name="Total 3 3 2 2 2" xfId="9360" xr:uid="{8AFA0F15-6009-460E-9D47-EDA278993948}"/>
    <cellStyle name="Total 3 3 2 2 3" xfId="11606" xr:uid="{36B19FA4-F484-4F88-A1E3-111F1D71C097}"/>
    <cellStyle name="Total 3 3 2 2 4" xfId="12437" xr:uid="{7492DA09-1C68-4C61-9492-1F38771DF06F}"/>
    <cellStyle name="Total 3 3 2 2 5" xfId="16406" xr:uid="{551F65DE-A511-4819-9B16-23566B72BBBA}"/>
    <cellStyle name="Total 3 3 2 2 6" xfId="17753" xr:uid="{42E1FC1C-7E84-424E-85D1-5EB051B4C9EB}"/>
    <cellStyle name="Total 3 3 2 2 7" xfId="26650" xr:uid="{BF9AD842-9DEE-4207-AF30-A732A8960CB3}"/>
    <cellStyle name="Total 3 3 2 2 8" xfId="29293" xr:uid="{99D48F89-5A19-4090-AC1C-6E5E257064E9}"/>
    <cellStyle name="Total 3 3 2 3" xfId="8192" xr:uid="{4D3F9C66-8F20-4476-8A19-B2591E5C04DB}"/>
    <cellStyle name="Total 3 3 2 3 2" xfId="10632" xr:uid="{155641AA-B390-47C3-BF75-C118DEAACAE5}"/>
    <cellStyle name="Total 3 3 2 3 3" xfId="10585" xr:uid="{37446635-5920-4D01-B746-3C3D20CFCDC4}"/>
    <cellStyle name="Total 3 3 2 3 4" xfId="24825" xr:uid="{65BEAD43-92C0-42E9-B0DD-1466B2059D39}"/>
    <cellStyle name="Total 3 3 2 3 5" xfId="28576" xr:uid="{42FC021A-FFD2-4845-B09F-325E79927417}"/>
    <cellStyle name="Total 3 3 2 4" xfId="5415" xr:uid="{98FBEEB5-7F7E-4910-BBDA-A68EC7AD35E7}"/>
    <cellStyle name="Total 3 3 2 5" xfId="10200" xr:uid="{E245BA1E-61F4-47DC-A4F2-8E3093B8923F}"/>
    <cellStyle name="Total 3 3 2 6" xfId="13869" xr:uid="{CB9978A1-2E26-43CB-975F-6D979438183F}"/>
    <cellStyle name="Total 3 3 2 7" xfId="17019" xr:uid="{30032F6B-12C2-410E-A09E-1AC95627AE88}"/>
    <cellStyle name="Total 3 3 2 8" xfId="21256" xr:uid="{3D3D2619-9173-44A3-A0B9-EE7F8189B021}"/>
    <cellStyle name="Total 3 3 2 9" xfId="27545" xr:uid="{911A21E9-13FE-4082-91E2-1046E63B1C3A}"/>
    <cellStyle name="Total 3 3 3" xfId="2369" xr:uid="{31336683-6357-4395-B7EA-F48EB505C64B}"/>
    <cellStyle name="Total 3 3 3 10" xfId="21737" xr:uid="{5D089EB0-2579-4782-9DAD-E1AE186A3286}"/>
    <cellStyle name="Total 3 3 3 11" xfId="27695" xr:uid="{E55C5C58-D896-48F1-AFAC-B0549467BA29}"/>
    <cellStyle name="Total 3 3 3 12" xfId="28431" xr:uid="{D2EB344D-B152-4332-B031-B4A298FE7FC7}"/>
    <cellStyle name="Total 3 3 3 13" xfId="27953" xr:uid="{599994EC-066C-4BFB-8394-729786D58580}"/>
    <cellStyle name="Total 3 3 3 14" xfId="28921" xr:uid="{674E630E-3F98-48EB-93C2-AB05FC11A905}"/>
    <cellStyle name="Total 3 3 3 2" xfId="4180" xr:uid="{CDD202CC-CCEE-4C1D-B3ED-11E1F0E01CC4}"/>
    <cellStyle name="Total 3 3 3 2 2" xfId="9584" xr:uid="{2B490140-9DAB-4BBC-86C3-D35A68607470}"/>
    <cellStyle name="Total 3 3 3 2 3" xfId="11713" xr:uid="{0AC5FFD7-487E-4559-92D6-B89B5759FCC3}"/>
    <cellStyle name="Total 3 3 3 2 4" xfId="12041" xr:uid="{9B187B21-E7D1-470F-B4AD-F9E5BEE0E2BC}"/>
    <cellStyle name="Total 3 3 3 2 5" xfId="16177" xr:uid="{013743A2-C022-4A6E-9045-A45291839E84}"/>
    <cellStyle name="Total 3 3 3 2 6" xfId="17524" xr:uid="{7F502611-49F2-4097-8036-D718C3317FDB}"/>
    <cellStyle name="Total 3 3 3 2 7" xfId="26869" xr:uid="{52D34C2D-427A-4970-BBB6-45E09C64B4BE}"/>
    <cellStyle name="Total 3 3 3 2 8" xfId="29419" xr:uid="{182E39F1-11FE-4D19-B2EB-8A3B08FB7108}"/>
    <cellStyle name="Total 3 3 3 3" xfId="4590" xr:uid="{EC5F07C7-AB4C-43FA-8567-EC8EB71BBF23}"/>
    <cellStyle name="Total 3 3 3 3 2" xfId="8511" xr:uid="{D85BA6E8-FCDF-4959-AACE-053F4503D3DD}"/>
    <cellStyle name="Total 3 3 3 3 3" xfId="10902" xr:uid="{558D8EB9-66A5-4716-9982-89F838A1E39C}"/>
    <cellStyle name="Total 3 3 3 3 4" xfId="11136" xr:uid="{C8FD2F91-A04F-4BCB-BE66-C9654569FA29}"/>
    <cellStyle name="Total 3 3 3 3 5" xfId="16587" xr:uid="{F62BE44D-B1E9-4D56-88D9-C1AC047D5897}"/>
    <cellStyle name="Total 3 3 3 3 6" xfId="17934" xr:uid="{F920942D-A264-4EF2-AAE3-0DD87DB8C1A1}"/>
    <cellStyle name="Total 3 3 3 3 7" xfId="25368" xr:uid="{56EE870D-B064-4B9F-A415-C7591C066959}"/>
    <cellStyle name="Total 3 3 3 3 8" xfId="28772" xr:uid="{47E29C87-13CF-436E-8752-2409ECB1E954}"/>
    <cellStyle name="Total 3 3 3 4" xfId="5603" xr:uid="{7EDE651A-32A4-464A-9CC2-CE67A433E73D}"/>
    <cellStyle name="Total 3 3 3 5" xfId="11250" xr:uid="{1D3B9EF0-2EFA-4AB7-B9BA-C9AC60E31D25}"/>
    <cellStyle name="Total 3 3 3 6" xfId="5057" xr:uid="{0479FF85-E6E1-4FF7-B95C-69FE41D56656}"/>
    <cellStyle name="Total 3 3 3 7" xfId="10267" xr:uid="{3B931979-D0AF-4F04-A99C-FB25DE7C4409}"/>
    <cellStyle name="Total 3 3 3 8" xfId="14372" xr:uid="{4A62A0A0-81B3-434A-952B-14C1E465A504}"/>
    <cellStyle name="Total 3 3 3 9" xfId="17200" xr:uid="{581713CF-9E28-42FF-9899-12C1D9BEEF13}"/>
    <cellStyle name="Total 3 3 4" xfId="2412" xr:uid="{1F25DC57-A1B4-40B1-9DBC-6D9311D9EFF8}"/>
    <cellStyle name="Total 3 3 4 10" xfId="21779" xr:uid="{CE65DE29-A5A6-4CFE-A9A4-DE1BD9515B7A}"/>
    <cellStyle name="Total 3 3 4 11" xfId="27721" xr:uid="{7E78BE76-0D32-49CB-87EF-61754BE48D87}"/>
    <cellStyle name="Total 3 3 4 12" xfId="29006" xr:uid="{4EF40E49-03A1-4A6C-BC78-DD8B6C9C5E68}"/>
    <cellStyle name="Total 3 3 4 13" xfId="29744" xr:uid="{AB2962E0-8F51-498D-BF06-6D4239D86015}"/>
    <cellStyle name="Total 3 3 4 14" xfId="28986" xr:uid="{B761B249-D208-48D2-80CC-3410A84F14CD}"/>
    <cellStyle name="Total 3 3 4 2" xfId="4204" xr:uid="{CDBBA4B6-17D6-4051-B0BF-E90B40CBAD5C}"/>
    <cellStyle name="Total 3 3 4 2 2" xfId="9612" xr:uid="{060DDD0E-76E0-47E5-A6BF-F7189E002D7A}"/>
    <cellStyle name="Total 3 3 4 2 3" xfId="11730" xr:uid="{9E73C132-F45F-4454-8C4C-EAFD0E2D5556}"/>
    <cellStyle name="Total 3 3 4 2 4" xfId="4961" xr:uid="{87D9F0A9-35F2-4C3E-88AF-993A471BBAA2}"/>
    <cellStyle name="Total 3 3 4 2 5" xfId="16201" xr:uid="{B956154D-167E-479A-8340-90BDDD1048E5}"/>
    <cellStyle name="Total 3 3 4 2 6" xfId="17548" xr:uid="{E12EAE06-F911-4F8A-B9B7-8960951EB9E1}"/>
    <cellStyle name="Total 3 3 4 2 7" xfId="26897" xr:uid="{873FD754-913B-4037-8C7C-12BF715162E7}"/>
    <cellStyle name="Total 3 3 4 2 8" xfId="29435" xr:uid="{F1ECBC4A-5FF9-40E9-9B95-927537759050}"/>
    <cellStyle name="Total 3 3 4 3" xfId="4633" xr:uid="{AD2FF7D8-D234-41C0-9D2B-958DF1D4C426}"/>
    <cellStyle name="Total 3 3 4 3 2" xfId="8539" xr:uid="{E16AB3AD-9F91-4B08-85F2-5C5ED04AA732}"/>
    <cellStyle name="Total 3 3 4 3 3" xfId="10918" xr:uid="{5198464B-CE73-42A5-A46C-B16C8FFDE92E}"/>
    <cellStyle name="Total 3 3 4 3 4" xfId="10903" xr:uid="{E114D466-116A-4C6A-9B33-1957171FA5F2}"/>
    <cellStyle name="Total 3 3 4 3 5" xfId="16630" xr:uid="{C6311D3E-EC1E-4426-A8D6-23D159351E42}"/>
    <cellStyle name="Total 3 3 4 3 6" xfId="17977" xr:uid="{FAAC9B9C-C197-470C-8EE2-FBA680AC8F56}"/>
    <cellStyle name="Total 3 3 4 3 7" xfId="25396" xr:uid="{F69AFCCE-C3EC-4043-90C7-095A59081020}"/>
    <cellStyle name="Total 3 3 4 3 8" xfId="28789" xr:uid="{6C5DA176-4E06-4D44-B08A-0C6B2646C649}"/>
    <cellStyle name="Total 3 3 4 4" xfId="5624" xr:uid="{4037434E-677C-46AB-B10F-85D3DD08FE60}"/>
    <cellStyle name="Total 3 3 4 5" xfId="10621" xr:uid="{AD79325B-AFAB-4F8C-96B7-4DB624208290}"/>
    <cellStyle name="Total 3 3 4 6" xfId="10981" xr:uid="{E1685AD7-D18E-4E0B-8DB7-A0FD60187B55}"/>
    <cellStyle name="Total 3 3 4 7" xfId="12103" xr:uid="{4B8561BF-B13E-4C35-8C39-82AB67F2A0FB}"/>
    <cellStyle name="Total 3 3 4 8" xfId="14414" xr:uid="{4DBF247B-F205-4AAA-B992-689E8F183EE0}"/>
    <cellStyle name="Total 3 3 4 9" xfId="17243" xr:uid="{3D0B3B5C-7D5D-46BF-B338-CECFC1CCFADC}"/>
    <cellStyle name="Total 3 3 5" xfId="2712" xr:uid="{9CE49090-E8AE-4CDB-9766-E15730CB3CE2}"/>
    <cellStyle name="Total 3 3 5 2" xfId="9833" xr:uid="{8A402026-74BB-4103-AEE7-6B964000E7B9}"/>
    <cellStyle name="Total 3 3 5 2 2" xfId="11853" xr:uid="{E3BBC11D-B457-40D2-A739-128076B0C501}"/>
    <cellStyle name="Total 3 3 5 2 3" xfId="8830" xr:uid="{9D808748-AA7F-47D6-9AD8-0CD094280EEA}"/>
    <cellStyle name="Total 3 3 5 2 4" xfId="27114" xr:uid="{60A6627A-77E1-4849-9120-B48D77FF1C09}"/>
    <cellStyle name="Total 3 3 5 2 5" xfId="29564" xr:uid="{8D63A980-DFAE-430E-A7E6-625FD6D1FAC5}"/>
    <cellStyle name="Total 3 3 5 3" xfId="8875" xr:uid="{076A1A25-32CC-4699-B62A-2D8E64271D0B}"/>
    <cellStyle name="Total 3 3 5 4" xfId="11176" xr:uid="{BAFDBE1D-5F00-40AB-B1CF-50202AC77474}"/>
    <cellStyle name="Total 3 3 5 5" xfId="12131" xr:uid="{3FCD8F8F-2470-41F1-AB1E-72F6DB61E5BF}"/>
    <cellStyle name="Total 3 3 5 6" xfId="14709" xr:uid="{AD487BD0-DBC0-4C7B-ABB3-EC15DC9ECE31}"/>
    <cellStyle name="Total 3 3 5 7" xfId="17444" xr:uid="{11202C12-0025-4664-AF72-1F0BD9E01A6F}"/>
    <cellStyle name="Total 3 3 5 8" xfId="25950" xr:uid="{0089E4A7-EDC2-4578-8D84-2980D9D562F3}"/>
    <cellStyle name="Total 3 3 5 9" xfId="28991" xr:uid="{778CE138-9A45-4612-B768-05E38CF364C2}"/>
    <cellStyle name="Total 3 3 6" xfId="7544" xr:uid="{EF8445E2-C7F8-4B6A-9774-0FD212DB2413}"/>
    <cellStyle name="Total 3 3 6 2" xfId="10242" xr:uid="{CF4CDEF9-1BF8-49F3-9994-9EDCAE4BF0A3}"/>
    <cellStyle name="Total 3 3 6 3" xfId="5675" xr:uid="{C1A22988-2C98-43CA-A234-D13A888D2B82}"/>
    <cellStyle name="Total 3 3 6 4" xfId="23947" xr:uid="{A8665BCB-63DA-46B5-AAA3-6B63F9900417}"/>
    <cellStyle name="Total 3 3 6 5" xfId="28311" xr:uid="{F4C887E0-C8EF-480E-8090-3D1C6BC68C17}"/>
    <cellStyle name="Total 3 3 7" xfId="9135" xr:uid="{EEEA114C-614D-4B0D-8060-3F27684459CD}"/>
    <cellStyle name="Total 3 3 7 2" xfId="11428" xr:uid="{3CA1B3C8-DFC3-4E7A-B25E-9D1A834A3E87}"/>
    <cellStyle name="Total 3 3 7 3" xfId="5517" xr:uid="{16722812-CBC5-4727-BB48-82EF7BBA4AF9}"/>
    <cellStyle name="Total 3 3 7 4" xfId="26432" xr:uid="{11993430-DEFF-4382-8633-D1B6443E6783}"/>
    <cellStyle name="Total 3 3 7 5" xfId="29153" xr:uid="{CC40F81A-233E-4CF7-BF20-452771E10A1C}"/>
    <cellStyle name="Total 3 3 8" xfId="6776" xr:uid="{9F99F4A6-BF06-43AC-B5BC-4472D62FF1C5}"/>
    <cellStyle name="Total 3 3 8 2" xfId="5452" xr:uid="{81FDB716-E529-431E-A7C9-521D8BA2BC0B}"/>
    <cellStyle name="Total 3 3 8 3" xfId="8954" xr:uid="{75CE8B9F-D44C-4867-A810-4E2C895412CF}"/>
    <cellStyle name="Total 3 3 8 4" xfId="23106" xr:uid="{A9265AE3-A0F5-4102-AD0D-1B62DAA151AC}"/>
    <cellStyle name="Total 3 3 8 5" xfId="28074" xr:uid="{2151E58A-EE81-4DFF-8D92-DFC39C50B24C}"/>
    <cellStyle name="Total 3 3 9" xfId="5102" xr:uid="{0C71B29D-5032-4E3A-938C-C1C249FEDE8D}"/>
    <cellStyle name="Total 3 4" xfId="1198" xr:uid="{D5683BA0-AD80-47C7-AFBD-AE65D9AA8305}"/>
    <cellStyle name="Total 3 4 10" xfId="8334" xr:uid="{978401C2-BAC3-476B-A966-910F2A37FE06}"/>
    <cellStyle name="Total 3 4 11" xfId="5086" xr:uid="{319707BE-25FA-43FF-95EF-D694E10F3356}"/>
    <cellStyle name="Total 3 4 12" xfId="10712" xr:uid="{B616FA56-BBA0-4C93-A159-E05DD3AE9A27}"/>
    <cellStyle name="Total 3 4 13" xfId="13211" xr:uid="{793AB678-2A44-4E41-992B-8D70016ADA57}"/>
    <cellStyle name="Total 3 4 14" xfId="16902" xr:uid="{16E47247-80A1-4EB1-AF9E-F353B404203B}"/>
    <cellStyle name="Total 3 4 15" xfId="19014" xr:uid="{A4B6C62E-D4B5-47A1-8955-E8517A718C71}"/>
    <cellStyle name="Total 3 4 16" xfId="27371" xr:uid="{C3282EF3-0EA8-4D2C-AED3-223C273E248B}"/>
    <cellStyle name="Total 3 4 17" xfId="28328" xr:uid="{1935830A-7FC8-48B2-A565-B59CB5F38DE7}"/>
    <cellStyle name="Total 3 4 18" xfId="27261" xr:uid="{E00DBFAA-34B1-4F44-B580-5FCF60EFABD6}"/>
    <cellStyle name="Total 3 4 19" xfId="28348" xr:uid="{C0888212-60ED-41EA-9F33-934FB12F8886}"/>
    <cellStyle name="Total 3 4 2" xfId="2144" xr:uid="{DC2AB58D-7EFB-4D55-A533-995CA38B06AE}"/>
    <cellStyle name="Total 3 4 2 10" xfId="29735" xr:uid="{35593E18-1801-4253-8B77-2E242B0987C5}"/>
    <cellStyle name="Total 3 4 2 11" xfId="27266" xr:uid="{DE132D47-A2F4-4716-9C0D-272848C43F87}"/>
    <cellStyle name="Total 3 4 2 12" xfId="28196" xr:uid="{413807BA-D9F7-49B5-8DB8-B845BB2B23D2}"/>
    <cellStyle name="Total 3 4 2 2" xfId="4448" xr:uid="{1DFAC977-D83C-4769-BBC4-7AE5CFC691D4}"/>
    <cellStyle name="Total 3 4 2 2 2" xfId="9399" xr:uid="{58D633AD-35CB-4EF5-BBFE-8E6454C8F234}"/>
    <cellStyle name="Total 3 4 2 2 3" xfId="11624" xr:uid="{63D6C437-7132-48A5-9771-7EFCBEFB49D0}"/>
    <cellStyle name="Total 3 4 2 2 4" xfId="4988" xr:uid="{34FFDDAA-D80D-4EB2-991B-B90737A90BBC}"/>
    <cellStyle name="Total 3 4 2 2 5" xfId="16445" xr:uid="{81F9B392-5163-4236-9A92-459D8C72E2F6}"/>
    <cellStyle name="Total 3 4 2 2 6" xfId="17792" xr:uid="{C33F2AC1-2277-4609-A1C8-7EBC7FAB9AA2}"/>
    <cellStyle name="Total 3 4 2 2 7" xfId="26688" xr:uid="{CD6A558D-0639-4A15-B526-F1CA32C0EB19}"/>
    <cellStyle name="Total 3 4 2 2 8" xfId="29318" xr:uid="{7657B363-8C1B-437C-8544-D29C6284D0FB}"/>
    <cellStyle name="Total 3 4 2 3" xfId="8299" xr:uid="{BC635585-593E-4350-91F4-46997C140C6A}"/>
    <cellStyle name="Total 3 4 2 3 2" xfId="10740" xr:uid="{625C07FA-448E-4798-822B-5BA0028A41E5}"/>
    <cellStyle name="Total 3 4 2 3 3" xfId="4997" xr:uid="{19801A68-D45D-4BD1-8F16-33092BF258CC}"/>
    <cellStyle name="Total 3 4 2 3 4" xfId="25104" xr:uid="{31BDD748-5EA1-4CC6-A1CF-6007C614F496}"/>
    <cellStyle name="Total 3 4 2 3 5" xfId="28650" xr:uid="{56CEF218-17AF-46B5-968E-92E4C58A2D14}"/>
    <cellStyle name="Total 3 4 2 4" xfId="5512" xr:uid="{1ECF69A5-6B4A-4422-BEBD-77858D64426C}"/>
    <cellStyle name="Total 3 4 2 5" xfId="8158" xr:uid="{6CABBA0A-9A8B-43BB-9435-C17A643050F5}"/>
    <cellStyle name="Total 3 4 2 6" xfId="14148" xr:uid="{F94A2F17-35B5-4041-80E4-7C1230055A5F}"/>
    <cellStyle name="Total 3 4 2 7" xfId="17058" xr:uid="{5275EC4B-A2D1-4BA7-BA8E-62C104D36BA3}"/>
    <cellStyle name="Total 3 4 2 8" xfId="21535" xr:uid="{B72F7F5F-583F-4F0F-BB2C-1567A031E60D}"/>
    <cellStyle name="Total 3 4 2 9" xfId="27602" xr:uid="{3CBA2E31-23A7-4F34-B3CE-CDBFA518CC4E}"/>
    <cellStyle name="Total 3 4 3" xfId="2424" xr:uid="{5F9A1AA4-D91E-43CD-829C-EB634D83C4A0}"/>
    <cellStyle name="Total 3 4 3 10" xfId="21791" xr:uid="{AADA6EFA-39CA-4FDD-81A4-B6B4E99E514A}"/>
    <cellStyle name="Total 3 4 3 11" xfId="27728" xr:uid="{F76D0745-598C-4ACC-A0BD-F8C3E012E9A2}"/>
    <cellStyle name="Total 3 4 3 12" xfId="28260" xr:uid="{D02D1595-44F2-438F-8160-060D691B31A4}"/>
    <cellStyle name="Total 3 4 3 13" xfId="29011" xr:uid="{E446C3D7-7BED-4209-9099-3980530AA955}"/>
    <cellStyle name="Total 3 4 3 14" xfId="28526" xr:uid="{355D74F3-10D4-4B87-A55F-F37EAD447DEE}"/>
    <cellStyle name="Total 3 4 3 2" xfId="4211" xr:uid="{2E9992A6-10ED-4BBD-A42B-2CBE500A9DDD}"/>
    <cellStyle name="Total 3 4 3 2 2" xfId="9666" xr:uid="{18CC0908-2231-4A1F-B035-C522736E8B98}"/>
    <cellStyle name="Total 3 4 3 2 3" xfId="11760" xr:uid="{07C9A023-AE3C-4EBC-850E-5B1582B75F95}"/>
    <cellStyle name="Total 3 4 3 2 4" xfId="8306" xr:uid="{ED24393E-9F29-49FE-A26C-05F603628B3A}"/>
    <cellStyle name="Total 3 4 3 2 5" xfId="16208" xr:uid="{F6EEAA3F-8879-48E5-BB9C-3070363D3E37}"/>
    <cellStyle name="Total 3 4 3 2 6" xfId="17555" xr:uid="{C9244719-76FC-4E0D-8033-A49846826F01}"/>
    <cellStyle name="Total 3 4 3 2 7" xfId="26950" xr:uid="{598BAE5F-E51F-44C5-81D6-CC541610675C}"/>
    <cellStyle name="Total 3 4 3 2 8" xfId="29469" xr:uid="{2280EEBF-07E4-4FE1-99B6-1823ECC7990A}"/>
    <cellStyle name="Total 3 4 3 3" xfId="4645" xr:uid="{9382993D-8D38-483D-9FBE-495AF92DF509}"/>
    <cellStyle name="Total 3 4 3 3 2" xfId="8593" xr:uid="{D2617DDC-662F-4A9D-B4FB-86475B302FFA}"/>
    <cellStyle name="Total 3 4 3 3 3" xfId="10951" xr:uid="{99A1F577-E141-4216-99F8-9A8372A70A3B}"/>
    <cellStyle name="Total 3 4 3 3 4" xfId="12206" xr:uid="{4D067332-2D1B-4816-9337-58B57FDAF152}"/>
    <cellStyle name="Total 3 4 3 3 5" xfId="16642" xr:uid="{BB77D094-169D-4E21-A597-278F223BFE80}"/>
    <cellStyle name="Total 3 4 3 3 6" xfId="17989" xr:uid="{C2B44A7D-CCE8-4343-A5B5-22B3643CF2A1}"/>
    <cellStyle name="Total 3 4 3 3 7" xfId="25449" xr:uid="{2D0D4581-EB16-43D0-B876-32DF60E2A768}"/>
    <cellStyle name="Total 3 4 3 3 8" xfId="28823" xr:uid="{6B06D032-7A6C-4955-A722-D4DDC39F2E32}"/>
    <cellStyle name="Total 3 4 3 4" xfId="5631" xr:uid="{F3DEE744-1F8B-48AD-9D7A-DA2AFF4F84B4}"/>
    <cellStyle name="Total 3 4 3 5" xfId="10194" xr:uid="{623FC5C7-5552-420B-9299-99B06B768DC1}"/>
    <cellStyle name="Total 3 4 3 6" xfId="12045" xr:uid="{12A25111-7772-4C6A-B50A-C6E5E0FD5C47}"/>
    <cellStyle name="Total 3 4 3 7" xfId="10149" xr:uid="{BA2DFEA9-ED43-4F37-9FA2-EBC57865EED8}"/>
    <cellStyle name="Total 3 4 3 8" xfId="14426" xr:uid="{9BEEF3C7-4138-4BDA-970D-B3064DEF7AB5}"/>
    <cellStyle name="Total 3 4 3 9" xfId="17255" xr:uid="{67B0DDCD-D113-499F-B22B-5D158FF16BA1}"/>
    <cellStyle name="Total 3 4 4" xfId="2520" xr:uid="{A4589A34-44C9-495A-AD22-79C186B2B3A2}"/>
    <cellStyle name="Total 3 4 4 10" xfId="21866" xr:uid="{72139165-2100-4258-A7FA-0D8A321398C7}"/>
    <cellStyle name="Total 3 4 4 11" xfId="27779" xr:uid="{700A388C-7F5A-45CE-ABD2-ECAAE04C58F7}"/>
    <cellStyle name="Total 3 4 4 12" xfId="28204" xr:uid="{87724E34-FBBF-4C76-88CD-B1C090A5ABBB}"/>
    <cellStyle name="Total 3 4 4 13" xfId="28051" xr:uid="{3D4CC117-8028-48A2-A0AD-F442D0EEE7B4}"/>
    <cellStyle name="Total 3 4 4 14" xfId="27666" xr:uid="{A28D92F7-E74F-4F8A-84A8-5495FF0587CC}"/>
    <cellStyle name="Total 3 4 4 2" xfId="4254" xr:uid="{43C6897D-880E-498A-BF4C-501887374FAD}"/>
    <cellStyle name="Total 3 4 4 2 2" xfId="9784" xr:uid="{0D140851-B238-4671-9A42-959FC435E380}"/>
    <cellStyle name="Total 3 4 4 2 3" xfId="11804" xr:uid="{F3584198-E5FF-475D-959C-CEEABAA034E7}"/>
    <cellStyle name="Total 3 4 4 2 4" xfId="8737" xr:uid="{AD838B58-7444-4144-BB57-44F68A374725}"/>
    <cellStyle name="Total 3 4 4 2 5" xfId="16251" xr:uid="{174EB891-9A5E-47C6-8300-E7AE03E3D2EB}"/>
    <cellStyle name="Total 3 4 4 2 6" xfId="17598" xr:uid="{27A0069D-4138-4C0A-89E6-FA8A1B1E9D30}"/>
    <cellStyle name="Total 3 4 4 2 7" xfId="27066" xr:uid="{40B147DE-AEAE-4801-BB96-B9E1873DCEEB}"/>
    <cellStyle name="Total 3 4 4 2 8" xfId="29534" xr:uid="{663841F9-A0ED-4B94-8B02-53B7C2FA60E5}"/>
    <cellStyle name="Total 3 4 4 3" xfId="4741" xr:uid="{5AD8C8A4-0D5F-4879-85D7-F4B4974E7C9F}"/>
    <cellStyle name="Total 3 4 4 3 2" xfId="8711" xr:uid="{DBF47CAE-5A83-4D00-93F9-773FC02B4B50}"/>
    <cellStyle name="Total 3 4 4 3 3" xfId="11038" xr:uid="{F2514118-7BD9-446E-BDDF-F4D6D0617D5C}"/>
    <cellStyle name="Total 3 4 4 3 4" xfId="5697" xr:uid="{08E02DBF-33CD-4030-A61B-47D767A1C6E3}"/>
    <cellStyle name="Total 3 4 4 3 5" xfId="16738" xr:uid="{BC22110C-54C0-4CA2-AFEA-D028BEC895E1}"/>
    <cellStyle name="Total 3 4 4 3 6" xfId="18085" xr:uid="{85C25D9D-2546-45B2-BB2E-01ED44DAD5C9}"/>
    <cellStyle name="Total 3 4 4 3 7" xfId="25565" xr:uid="{43E24EC8-1643-45AE-9769-AAB5FD07A4D6}"/>
    <cellStyle name="Total 3 4 4 3 8" xfId="28889" xr:uid="{638F6104-0A95-4E12-9906-3FA277D301CA}"/>
    <cellStyle name="Total 3 4 4 4" xfId="5664" xr:uid="{A813E1AB-5AC0-4FD7-B5D0-DF9ABB0CFB06}"/>
    <cellStyle name="Total 3 4 4 5" xfId="8775" xr:uid="{A04CE96F-0FA7-4A08-9CD2-771C12A1B7D1}"/>
    <cellStyle name="Total 3 4 4 6" xfId="10580" xr:uid="{2F69704E-D283-4142-8926-E82AC64522FC}"/>
    <cellStyle name="Total 3 4 4 7" xfId="5075" xr:uid="{6E885739-121A-4FA8-8593-2A14C074EFEF}"/>
    <cellStyle name="Total 3 4 4 8" xfId="14519" xr:uid="{B69E4E8A-4A2B-4BA9-AB0E-3F8E02EB9F09}"/>
    <cellStyle name="Total 3 4 4 9" xfId="17351" xr:uid="{7A0794EB-7758-416E-BB02-3F5C8BB27576}"/>
    <cellStyle name="Total 3 4 5" xfId="4302" xr:uid="{82C27A45-E6EF-40AD-97B2-2ADBA1BE9D26}"/>
    <cellStyle name="Total 3 4 5 2" xfId="9872" xr:uid="{E3CEE360-F8FC-421B-B009-CEFEC1C5AE96}"/>
    <cellStyle name="Total 3 4 5 2 2" xfId="11892" xr:uid="{D411FB00-7B86-49B9-B208-201195EA9B24}"/>
    <cellStyle name="Total 3 4 5 2 3" xfId="12046" xr:uid="{72364E7B-22D2-4C1D-BD21-62CFC1366CC8}"/>
    <cellStyle name="Total 3 4 5 2 4" xfId="27152" xr:uid="{782412C8-42F2-48BE-BA01-96A4C655A685}"/>
    <cellStyle name="Total 3 4 5 2 5" xfId="29589" xr:uid="{706DC49F-4E67-43C1-80B9-89D81EE4EA22}"/>
    <cellStyle name="Total 3 4 5 3" xfId="8984" xr:uid="{41CFE73C-C7C0-461B-84FE-18B62405A7EC}"/>
    <cellStyle name="Total 3 4 5 4" xfId="11280" xr:uid="{6D0F8578-D2D9-4FC1-910C-48D0E15615A3}"/>
    <cellStyle name="Total 3 4 5 5" xfId="12413" xr:uid="{36ABAD25-C47F-43A2-817F-37E360977A21}"/>
    <cellStyle name="Total 3 4 5 6" xfId="16299" xr:uid="{D05D49DA-4107-4551-92B9-617923FF2D63}"/>
    <cellStyle name="Total 3 4 5 7" xfId="17646" xr:uid="{9D0D7D64-2956-437D-B6A0-8C0BF5BB715D}"/>
    <cellStyle name="Total 3 4 5 8" xfId="26228" xr:uid="{BB771637-8C68-41BD-BD33-527D08F72346}"/>
    <cellStyle name="Total 3 4 5 9" xfId="29064" xr:uid="{0AF279CA-264C-4E84-AC50-97B561EA122C}"/>
    <cellStyle name="Total 3 4 6" xfId="7823" xr:uid="{7B33067E-3FDD-4570-8F49-541E7B9683D8}"/>
    <cellStyle name="Total 3 4 6 2" xfId="10343" xr:uid="{C12108A7-F9DA-496E-9EAE-38161466678A}"/>
    <cellStyle name="Total 3 4 6 3" xfId="12228" xr:uid="{BABFBEDB-B84E-42DD-B6BA-64E434E04B7E}"/>
    <cellStyle name="Total 3 4 6 4" xfId="24225" xr:uid="{8072C35C-2799-44BA-AECB-39AEB40967DB}"/>
    <cellStyle name="Total 3 4 6 5" xfId="28383" xr:uid="{B0F0301A-C40A-480A-A4E6-7F32C4D8CD27}"/>
    <cellStyle name="Total 3 4 7" xfId="9174" xr:uid="{108131B4-1B5C-479B-8BDD-EF674373A69E}"/>
    <cellStyle name="Total 3 4 7 2" xfId="11467" xr:uid="{291EF009-A1B3-4212-8514-FB9E9297823B}"/>
    <cellStyle name="Total 3 4 7 3" xfId="5370" xr:uid="{66807D49-9298-464E-AFE7-5218E5CBDEE8}"/>
    <cellStyle name="Total 3 4 7 4" xfId="26470" xr:uid="{BFA4184B-C034-40AC-8588-2BEC07B86B8C}"/>
    <cellStyle name="Total 3 4 7 5" xfId="29178" xr:uid="{2F085D2B-1241-4289-BF07-4624B1742F99}"/>
    <cellStyle name="Total 3 4 8" xfId="7053" xr:uid="{1005F07B-A3FA-4857-8772-2806C63F7AB9}"/>
    <cellStyle name="Total 3 4 8 2" xfId="9979" xr:uid="{DE9A9779-586B-4235-AB15-310C5E8286C0}"/>
    <cellStyle name="Total 3 4 8 3" xfId="12144" xr:uid="{AF4BA43D-3B09-4F08-AE30-1AAD8B15003F}"/>
    <cellStyle name="Total 3 4 8 4" xfId="23384" xr:uid="{EB2932A7-0438-4CC2-9CC8-29E2CB611F45}"/>
    <cellStyle name="Total 3 4 8 5" xfId="28144" xr:uid="{F8C681A7-2052-4825-B9CF-10E8F707F514}"/>
    <cellStyle name="Total 3 4 9" xfId="5196" xr:uid="{731EDE32-72CA-4F99-9DC5-6C69846E5F43}"/>
    <cellStyle name="Total 3 5" xfId="744" xr:uid="{55190B22-611B-4D59-B288-561BB644181B}"/>
    <cellStyle name="Total 3 5 10" xfId="5133" xr:uid="{6DE7BA66-707B-43CC-B731-7171B5814C0A}"/>
    <cellStyle name="Total 3 5 11" xfId="11575" xr:uid="{AA9C387F-E1DB-4CF9-A086-7616C5D0A2FC}"/>
    <cellStyle name="Total 3 5 12" xfId="10582" xr:uid="{C77240C6-CAF4-466A-A83F-296101B2FC6B}"/>
    <cellStyle name="Total 3 5 13" xfId="12761" xr:uid="{6971C6E5-70C3-43FB-8A62-FFD184C4CF82}"/>
    <cellStyle name="Total 3 5 14" xfId="16848" xr:uid="{F743EB6B-52EA-4B46-8389-512997FD8E4F}"/>
    <cellStyle name="Total 3 5 15" xfId="18564" xr:uid="{15A03F17-EC48-47A4-87B9-8792BCDF8B90}"/>
    <cellStyle name="Total 3 5 16" xfId="27249" xr:uid="{E00A2643-450E-4BDD-B02A-22B34604B170}"/>
    <cellStyle name="Total 3 5 17" xfId="27852" xr:uid="{6B9BC442-E74F-4B1A-88CC-5F4C06B88878}"/>
    <cellStyle name="Total 3 5 18" xfId="27950" xr:uid="{B2CA8052-ECA6-4BFC-844B-0711DDC53612}"/>
    <cellStyle name="Total 3 5 19" xfId="28092" xr:uid="{CBF64567-F049-4B3B-B49F-0211BDB7D078}"/>
    <cellStyle name="Total 3 5 2" xfId="1693" xr:uid="{41304232-0900-403E-B684-7F2E375AABCB}"/>
    <cellStyle name="Total 3 5 2 10" xfId="28061" xr:uid="{68684FA1-EABB-470B-B647-7276E65BCA90}"/>
    <cellStyle name="Total 3 5 2 11" xfId="28882" xr:uid="{4AE1D08A-59BD-4D66-B9C9-1429417F72E6}"/>
    <cellStyle name="Total 3 5 2 12" xfId="29870" xr:uid="{16FFB758-9811-493D-9149-DEA90CF36052}"/>
    <cellStyle name="Total 3 5 2 2" xfId="4394" xr:uid="{0214E49A-4A00-4128-AC95-2959BD42BC99}"/>
    <cellStyle name="Total 3 5 2 2 2" xfId="9345" xr:uid="{8066AAA4-A928-4C6F-9701-C6626F32A5FC}"/>
    <cellStyle name="Total 3 5 2 2 3" xfId="11599" xr:uid="{DB607C33-F703-4C33-B0D2-D8A545A36786}"/>
    <cellStyle name="Total 3 5 2 2 4" xfId="11240" xr:uid="{E0806044-9A7C-4850-8883-A7A5E45C8A49}"/>
    <cellStyle name="Total 3 5 2 2 5" xfId="16391" xr:uid="{2FAFF93B-A5F9-4862-A955-C66714C880EB}"/>
    <cellStyle name="Total 3 5 2 2 6" xfId="17738" xr:uid="{CCB76796-D4CA-49FF-B854-26957F147BA6}"/>
    <cellStyle name="Total 3 5 2 2 7" xfId="26635" xr:uid="{40DE8638-C0D3-4238-A5CD-7E3F18065535}"/>
    <cellStyle name="Total 3 5 2 2 8" xfId="29283" xr:uid="{C2704839-13F8-41E6-92C7-9E30CA7EF16F}"/>
    <cellStyle name="Total 3 5 2 3" xfId="8135" xr:uid="{FA3DBB27-0810-4CF3-9640-24CC4A9FDF26}"/>
    <cellStyle name="Total 3 5 2 3 2" xfId="10574" xr:uid="{4AFB1B1C-A8C8-4A31-A23D-25270AB39F32}"/>
    <cellStyle name="Total 3 5 2 3 3" xfId="10224" xr:uid="{243FC8B9-321F-410C-B897-E71487CFBF41}"/>
    <cellStyle name="Total 3 5 2 3 4" xfId="24654" xr:uid="{EE5D5AF2-B5CF-46CE-BE6F-255A9A2A9337}"/>
    <cellStyle name="Total 3 5 2 3 5" xfId="28541" xr:uid="{C013AE30-144B-4CEA-8874-EA06A4921C6C}"/>
    <cellStyle name="Total 3 5 2 4" xfId="5356" xr:uid="{9140D80A-5BA5-4773-80E5-45F714F22550}"/>
    <cellStyle name="Total 3 5 2 5" xfId="12290" xr:uid="{F3BA14AE-CF3C-49C5-A5AE-2677D992861A}"/>
    <cellStyle name="Total 3 5 2 6" xfId="13697" xr:uid="{C5E562FD-4C32-434B-90D1-F9AC1C85B79B}"/>
    <cellStyle name="Total 3 5 2 7" xfId="17004" xr:uid="{758548EE-4D02-4671-B82D-C46D574ABE58}"/>
    <cellStyle name="Total 3 5 2 8" xfId="21085" xr:uid="{977117E8-2C72-492C-B922-83263AD61CA3}"/>
    <cellStyle name="Total 3 5 2 9" xfId="27509" xr:uid="{AB6D7BE4-D20B-4891-B1FD-10D754251DD7}"/>
    <cellStyle name="Total 3 5 3" xfId="2347" xr:uid="{4B6ED0BC-BF31-46DD-994F-3C95411FFEC3}"/>
    <cellStyle name="Total 3 5 3 10" xfId="21716" xr:uid="{01B7DD55-BD63-4FB8-9FDC-2D282CEA0B22}"/>
    <cellStyle name="Total 3 5 3 11" xfId="27681" xr:uid="{B8D2F2BE-C366-48B2-8558-1BD97198539D}"/>
    <cellStyle name="Total 3 5 3 12" xfId="29303" xr:uid="{5844B319-1A96-457C-95CB-1895DE9CDE1A}"/>
    <cellStyle name="Total 3 5 3 13" xfId="28933" xr:uid="{D8F492D4-300B-4EAC-B61B-717D50A79AA3}"/>
    <cellStyle name="Total 3 5 3 14" xfId="28401" xr:uid="{5A9E1473-1779-451E-BAAB-3B9680B2F90F}"/>
    <cellStyle name="Total 3 5 3 2" xfId="4169" xr:uid="{6A53B544-CCFF-4AD5-B8A7-9DB33E2609DA}"/>
    <cellStyle name="Total 3 5 3 2 2" xfId="9546" xr:uid="{E70EDC99-781F-4462-9A3B-924DAD86E4F7}"/>
    <cellStyle name="Total 3 5 3 2 3" xfId="11688" xr:uid="{90322126-0776-4604-B149-5E185AF7CCBE}"/>
    <cellStyle name="Total 3 5 3 2 4" xfId="12432" xr:uid="{8E78EC15-B160-4248-BFF0-2327F6D6ED1D}"/>
    <cellStyle name="Total 3 5 3 2 5" xfId="16166" xr:uid="{2F31365F-A8EA-4794-B97F-440B5E4B0D84}"/>
    <cellStyle name="Total 3 5 3 2 6" xfId="17513" xr:uid="{D84D2671-54D4-47E8-B400-8B302E3BC546}"/>
    <cellStyle name="Total 3 5 3 2 7" xfId="26831" xr:uid="{387A2420-59C1-4995-ACEF-EB5C1307C00F}"/>
    <cellStyle name="Total 3 5 3 2 8" xfId="29395" xr:uid="{5D849151-ECA8-4663-AC56-0D416B1218ED}"/>
    <cellStyle name="Total 3 5 3 3" xfId="4568" xr:uid="{933A7069-FA0F-46B2-B6B0-5D9A569EECAE}"/>
    <cellStyle name="Total 3 5 3 3 2" xfId="8473" xr:uid="{EEC6A364-33C4-40DB-91CC-BE8E6F5069FB}"/>
    <cellStyle name="Total 3 5 3 3 3" xfId="10880" xr:uid="{272B8A2A-873B-4118-B70E-128B29204A42}"/>
    <cellStyle name="Total 3 5 3 3 4" xfId="5093" xr:uid="{EEBD82FA-141D-4E49-A9C5-9E3325A64545}"/>
    <cellStyle name="Total 3 5 3 3 5" xfId="16565" xr:uid="{2A355E36-3962-4AFC-AF7F-3C38325F9B00}"/>
    <cellStyle name="Total 3 5 3 3 6" xfId="17912" xr:uid="{11400F82-0790-41BF-8231-B451C37489FA}"/>
    <cellStyle name="Total 3 5 3 3 7" xfId="25330" xr:uid="{CDDC8B18-0ADA-4E5B-A48C-ECDD94119B81}"/>
    <cellStyle name="Total 3 5 3 3 8" xfId="28748" xr:uid="{DFE859E5-4D1C-4DAA-9462-E37D1BE74687}"/>
    <cellStyle name="Total 3 5 3 4" xfId="5590" xr:uid="{891971CF-B111-4DAB-8617-2720285AFE18}"/>
    <cellStyle name="Total 3 5 3 5" xfId="10103" xr:uid="{7E795394-BADF-4C9C-B8ED-84EFF342AC4D}"/>
    <cellStyle name="Total 3 5 3 6" xfId="12289" xr:uid="{C7B79566-6EF1-486C-A06E-B9A7831B7BED}"/>
    <cellStyle name="Total 3 5 3 7" xfId="8823" xr:uid="{08561372-9DB0-436F-841A-75561D053773}"/>
    <cellStyle name="Total 3 5 3 8" xfId="14350" xr:uid="{C90EC130-4E20-460D-AFB8-6CF738094ADD}"/>
    <cellStyle name="Total 3 5 3 9" xfId="17178" xr:uid="{922398C4-DF92-4BD9-8588-29515E2E1AE4}"/>
    <cellStyle name="Total 3 5 4" xfId="1447" xr:uid="{2DE7AED1-B42B-4563-831C-92FE6C3158C6}"/>
    <cellStyle name="Total 3 5 4 10" xfId="20847" xr:uid="{91119CAC-664C-4690-A298-59CCE1120FA3}"/>
    <cellStyle name="Total 3 5 4 11" xfId="27422" xr:uid="{0F8B4A79-6735-4D3A-8F90-69FAEF1DE90C}"/>
    <cellStyle name="Total 3 5 4 12" xfId="29730" xr:uid="{2AF6B19D-A6FF-4CA3-944A-A2DB0DBEAF8A}"/>
    <cellStyle name="Total 3 5 4 13" xfId="20196" xr:uid="{810FD26F-0077-4A53-9693-E23A431FF43F}"/>
    <cellStyle name="Total 3 5 4 14" xfId="28509" xr:uid="{C14A8CCB-A9BD-4BF8-B233-87D3562803D6}"/>
    <cellStyle name="Total 3 5 4 2" xfId="3474" xr:uid="{1EB4F463-76CF-4EE3-871B-1FA4AD380F03}"/>
    <cellStyle name="Total 3 5 4 2 2" xfId="9686" xr:uid="{BDF74BE9-FAF6-4AA3-A226-8AD312AEB414}"/>
    <cellStyle name="Total 3 5 4 2 3" xfId="11774" xr:uid="{D9A8CE8E-F9F6-4C79-A66A-8551CBDDC062}"/>
    <cellStyle name="Total 3 5 4 2 4" xfId="8919" xr:uid="{55A99DB0-9B38-4368-AA87-46F933BE831B}"/>
    <cellStyle name="Total 3 5 4 2 5" xfId="15471" xr:uid="{DC851929-DB5C-4D94-A4BD-03BEF4D2359B}"/>
    <cellStyle name="Total 3 5 4 2 6" xfId="17451" xr:uid="{67E89FA8-6966-4740-A9D8-97D8F7541D9F}"/>
    <cellStyle name="Total 3 5 4 2 7" xfId="26970" xr:uid="{344DCCC9-B1C7-4D03-9207-B0BFF79A3E55}"/>
    <cellStyle name="Total 3 5 4 2 8" xfId="29484" xr:uid="{12BF3574-A064-4D64-86EB-CB91A8DC5E22}"/>
    <cellStyle name="Total 3 5 4 3" xfId="4308" xr:uid="{A1CE112D-5ABD-4E46-80DE-C5A0F09E5B71}"/>
    <cellStyle name="Total 3 5 4 3 2" xfId="8613" xr:uid="{01894D05-78E4-4408-BAB9-35980C1F13D8}"/>
    <cellStyle name="Total 3 5 4 3 3" xfId="10962" xr:uid="{4A24C0BA-D2E1-4798-992D-2E29F9ABB1E8}"/>
    <cellStyle name="Total 3 5 4 3 4" xfId="4910" xr:uid="{38EA25A0-8661-4C1E-B8CB-D4B813A141C0}"/>
    <cellStyle name="Total 3 5 4 3 5" xfId="16305" xr:uid="{8DE7A150-85DA-41F3-9972-F96F0AAE4C4D}"/>
    <cellStyle name="Total 3 5 4 3 6" xfId="17652" xr:uid="{55357A7E-1B7C-40B3-B879-4390CCFE7DD0}"/>
    <cellStyle name="Total 3 5 4 3 7" xfId="25469" xr:uid="{99217C22-5F4C-4C5B-80C5-B7E538BA69F1}"/>
    <cellStyle name="Total 3 5 4 3 8" xfId="28835" xr:uid="{29F364F3-3C5C-4DDD-8597-2548EB9AEBA6}"/>
    <cellStyle name="Total 3 5 4 4" xfId="5264" xr:uid="{28FC1B1B-D1A0-4850-AFB4-259B04140CE0}"/>
    <cellStyle name="Total 3 5 4 5" xfId="10353" xr:uid="{FDB89FF9-8E01-4DDE-8565-11BFD6E1924F}"/>
    <cellStyle name="Total 3 5 4 6" xfId="5399" xr:uid="{37613BF1-26B4-438A-9056-0CE7C6C55DE8}"/>
    <cellStyle name="Total 3 5 4 7" xfId="11632" xr:uid="{14B158E5-58C5-4C19-903B-D9FA481EC92E}"/>
    <cellStyle name="Total 3 5 4 8" xfId="13459" xr:uid="{F85CB818-AA88-4A03-8CE2-CE3491439B30}"/>
    <cellStyle name="Total 3 5 4 9" xfId="16918" xr:uid="{8D352DB5-8DE0-4E32-8456-3D82BDBAC108}"/>
    <cellStyle name="Total 3 5 5" xfId="4248" xr:uid="{EB923BC5-F8C8-4729-B167-71E9AFE661ED}"/>
    <cellStyle name="Total 3 5 5 2" xfId="9817" xr:uid="{FEB3EA6F-2178-450E-8D08-274023FF8A32}"/>
    <cellStyle name="Total 3 5 5 2 2" xfId="11837" xr:uid="{91FBAF0E-D0AB-44DA-BA01-F67D6280DEB6}"/>
    <cellStyle name="Total 3 5 5 2 3" xfId="5398" xr:uid="{071858AF-D4E1-4E6C-A4FC-F1856BB753BB}"/>
    <cellStyle name="Total 3 5 5 2 4" xfId="27098" xr:uid="{E3517678-B3EF-4F92-92BB-50905EF7926F}"/>
    <cellStyle name="Total 3 5 5 2 5" xfId="29554" xr:uid="{81C6764D-9F5C-4427-9865-F8FB21AFC87E}"/>
    <cellStyle name="Total 3 5 5 3" xfId="8809" xr:uid="{8961977B-B645-440A-9E5B-759121A230D0}"/>
    <cellStyle name="Total 3 5 5 4" xfId="11118" xr:uid="{26A2EB28-1B45-4C87-9364-C2C117097406}"/>
    <cellStyle name="Total 3 5 5 5" xfId="5502" xr:uid="{1EEBD52C-DDC8-4B3D-884E-73CA8B8BD8C3}"/>
    <cellStyle name="Total 3 5 5 6" xfId="16245" xr:uid="{D7F8CD86-3FC5-48C1-B263-29F02723B6A6}"/>
    <cellStyle name="Total 3 5 5 7" xfId="17592" xr:uid="{AA539E2C-1A02-46F3-939C-0FAC852652C8}"/>
    <cellStyle name="Total 3 5 5 8" xfId="25778" xr:uid="{292D902D-C78C-4731-A1E2-ACF4986EE95C}"/>
    <cellStyle name="Total 3 5 5 9" xfId="28945" xr:uid="{34888C06-02AD-49C3-B627-D2DAC1C709CA}"/>
    <cellStyle name="Total 3 5 6" xfId="7373" xr:uid="{6BA22B3E-3EFF-445D-AD45-189813658F19}"/>
    <cellStyle name="Total 3 5 6 2" xfId="10181" xr:uid="{A35485D0-846D-4D3E-96B1-F049B71753B1}"/>
    <cellStyle name="Total 3 5 6 3" xfId="5623" xr:uid="{ED01E600-3A9A-4CF4-8DD7-6AA06BFF3577}"/>
    <cellStyle name="Total 3 5 6 4" xfId="23776" xr:uid="{CD5F21EF-7B74-436A-ACF0-431F78BDD0F2}"/>
    <cellStyle name="Total 3 5 6 5" xfId="28268" xr:uid="{669C5B35-E343-4C0F-8CB9-B914AFBE4912}"/>
    <cellStyle name="Total 3 5 7" xfId="9120" xr:uid="{27220AE0-C912-415B-B272-44B0C02D5270}"/>
    <cellStyle name="Total 3 5 7 2" xfId="11413" xr:uid="{48751774-2784-4599-A549-FB5362CE84D0}"/>
    <cellStyle name="Total 3 5 7 3" xfId="12033" xr:uid="{85B20BF7-B15A-4C79-B2BB-09E97DBE0092}"/>
    <cellStyle name="Total 3 5 7 4" xfId="26417" xr:uid="{91C4BE89-B89E-4A28-9077-73FD894406A8}"/>
    <cellStyle name="Total 3 5 7 5" xfId="29143" xr:uid="{7268A5F6-B232-4955-80CD-BD1C417BD948}"/>
    <cellStyle name="Total 3 5 8" xfId="6604" xr:uid="{CB7940B8-35AD-447C-857F-E868EA8CE166}"/>
    <cellStyle name="Total 3 5 8 2" xfId="5659" xr:uid="{B704DF04-D0F5-4E3E-8766-A2FF097A4263}"/>
    <cellStyle name="Total 3 5 8 3" xfId="8947" xr:uid="{331459AB-407E-4677-87DC-D916115FFE9B}"/>
    <cellStyle name="Total 3 5 8 4" xfId="22935" xr:uid="{94A1C00C-DA11-464B-9E43-3A45B1FD2FB5}"/>
    <cellStyle name="Total 3 5 8 5" xfId="28037" xr:uid="{745ADDA1-DEA3-4154-8002-4E535963DDB8}"/>
    <cellStyle name="Total 3 5 9" xfId="5048" xr:uid="{76CC67DF-E632-43ED-9673-A8FF113A783A}"/>
    <cellStyle name="Total 3 6" xfId="1552" xr:uid="{1151FD9F-E8F2-4E89-B990-BC6BEDF5633A}"/>
    <cellStyle name="Total 3 6 10" xfId="28562" xr:uid="{D8FEB7E6-A331-4566-9452-A8EA20F37A30}"/>
    <cellStyle name="Total 3 6 11" xfId="27860" xr:uid="{F2EE0374-0D31-4CBF-8AC9-949B545F1733}"/>
    <cellStyle name="Total 3 6 12" xfId="28404" xr:uid="{70E6431B-9AAD-4777-A8B1-8E9AB4AD3835}"/>
    <cellStyle name="Total 3 6 2" xfId="4376" xr:uid="{A9B478B1-B9B0-4790-914C-F862F501D733}"/>
    <cellStyle name="Total 3 6 2 2" xfId="9329" xr:uid="{99FBC281-32CC-46F8-B4D9-6122090CBDB8}"/>
    <cellStyle name="Total 3 6 2 3" xfId="11592" xr:uid="{4DD205E1-94E1-48C8-90CB-FF02F5C9A532}"/>
    <cellStyle name="Total 3 6 2 4" xfId="10814" xr:uid="{AF408517-3FFB-48C4-AE07-2AA697B375BA}"/>
    <cellStyle name="Total 3 6 2 5" xfId="16373" xr:uid="{2BC20DC6-EEA9-4771-86FF-BFDD9DB0377C}"/>
    <cellStyle name="Total 3 6 2 6" xfId="17720" xr:uid="{01BF5580-2872-4E56-973C-8F0E443CD4A3}"/>
    <cellStyle name="Total 3 6 2 7" xfId="26619" xr:uid="{0D837816-FD9A-495C-AD0B-3790F7B03297}"/>
    <cellStyle name="Total 3 6 2 8" xfId="29274" xr:uid="{BECA2450-7A05-49D9-AF42-33A8A6149630}"/>
    <cellStyle name="Total 3 6 3" xfId="8080" xr:uid="{ABB3F66D-3BE8-465C-8BD7-608D887F816D}"/>
    <cellStyle name="Total 3 6 3 2" xfId="10522" xr:uid="{CA3A151C-A747-427C-AA80-5FF7BE841D5B}"/>
    <cellStyle name="Total 3 6 3 3" xfId="5003" xr:uid="{B8EC8C72-D91C-4C54-A758-24C6B359CD8D}"/>
    <cellStyle name="Total 3 6 3 4" xfId="24515" xr:uid="{83E67FE7-60FB-458A-A5D0-893C7EE5B5D9}"/>
    <cellStyle name="Total 3 6 3 5" xfId="28516" xr:uid="{CE35CC47-6EFA-4D35-B7B0-5115AD0FB517}"/>
    <cellStyle name="Total 3 6 4" xfId="5309" xr:uid="{9A83D9F2-A7C7-42C8-99FC-A07CBAA85190}"/>
    <cellStyle name="Total 3 6 5" xfId="12292" xr:uid="{6C82CA20-B1FF-4ACA-9E3D-DAC2E8B416D5}"/>
    <cellStyle name="Total 3 6 6" xfId="13556" xr:uid="{B64D437F-EF79-4662-9F37-9EB366DD4DC0}"/>
    <cellStyle name="Total 3 6 7" xfId="16986" xr:uid="{36FC7819-9327-4C6F-A0BA-E4A35638CD33}"/>
    <cellStyle name="Total 3 6 8" xfId="20944" xr:uid="{A4D34BAE-F5C9-46C2-97BF-917C0E97C086}"/>
    <cellStyle name="Total 3 6 9" xfId="27480" xr:uid="{2613B01F-745C-4333-8287-8CD5F07E16A4}"/>
    <cellStyle name="Total 3 7" xfId="2321" xr:uid="{18BD6CB4-4626-4AA7-8CE0-3C74D96C261A}"/>
    <cellStyle name="Total 3 7 10" xfId="21690" xr:uid="{87BD8BD7-3556-45A5-BD7B-9F54F0EFD589}"/>
    <cellStyle name="Total 3 7 11" xfId="27664" xr:uid="{84C30B03-373F-4645-9DB0-E005EC9394D0}"/>
    <cellStyle name="Total 3 7 12" xfId="28924" xr:uid="{F6D27D81-AD61-4838-BF76-A681325A9681}"/>
    <cellStyle name="Total 3 7 13" xfId="28436" xr:uid="{06B87B0A-4D4B-45B2-8CBE-4C702740F2B6}"/>
    <cellStyle name="Total 3 7 14" xfId="28452" xr:uid="{02DB7541-25E2-495F-BBC8-C0820A831C38}"/>
    <cellStyle name="Total 3 7 2" xfId="4154" xr:uid="{9F3D2561-8CCA-4E62-8112-E9EB4071B62E}"/>
    <cellStyle name="Total 3 7 2 2" xfId="9504" xr:uid="{ED3D3E76-B7EE-46BD-8926-679EDA1E1AC4}"/>
    <cellStyle name="Total 3 7 2 3" xfId="11663" xr:uid="{2A6474BA-4F58-4B8F-B311-6A1A0419F179}"/>
    <cellStyle name="Total 3 7 2 4" xfId="10282" xr:uid="{A496AD08-4AA7-4FC3-87F8-0D84E1F4603A}"/>
    <cellStyle name="Total 3 7 2 5" xfId="16151" xr:uid="{FDB36FE3-4F25-4349-A5C1-2E26F05787A5}"/>
    <cellStyle name="Total 3 7 2 6" xfId="17498" xr:uid="{E9ED413F-12C3-472E-BB98-A298F6C55C68}"/>
    <cellStyle name="Total 3 7 2 7" xfId="26791" xr:uid="{3DDCAA99-1351-41C7-A44C-29174245A802}"/>
    <cellStyle name="Total 3 7 2 8" xfId="29366" xr:uid="{20C8C1FD-E313-43F6-84A0-217F282C4448}"/>
    <cellStyle name="Total 3 7 3" xfId="4542" xr:uid="{02B05008-2A60-4AB2-867A-112801415CF8}"/>
    <cellStyle name="Total 3 7 3 2" xfId="8431" xr:uid="{AC4BD4A9-4555-458D-B728-1CD338721E2D}"/>
    <cellStyle name="Total 3 7 3 3" xfId="10848" xr:uid="{5ABB814E-3576-49A2-8B27-7245E5310416}"/>
    <cellStyle name="Total 3 7 3 4" xfId="10099" xr:uid="{326DA1CB-4B70-441C-AF53-160E40C05F02}"/>
    <cellStyle name="Total 3 7 3 5" xfId="16539" xr:uid="{33D70EE0-AB16-4094-91C0-84583F099057}"/>
    <cellStyle name="Total 3 7 3 6" xfId="17886" xr:uid="{EF6E62DA-6F10-4ED3-B73F-0BB9AE516D89}"/>
    <cellStyle name="Total 3 7 3 7" xfId="25290" xr:uid="{86FC2F23-61DB-40BC-B0C3-2D480F098051}"/>
    <cellStyle name="Total 3 7 3 8" xfId="28721" xr:uid="{F9AE06D8-A6CB-4431-98A8-870040823FCE}"/>
    <cellStyle name="Total 3 7 4" xfId="5577" xr:uid="{98ABBCAE-D91F-48FF-BF64-1847256B7392}"/>
    <cellStyle name="Total 3 7 5" xfId="10690" xr:uid="{07BBA24E-30B9-4927-A3F5-08A902DF6F28}"/>
    <cellStyle name="Total 3 7 6" xfId="5662" xr:uid="{A79510EB-8112-4047-ADEB-07C7D28558B7}"/>
    <cellStyle name="Total 3 7 7" xfId="8799" xr:uid="{B1D46408-6F35-41E9-B363-7B64180B6280}"/>
    <cellStyle name="Total 3 7 8" xfId="14324" xr:uid="{DA09365B-2098-4B51-92EB-2DE2301DBB7C}"/>
    <cellStyle name="Total 3 7 9" xfId="17152" xr:uid="{87B75346-5FD2-404A-95A1-B821629B3E76}"/>
    <cellStyle name="Total 3 8" xfId="2316" xr:uid="{92D1219F-F77C-4373-A754-3A74E6BA193E}"/>
    <cellStyle name="Total 3 8 10" xfId="21685" xr:uid="{3794D8B9-9970-49ED-ADA7-E145AC60F24A}"/>
    <cellStyle name="Total 3 8 11" xfId="27662" xr:uid="{8A574D7A-C6AB-4287-96AF-DF69A2988834}"/>
    <cellStyle name="Total 3 8 12" xfId="27694" xr:uid="{0090A3B4-3D3E-43CF-8249-1D041CF9B54B}"/>
    <cellStyle name="Total 3 8 13" xfId="29723" xr:uid="{8EEC889D-4077-4C53-ACBF-92B8D4DB1F14}"/>
    <cellStyle name="Total 3 8 14" xfId="28086" xr:uid="{C2B278B7-202D-427B-AD23-068AEDB94C4C}"/>
    <cellStyle name="Total 3 8 2" xfId="4152" xr:uid="{6569EBAF-566C-41D4-94D5-F2BFD4D6C5E4}"/>
    <cellStyle name="Total 3 8 2 2" xfId="9299" xr:uid="{0D67BA05-706C-4E53-83E8-013402C9ADA3}"/>
    <cellStyle name="Total 3 8 2 3" xfId="11580" xr:uid="{512259B2-5B12-40AB-AB32-FEC079B22D4F}"/>
    <cellStyle name="Total 3 8 2 4" xfId="8736" xr:uid="{703FDFAA-BA47-4CC6-9BA5-9C6B7F9C8676}"/>
    <cellStyle name="Total 3 8 2 5" xfId="16149" xr:uid="{AF2167E1-7C86-48AE-8F28-24B5EED3E595}"/>
    <cellStyle name="Total 3 8 2 6" xfId="17496" xr:uid="{8B43DCF1-BD30-4CAC-8B78-0B6FBAD928E4}"/>
    <cellStyle name="Total 3 8 2 7" xfId="26590" xr:uid="{5960E886-D936-4A74-B1D1-98F2B4A2DC79}"/>
    <cellStyle name="Total 3 8 2 8" xfId="29252" xr:uid="{EE7416AC-94BA-4F0C-956F-C23367E3F6AC}"/>
    <cellStyle name="Total 3 8 3" xfId="4537" xr:uid="{1ED3BAE3-2F06-4215-98E8-E5657916C2B9}"/>
    <cellStyle name="Total 3 8 3 2" xfId="8049" xr:uid="{78BDD169-7545-4556-A590-2D3B688BF8E6}"/>
    <cellStyle name="Total 3 8 3 3" xfId="10498" xr:uid="{AFB60057-0786-444E-B500-960B3800D6E7}"/>
    <cellStyle name="Total 3 8 3 4" xfId="12101" xr:uid="{701FC628-C6D3-45CE-90B7-23DDDF08BEA9}"/>
    <cellStyle name="Total 3 8 3 5" xfId="16534" xr:uid="{E08DF9D5-3FF3-4FE7-BA5E-BF3E5CADDA59}"/>
    <cellStyle name="Total 3 8 3 6" xfId="17881" xr:uid="{6DC65CBA-6548-4645-A644-3250644C5660}"/>
    <cellStyle name="Total 3 8 3 7" xfId="24481" xr:uid="{80D5932F-989C-453B-87E7-5A2B1552BC96}"/>
    <cellStyle name="Total 3 8 3 8" xfId="28492" xr:uid="{0EBE3C74-AC3B-4420-85D5-750DA882EB72}"/>
    <cellStyle name="Total 3 8 4" xfId="5574" xr:uid="{988A8604-B16F-4BB2-87CC-58722AF0CB07}"/>
    <cellStyle name="Total 3 8 5" xfId="8850" xr:uid="{B210BBEC-3633-4A09-96FB-E30A91E9832A}"/>
    <cellStyle name="Total 3 8 6" xfId="11759" xr:uid="{20AF28A4-94F9-4C16-A63A-0B33256342E0}"/>
    <cellStyle name="Total 3 8 7" xfId="10098" xr:uid="{D5640E58-2100-4706-BE85-DEAF2607985A}"/>
    <cellStyle name="Total 3 8 8" xfId="14319" xr:uid="{0F5A29CC-FE4E-4FC9-8449-481E1A2E7D67}"/>
    <cellStyle name="Total 3 8 9" xfId="17147" xr:uid="{5C750BCA-CAB6-4FE2-BD80-BCD868246E7A}"/>
    <cellStyle name="Total 3 9" xfId="8754" xr:uid="{662B2FAD-9BCB-4075-8E51-65546E8641B6}"/>
    <cellStyle name="Total 3 9 2" xfId="9802" xr:uid="{750C38C9-093C-431D-AE32-37F19726F056}"/>
    <cellStyle name="Total 3 9 2 2" xfId="11822" xr:uid="{A9ED4E57-1786-437C-9C9A-2D20491FDD32}"/>
    <cellStyle name="Total 3 9 2 3" xfId="12410" xr:uid="{9754621D-054F-49FF-B0A4-B1A044EAB5C7}"/>
    <cellStyle name="Total 3 9 2 4" xfId="27083" xr:uid="{101DC965-933A-46A4-A727-BE6AF9AAF880}"/>
    <cellStyle name="Total 3 9 2 5" xfId="29545" xr:uid="{0BF8E8B5-679C-4018-82D3-189AEB88EAC0}"/>
    <cellStyle name="Total 3 9 3" xfId="11068" xr:uid="{F46CB166-C03D-4DDB-AA94-504CE3E54B6A}"/>
    <cellStyle name="Total 3 9 4" xfId="12145" xr:uid="{DC342C02-17AA-46CD-AB74-23415F41E839}"/>
    <cellStyle name="Total 3 9 5" xfId="25640" xr:uid="{921261DC-01DC-47C3-886D-E949F7F260EF}"/>
    <cellStyle name="Total 3 9 6" xfId="28909" xr:uid="{9CBB880B-BF70-4282-B8FC-74321A255911}"/>
    <cellStyle name="Verificare celulă" xfId="588" xr:uid="{528DF311-E96E-47A3-9EF9-B6DC73D5E162}"/>
    <cellStyle name="Verificare celulă 2" xfId="589" xr:uid="{EDBEA852-B423-499F-AF03-52897C8EBDBE}"/>
    <cellStyle name="Warning Text 2" xfId="239" xr:uid="{CF3074E4-4E51-44D5-9D68-AAA04161A4F0}"/>
    <cellStyle name="표준_Price List(New)20061114" xfId="590" xr:uid="{6FA95EB5-179B-421C-A426-4DE720CD1051}"/>
    <cellStyle name="一般 10" xfId="240" xr:uid="{6E2E067C-8ABF-4F40-96BA-5AD650B0837E}"/>
    <cellStyle name="一般 11" xfId="241" xr:uid="{E6EEFA26-89F6-4014-BA45-CEFD916D5479}"/>
    <cellStyle name="一般 11 2" xfId="591" xr:uid="{09A10659-A2F3-4029-AB5C-DF4E6C7412A5}"/>
    <cellStyle name="一般 12" xfId="242" xr:uid="{AA0F5E34-5701-403C-969A-905FD393CF44}"/>
    <cellStyle name="一般 12 3" xfId="243" xr:uid="{D5019DBF-A13F-409A-B645-BEA39B1FF102}"/>
    <cellStyle name="一般 15" xfId="244" xr:uid="{2C912977-4128-461F-9509-8083D75EE6DE}"/>
    <cellStyle name="一般 16" xfId="245" xr:uid="{2CCC3096-217B-443A-A26A-3A85B4831FF4}"/>
    <cellStyle name="一般 17" xfId="246" xr:uid="{50FEB4AC-69A4-47A1-BF6D-007CBA92CD2F}"/>
    <cellStyle name="一般 2" xfId="247" xr:uid="{1A7D283A-BB9E-43FB-A26D-95F735DD5C4E}"/>
    <cellStyle name="一般 2 2" xfId="248" xr:uid="{E5B4D545-7576-4E0E-9E4D-2277B4E99D27}"/>
    <cellStyle name="一般 2 3" xfId="592" xr:uid="{289024F0-EE3A-4B04-BF81-405B1F7EE9F2}"/>
    <cellStyle name="一般 3" xfId="249" xr:uid="{4ED37BC2-049F-4DC7-AF8B-A1B82C2BF3A5}"/>
    <cellStyle name="一般 3 2" xfId="593" xr:uid="{1DC5F1EC-6F02-413C-978A-F13E3E829D7A}"/>
    <cellStyle name="一般 4" xfId="250" xr:uid="{A2B2E9B7-742F-4D54-AA92-DD81DF6454EA}"/>
    <cellStyle name="一般 5" xfId="251" xr:uid="{F8FE4438-CBD3-4C43-8A27-3B057D0330F7}"/>
    <cellStyle name="一般 5 2" xfId="252" xr:uid="{0842EC71-E9A0-4990-BD21-C6B1AAD3BEFD}"/>
    <cellStyle name="一般 5 2 2" xfId="594" xr:uid="{82BF68AB-55D8-4E80-97E8-5647BAD05D82}"/>
    <cellStyle name="一般 57" xfId="253" xr:uid="{C10B2B44-9D9D-4167-A847-5614DC318A2D}"/>
    <cellStyle name="一般 6" xfId="254" xr:uid="{1ABE40B7-DC41-4318-B126-A356AC290695}"/>
    <cellStyle name="一般 6 2" xfId="595" xr:uid="{4526E929-0B02-4B93-B636-9C27CD11C224}"/>
    <cellStyle name="一般 7" xfId="255" xr:uid="{E28EFAEF-AA93-41C6-A856-81F840168170}"/>
    <cellStyle name="一般 8" xfId="256" xr:uid="{71841078-8D84-4B8A-98C1-7BCA87CE77D1}"/>
    <cellStyle name="一般 9" xfId="257" xr:uid="{392848F1-387A-4E0A-BF62-81A312A0C79F}"/>
    <cellStyle name="一般_Price List" xfId="333" xr:uid="{C4C49E64-D978-4659-98CF-07EA011DA4BD}"/>
    <cellStyle name="千位分隔 2" xfId="258" xr:uid="{31047907-C87C-4892-9AB0-E6E574804A60}"/>
    <cellStyle name="千位分隔 2 2" xfId="596" xr:uid="{8AAE6BCE-5E4C-4D7B-9EFA-9D8DBDEE9778}"/>
    <cellStyle name="千位分隔 3" xfId="259" xr:uid="{8E829418-D298-488A-8E25-06198B01A7E6}"/>
    <cellStyle name="千分位 2" xfId="260" xr:uid="{DF89B097-C27C-4EA9-97C4-271201322BCC}"/>
    <cellStyle name="千分位 2 2" xfId="597" xr:uid="{24AAEC98-5FE9-4CB4-ABFE-BAAC7DA89915}"/>
    <cellStyle name="常規 2" xfId="261" xr:uid="{BB5F05E1-BBA3-43BB-B9A2-F92F048D76A8}"/>
    <cellStyle name="常規 2 2" xfId="598" xr:uid="{28F9DDDB-61D9-4428-9106-25C3F9A96377}"/>
    <cellStyle name="常规 10" xfId="599" xr:uid="{743D6595-AD7B-4BFD-9275-705431405F32}"/>
    <cellStyle name="常规 12" xfId="262" xr:uid="{DAC06A27-216F-4A2D-B647-B8B7311DF722}"/>
    <cellStyle name="常规 12 10" xfId="687" xr:uid="{93026B90-EDEA-4606-B37A-A3548CF56590}"/>
    <cellStyle name="常规 12 10 2" xfId="1636" xr:uid="{4B43A960-1787-47B1-B978-2873E5625F30}"/>
    <cellStyle name="常规 12 10 2 2" xfId="3617" xr:uid="{3C7C3D2E-B708-4F8A-A293-3D8FA377926E}"/>
    <cellStyle name="常规 12 10 2 2 2" xfId="15614" xr:uid="{0C4C0613-6281-4B66-8427-1D8124B67010}"/>
    <cellStyle name="常规 12 10 2 2 3" xfId="24597" xr:uid="{B3D35E90-C1F5-4596-A8E4-9D011A8A9FC5}"/>
    <cellStyle name="常规 12 10 2 3" xfId="13640" xr:uid="{458AA41D-7BC0-4086-AEC1-4C45F5BCFB70}"/>
    <cellStyle name="常规 12 10 2 4" xfId="19294" xr:uid="{D7F62394-98F9-4406-98A0-FD6628A8E162}"/>
    <cellStyle name="常规 12 10 2 5" xfId="21028" xr:uid="{47432657-2AAC-487F-8301-A0B21445EE62}"/>
    <cellStyle name="常规 12 10 3" xfId="2795" xr:uid="{E9B52528-71B2-4D81-BB53-B8CA42B1F0A5}"/>
    <cellStyle name="常规 12 10 3 2" xfId="14792" xr:uid="{0B0975F0-7119-4FED-98B1-DB62D9C0D66E}"/>
    <cellStyle name="常规 12 10 3 3" xfId="25721" xr:uid="{95EE0C0C-770F-4298-B90B-6F799ED89419}"/>
    <cellStyle name="常规 12 10 4" xfId="7318" xr:uid="{66059984-4B84-4243-A3DF-79490AABF5FC}"/>
    <cellStyle name="常规 12 10 4 2" xfId="23719" xr:uid="{788BA745-D7CB-4596-BF55-0E8029E1F40C}"/>
    <cellStyle name="常规 12 10 5" xfId="6547" xr:uid="{1806B543-A73C-4C6E-8A59-8170924EA930}"/>
    <cellStyle name="常规 12 10 5 2" xfId="22878" xr:uid="{C21DCDF7-1A16-4CD0-9232-A990EA0A9687}"/>
    <cellStyle name="常规 12 10 6" xfId="5825" xr:uid="{F765A7B8-F43A-41E0-9F1B-DC74E4344936}"/>
    <cellStyle name="常规 12 10 6 2" xfId="22148" xr:uid="{E6EBD7E1-27EE-4299-8527-BBD5CA72002D}"/>
    <cellStyle name="常规 12 10 7" xfId="12704" xr:uid="{C98EE33F-DCA7-4FF4-8E48-7F99496ED20C}"/>
    <cellStyle name="常规 12 10 8" xfId="18507" xr:uid="{43C8F229-65FA-495F-A880-A81A262F4088}"/>
    <cellStyle name="常规 12 10 9" xfId="20150" xr:uid="{81B94D50-5F0D-4A01-9920-069123D63EAB}"/>
    <cellStyle name="常规 12 11" xfId="1330" xr:uid="{DEE7F67B-E882-434F-B661-CB0257BEC8A1}"/>
    <cellStyle name="常规 12 11 2" xfId="3360" xr:uid="{09E8ACB8-D706-4002-8EC0-4B5A1338D460}"/>
    <cellStyle name="常规 12 11 2 2" xfId="15357" xr:uid="{8B3F11AA-7F0E-4348-88A0-B7D08CF1B77F}"/>
    <cellStyle name="常规 12 11 2 3" xfId="24439" xr:uid="{64862170-B67F-41BA-93CE-25BEE0FE8B3E}"/>
    <cellStyle name="常规 12 11 3" xfId="13343" xr:uid="{70563345-5792-400A-B36B-820C7A33492B}"/>
    <cellStyle name="常规 12 11 4" xfId="19192" xr:uid="{113E8D9B-1083-4DF0-A0C6-3984C3CCB891}"/>
    <cellStyle name="常规 12 11 5" xfId="20731" xr:uid="{B3E93279-9D50-4070-A3BF-B112BC77F383}"/>
    <cellStyle name="常规 12 12" xfId="1473" xr:uid="{87108000-44B6-484D-B2EE-F02382D49CC3}"/>
    <cellStyle name="常规 12 12 2" xfId="3488" xr:uid="{890B34C5-F8D2-488C-B81D-7F454706EB3F}"/>
    <cellStyle name="常规 12 12 2 2" xfId="15485" xr:uid="{1C63578B-4A38-448D-8AD0-AD302082C5F4}"/>
    <cellStyle name="常规 12 12 2 3" xfId="25606" xr:uid="{B45ED0D2-4E3F-4337-A488-FE2058CA3319}"/>
    <cellStyle name="常规 12 12 3" xfId="13484" xr:uid="{2DD26983-DBE8-4B29-9B0B-35B0FF20DC24}"/>
    <cellStyle name="常规 12 12 4" xfId="20873" xr:uid="{0C0ED61D-0E85-4BFF-A690-E09022650A94}"/>
    <cellStyle name="常规 12 13" xfId="2692" xr:uid="{C1F310A2-5D92-4638-AFF7-8538454D52E2}"/>
    <cellStyle name="常规 12 13 2" xfId="14689" xr:uid="{68374224-F3AF-44A2-8CE9-610CD9756CB7}"/>
    <cellStyle name="常规 12 13 3" xfId="23594" xr:uid="{5AACD20B-EEA6-47FC-96BD-DFD2B7DE7A1E}"/>
    <cellStyle name="常规 12 14" xfId="6438" xr:uid="{7E693D4F-DFEB-42E1-B107-D81C8FA6B430}"/>
    <cellStyle name="常规 12 14 2" xfId="22763" xr:uid="{0BCF926C-5846-4F5A-AA4B-CBE5EAC99E68}"/>
    <cellStyle name="常规 12 15" xfId="5726" xr:uid="{D39A6426-C520-4A7A-99AC-B715BBFBD474}"/>
    <cellStyle name="常规 12 15 2" xfId="22051" xr:uid="{9E6B46F7-C1B7-4470-AE6C-90F8F549A2D3}"/>
    <cellStyle name="常规 12 16" xfId="12586" xr:uid="{6536EC71-85BE-4EE4-B480-7CA81A9555FD}"/>
    <cellStyle name="常规 12 17" xfId="18379" xr:uid="{E9A7784F-3F37-47DF-8A77-8A036174DEB0}"/>
    <cellStyle name="常规 12 18" xfId="19982" xr:uid="{4CDEA928-6ABB-4BA2-95B1-B689B8B092C9}"/>
    <cellStyle name="常规 12 2" xfId="600" xr:uid="{CDC8AF73-1E9E-4C5D-A336-B5452DAEB1FF}"/>
    <cellStyle name="常规 12 3" xfId="614" xr:uid="{5750D72F-9190-4027-8ED9-B561D27850D9}"/>
    <cellStyle name="常规 12 3 10" xfId="5760" xr:uid="{274680B5-A79D-412C-8AF8-9663DA1F596E}"/>
    <cellStyle name="常规 12 3 10 2" xfId="22083" xr:uid="{60AD94EB-45E7-4897-B349-E154877AF12C}"/>
    <cellStyle name="常规 12 3 11" xfId="12632" xr:uid="{7F1A86A1-4CDA-4833-B6E7-95AD65BA0E21}"/>
    <cellStyle name="常规 12 3 12" xfId="18435" xr:uid="{3B2F7E07-7AEA-4440-9B3E-E91653547C55}"/>
    <cellStyle name="常规 12 3 13" xfId="20083" xr:uid="{B9457BEB-C599-4EE5-ACBB-091468BAD6AA}"/>
    <cellStyle name="常规 12 3 2" xfId="1033" xr:uid="{21A704A0-D837-415F-A484-7B8F91F9D9FF}"/>
    <cellStyle name="常规 12 3 2 2" xfId="1979" xr:uid="{52C7D6DE-3529-49F7-B442-DBCA2D9FE17D}"/>
    <cellStyle name="常规 12 3 2 2 2" xfId="3921" xr:uid="{74CFEA0F-88BE-435C-BAD0-E0AB5227D9C2}"/>
    <cellStyle name="常规 12 3 2 2 2 2" xfId="15918" xr:uid="{9EF4562A-A1F4-4B92-A55D-CA246DCA927B}"/>
    <cellStyle name="常规 12 3 2 2 2 3" xfId="24939" xr:uid="{1609CF3A-6AF6-4DEA-B4BD-05CF7F17BF45}"/>
    <cellStyle name="常规 12 3 2 2 3" xfId="13983" xr:uid="{38836BCD-718F-479F-A589-E9E7997B66FB}"/>
    <cellStyle name="常规 12 3 2 2 4" xfId="19597" xr:uid="{E305592F-B321-4F2A-86DB-B28228EACB1F}"/>
    <cellStyle name="常规 12 3 2 2 5" xfId="21370" xr:uid="{07CE47C6-ABCA-4B1E-8E89-C4379093F763}"/>
    <cellStyle name="常规 12 3 2 3" xfId="3098" xr:uid="{8EB626D1-9F53-4F4C-9C6D-ED1E083DA300}"/>
    <cellStyle name="常规 12 3 2 3 2" xfId="15095" xr:uid="{D849F976-D224-4B67-8A07-E0F2D08D13AF}"/>
    <cellStyle name="常规 12 3 2 3 3" xfId="26063" xr:uid="{0C07B9AC-9447-499C-9F40-1D311E9A99A5}"/>
    <cellStyle name="常规 12 3 2 4" xfId="7658" xr:uid="{E349CA33-DB6C-4DC3-9998-92B087FE14D9}"/>
    <cellStyle name="常规 12 3 2 4 2" xfId="24060" xr:uid="{4ADA3A26-E526-4BBF-BCB4-C7468EB1F7F9}"/>
    <cellStyle name="常规 12 3 2 5" xfId="6888" xr:uid="{80E1A116-423B-4B63-8263-024A9A9F814D}"/>
    <cellStyle name="常规 12 3 2 5 2" xfId="23219" xr:uid="{F7E1E896-5ACD-4662-B2D5-04171D0DEDB7}"/>
    <cellStyle name="常规 12 3 2 6" xfId="6128" xr:uid="{2B627906-F6DB-4613-8A06-2BA4C322D591}"/>
    <cellStyle name="常规 12 3 2 6 2" xfId="22451" xr:uid="{9EA4243D-BE9D-4541-8E18-E5193039FA91}"/>
    <cellStyle name="常规 12 3 2 7" xfId="13046" xr:uid="{D7876111-B624-4AD6-9AB1-D111B977D738}"/>
    <cellStyle name="常规 12 3 2 8" xfId="18849" xr:uid="{6977F1C3-0DB2-4CF2-AA8A-4EEB25596836}"/>
    <cellStyle name="常规 12 3 2 9" xfId="20463" xr:uid="{BBFFBE37-56A5-4E29-A9B1-C7EF60247349}"/>
    <cellStyle name="常规 12 3 3" xfId="928" xr:uid="{7B754785-B9D6-4003-9654-E5AD1DBA3A14}"/>
    <cellStyle name="常规 12 3 3 2" xfId="1874" xr:uid="{BB683457-87B1-4EB4-8BC7-FBA93DB5F93E}"/>
    <cellStyle name="常规 12 3 3 2 2" xfId="3831" xr:uid="{D437E110-85A0-4B3E-875F-01D98A150994}"/>
    <cellStyle name="常规 12 3 3 2 2 2" xfId="15828" xr:uid="{CED0AE93-2437-46FD-BD13-38060B29BE29}"/>
    <cellStyle name="常规 12 3 3 2 2 3" xfId="24834" xr:uid="{7C251EB5-3AC2-4DE4-8333-E6603770AB7F}"/>
    <cellStyle name="常规 12 3 3 2 3" xfId="13878" xr:uid="{B1837F04-9DC9-4F56-B852-0FFC88BD3DA1}"/>
    <cellStyle name="常规 12 3 3 2 4" xfId="19509" xr:uid="{708B9967-623A-49B1-8AE1-80ACF9CCAC25}"/>
    <cellStyle name="常规 12 3 3 2 5" xfId="21265" xr:uid="{AA1AA0E7-806F-4A64-AB2B-9F0BD38BEFEA}"/>
    <cellStyle name="常规 12 3 3 3" xfId="3010" xr:uid="{626EF235-2FEB-4E74-83B7-6A9D19AE5EBF}"/>
    <cellStyle name="常规 12 3 3 3 2" xfId="15007" xr:uid="{852F26F9-EB10-44E7-8281-E078F854D15F}"/>
    <cellStyle name="常规 12 3 3 3 3" xfId="25959" xr:uid="{7AB23926-CA42-4A06-88B4-84A64E1D907A}"/>
    <cellStyle name="常规 12 3 3 4" xfId="7553" xr:uid="{B1A38E0A-3734-4130-A2B1-D149F1564459}"/>
    <cellStyle name="常规 12 3 3 4 2" xfId="23956" xr:uid="{EDF20B95-ED96-4ECF-8060-AC9748B60E07}"/>
    <cellStyle name="常规 12 3 3 5" xfId="6785" xr:uid="{5B2DF539-B7F8-440C-8C38-9BAA3CF51F0B}"/>
    <cellStyle name="常规 12 3 3 5 2" xfId="23115" xr:uid="{2810D6A1-CDA9-45F6-8679-3775478EF308}"/>
    <cellStyle name="常规 12 3 3 6" xfId="6040" xr:uid="{A7D2D61C-A5B4-47E5-A5D8-7535EE642D49}"/>
    <cellStyle name="常规 12 3 3 6 2" xfId="22363" xr:uid="{B4D803AA-2D66-4216-B5DF-E85C2DBA4719}"/>
    <cellStyle name="常规 12 3 3 7" xfId="12942" xr:uid="{A78AA3EC-D437-45DE-8758-774C68C07BFE}"/>
    <cellStyle name="常规 12 3 3 8" xfId="18744" xr:uid="{236EF912-BDDE-4674-BB70-E2DCF86597EC}"/>
    <cellStyle name="常规 12 3 3 9" xfId="20373" xr:uid="{C2FF7C86-D030-477F-8958-94AAF86DAA6F}"/>
    <cellStyle name="常规 12 3 4" xfId="1207" xr:uid="{FF2E19B9-0658-42FF-96D3-3DAF929803D1}"/>
    <cellStyle name="常规 12 3 4 2" xfId="2153" xr:uid="{323C6B10-D336-4334-BFBD-08B94CD8F06A}"/>
    <cellStyle name="常规 12 3 4 2 2" xfId="4073" xr:uid="{02021483-1E6F-4DF8-A62D-C33B1F89B2BF}"/>
    <cellStyle name="常规 12 3 4 2 2 2" xfId="16070" xr:uid="{3611CD22-2629-47A5-BA42-5318D6817A99}"/>
    <cellStyle name="常规 12 3 4 2 2 3" xfId="25113" xr:uid="{44ADEA4A-B021-44EE-9B72-A7BEE9D87F25}"/>
    <cellStyle name="常规 12 3 4 2 3" xfId="14157" xr:uid="{CC2E2F46-AC68-4D4C-AA50-9F44B794A455}"/>
    <cellStyle name="常规 12 3 4 2 4" xfId="19749" xr:uid="{FE809236-9375-4E16-AEF6-FB4B01D09C19}"/>
    <cellStyle name="常规 12 3 4 2 5" xfId="21544" xr:uid="{6E3D9C7B-7A71-476D-A239-D6D5B61B506A}"/>
    <cellStyle name="常规 12 3 4 3" xfId="3251" xr:uid="{DE013098-9E06-4364-9BBF-3FC7B80E18AB}"/>
    <cellStyle name="常规 12 3 4 3 2" xfId="15248" xr:uid="{79921CDE-7393-455C-A45C-046DA85F131E}"/>
    <cellStyle name="常规 12 3 4 3 3" xfId="26237" xr:uid="{BE2E309F-CDB5-4856-8432-883BBFE92B6D}"/>
    <cellStyle name="常规 12 3 4 4" xfId="7832" xr:uid="{E729D2C6-66DA-4178-96D4-670CFF983F3E}"/>
    <cellStyle name="常规 12 3 4 4 2" xfId="24234" xr:uid="{4980AB19-8C68-4B47-969F-46DC4FE3261A}"/>
    <cellStyle name="常规 12 3 4 5" xfId="7062" xr:uid="{F62340FC-9A38-41AF-8436-65856E97618C}"/>
    <cellStyle name="常规 12 3 4 5 2" xfId="23393" xr:uid="{C46D5BA1-F05B-4392-A049-5860FF8E6F1C}"/>
    <cellStyle name="常规 12 3 4 6" xfId="6280" xr:uid="{7C02920F-B69F-4459-883F-5816077E29F3}"/>
    <cellStyle name="常规 12 3 4 6 2" xfId="22603" xr:uid="{B980340C-2E7A-4FA9-A08E-820114EA418E}"/>
    <cellStyle name="常规 12 3 4 7" xfId="13220" xr:uid="{8CCA8ADC-F6A0-4A3E-9354-9FC9F42323FE}"/>
    <cellStyle name="常规 12 3 4 8" xfId="19023" xr:uid="{3F5769DD-407E-4BD8-88E0-FF02428DA315}"/>
    <cellStyle name="常规 12 3 4 9" xfId="20619" xr:uid="{82D1E558-6A30-4F3F-830A-D5810E85E7BA}"/>
    <cellStyle name="常规 12 3 5" xfId="753" xr:uid="{8EA2E0B5-53EF-4671-B9CB-FD8FC18B15A4}"/>
    <cellStyle name="常规 12 3 5 2" xfId="1702" xr:uid="{B1A47B2F-8DDB-47AC-865E-61C391D109E2}"/>
    <cellStyle name="常规 12 3 5 2 2" xfId="3675" xr:uid="{D4438D1E-2113-4F37-866F-D512DA5CFF94}"/>
    <cellStyle name="常规 12 3 5 2 2 2" xfId="15672" xr:uid="{8A6D92A5-C2C3-4A6A-B78B-CC148A309802}"/>
    <cellStyle name="常规 12 3 5 2 2 3" xfId="24663" xr:uid="{03C7A023-C672-4A53-A250-0E7E6B8A48F7}"/>
    <cellStyle name="常规 12 3 5 2 3" xfId="13706" xr:uid="{C3CFB174-9B82-4FDC-A32C-F665CEADEB80}"/>
    <cellStyle name="常规 12 3 5 2 4" xfId="19352" xr:uid="{A4E7F2F7-995C-453E-B450-DAF7C595B6C9}"/>
    <cellStyle name="常规 12 3 5 2 5" xfId="21094" xr:uid="{27F8D22F-7AF5-4027-B811-F1A8A0165A6B}"/>
    <cellStyle name="常规 12 3 5 3" xfId="2853" xr:uid="{DC24545E-AE6C-4951-8E12-19AF30D09BDD}"/>
    <cellStyle name="常规 12 3 5 3 2" xfId="14850" xr:uid="{5BF43475-1AF4-45C2-9E13-A4BEEDA55367}"/>
    <cellStyle name="常规 12 3 5 3 3" xfId="25787" xr:uid="{06BE9B1D-5F29-43C1-9A1B-863AFC3946B7}"/>
    <cellStyle name="常规 12 3 5 4" xfId="7382" xr:uid="{4CCB9FEB-3342-47BB-8E4B-AB2B4AF82C57}"/>
    <cellStyle name="常规 12 3 5 4 2" xfId="23785" xr:uid="{BF730451-B76E-4DF7-A1A8-8FA0DC96B2EF}"/>
    <cellStyle name="常规 12 3 5 5" xfId="6613" xr:uid="{D2852CA8-87D3-4B86-9A0B-B80AD686E9D3}"/>
    <cellStyle name="常规 12 3 5 5 2" xfId="22944" xr:uid="{2648742A-9D82-4D5C-8825-68ADADE98CA7}"/>
    <cellStyle name="常规 12 3 5 6" xfId="5883" xr:uid="{352AC9B2-6E7B-4286-832A-3D3A2AB3EB43}"/>
    <cellStyle name="常规 12 3 5 6 2" xfId="22206" xr:uid="{D891E04D-D420-4212-87FD-98EEDFA013BE}"/>
    <cellStyle name="常规 12 3 5 7" xfId="12770" xr:uid="{6B070899-5253-4440-8935-9B243FF66D95}"/>
    <cellStyle name="常规 12 3 5 8" xfId="18573" xr:uid="{7E45828F-294D-412E-97BD-C21A128DD141}"/>
    <cellStyle name="常规 12 3 5 9" xfId="20212" xr:uid="{CF85F3EF-DE50-40C2-90B6-D224B76CD323}"/>
    <cellStyle name="常规 12 3 6" xfId="1366" xr:uid="{60886727-78A3-4F6D-8255-E27CE442DB39}"/>
    <cellStyle name="常规 12 3 6 2" xfId="3395" xr:uid="{994F05BA-F590-4DDF-83B8-E314345A54EC}"/>
    <cellStyle name="常规 12 3 6 2 2" xfId="15392" xr:uid="{10D6C516-3684-4013-BBBF-EF0D5409FC03}"/>
    <cellStyle name="常规 12 3 6 2 3" xfId="24525" xr:uid="{08F1D4E4-78E2-473D-B6C8-8DF0B3F8A611}"/>
    <cellStyle name="常规 12 3 6 3" xfId="13379" xr:uid="{9FB8CB87-A8A3-4CC2-8D89-C3C622B66304}"/>
    <cellStyle name="常规 12 3 6 4" xfId="19229" xr:uid="{DF7514CB-D954-4703-B7DF-CD8186184962}"/>
    <cellStyle name="常规 12 3 6 5" xfId="20767" xr:uid="{7FCF03D8-FE08-493D-9E42-151BBE8F01FF}"/>
    <cellStyle name="常规 12 3 7" xfId="1564" xr:uid="{12535BCD-3781-423D-8705-82EF70464B43}"/>
    <cellStyle name="常规 12 3 7 2" xfId="3550" xr:uid="{2BF4873C-9992-4937-9C8B-45DF338E7396}"/>
    <cellStyle name="常规 12 3 7 2 2" xfId="15547" xr:uid="{278A03F4-E21E-44CD-8CAB-FB27C5543C07}"/>
    <cellStyle name="常规 12 3 7 2 3" xfId="25649" xr:uid="{CCFBEF0E-50F1-492A-A3F6-90886AE538D8}"/>
    <cellStyle name="常规 12 3 7 3" xfId="13568" xr:uid="{206A365E-44A8-4483-AB57-1A9CD37A587C}"/>
    <cellStyle name="常规 12 3 7 4" xfId="20956" xr:uid="{2AAEAD44-2E98-4B5F-8443-A81086BC88BC}"/>
    <cellStyle name="常规 12 3 8" xfId="2730" xr:uid="{E9E637AB-5720-422A-9466-5BDB18F3817A}"/>
    <cellStyle name="常规 12 3 8 2" xfId="14727" xr:uid="{5BD0E943-8CCE-4107-AD9D-F431D21B8ED7}"/>
    <cellStyle name="常规 12 3 8 3" xfId="23647" xr:uid="{C18CF2EA-F38C-4CDD-82D6-E5A845592942}"/>
    <cellStyle name="常规 12 3 9" xfId="6479" xr:uid="{C4441F08-433D-4D10-8E34-FD1AB32DDA2B}"/>
    <cellStyle name="常规 12 3 9 2" xfId="22806" xr:uid="{6971C57B-00B6-45E6-AD84-153E9CD525D0}"/>
    <cellStyle name="常规 12 4" xfId="637" xr:uid="{CC7283B9-930B-4B38-AB36-23FC91113217}"/>
    <cellStyle name="常规 12 4 10" xfId="5778" xr:uid="{FED375BE-C279-4404-8C3F-5CF950889733}"/>
    <cellStyle name="常规 12 4 10 2" xfId="22101" xr:uid="{AE37F69E-C692-4C72-9F89-E9E8BB2CC964}"/>
    <cellStyle name="常规 12 4 11" xfId="12655" xr:uid="{28469BAF-3653-489E-B086-93200BB6D58A}"/>
    <cellStyle name="常规 12 4 12" xfId="18458" xr:uid="{7C9BF96E-DF4A-4D3E-9F32-380BF25B582B}"/>
    <cellStyle name="常规 12 4 13" xfId="20103" xr:uid="{014AA4FA-7812-4A96-8AD4-AF8866E47149}"/>
    <cellStyle name="常规 12 4 2" xfId="1056" xr:uid="{C64A07E9-7961-46EF-80BB-2311CE51BFC6}"/>
    <cellStyle name="常规 12 4 2 2" xfId="2002" xr:uid="{59B03A6F-99AE-47F6-9FF2-87FB7C73A56F}"/>
    <cellStyle name="常规 12 4 2 2 2" xfId="3939" xr:uid="{93B2F948-B185-4D7A-B0BB-9DFF9F8FE7B1}"/>
    <cellStyle name="常规 12 4 2 2 2 2" xfId="15936" xr:uid="{B423D68D-3B16-43A0-B760-57E1165505D7}"/>
    <cellStyle name="常规 12 4 2 2 2 3" xfId="24962" xr:uid="{4A41CC25-C889-40A5-8315-3BC11E8083A4}"/>
    <cellStyle name="常规 12 4 2 2 3" xfId="14006" xr:uid="{63D8AF21-74E5-46CE-9381-7A9EFF5B4E56}"/>
    <cellStyle name="常规 12 4 2 2 4" xfId="19615" xr:uid="{862535C0-C80E-4D53-A936-3B628EAF9338}"/>
    <cellStyle name="常规 12 4 2 2 5" xfId="21393" xr:uid="{D2C04689-C25B-4F2F-BEF6-012C84F5A621}"/>
    <cellStyle name="常规 12 4 2 3" xfId="3116" xr:uid="{BCF04B3F-D2BE-49F8-AF7A-975A7E944029}"/>
    <cellStyle name="常规 12 4 2 3 2" xfId="15113" xr:uid="{569B0AF7-9053-4286-9768-78EC1850D36D}"/>
    <cellStyle name="常规 12 4 2 3 3" xfId="26086" xr:uid="{B3600FFF-5F2E-492A-B443-435686E937C0}"/>
    <cellStyle name="常规 12 4 2 4" xfId="7681" xr:uid="{25F80EF8-7189-4FE0-9189-9166865C3E08}"/>
    <cellStyle name="常规 12 4 2 4 2" xfId="24083" xr:uid="{6DCB4008-584B-4BEC-AFEF-6A2A168FC8D0}"/>
    <cellStyle name="常规 12 4 2 5" xfId="6911" xr:uid="{BF17AE17-34FE-4059-A445-53016933D047}"/>
    <cellStyle name="常规 12 4 2 5 2" xfId="23242" xr:uid="{E9B1DB23-594D-4BD7-B657-4DABC122E710}"/>
    <cellStyle name="常规 12 4 2 6" xfId="6146" xr:uid="{D5B53FD0-4CB6-460F-B0E7-4841E1628AA2}"/>
    <cellStyle name="常规 12 4 2 6 2" xfId="22469" xr:uid="{12F11982-C9BA-44CB-BCC3-3B96E22F65E6}"/>
    <cellStyle name="常规 12 4 2 7" xfId="13069" xr:uid="{83110D98-1160-4ACE-A32F-7E13CCF0D65C}"/>
    <cellStyle name="常规 12 4 2 8" xfId="18872" xr:uid="{C21FE7B2-EE00-4A5C-B1A9-009FB23EB9A5}"/>
    <cellStyle name="常规 12 4 2 9" xfId="20483" xr:uid="{FAAC0425-596A-435E-851B-8F1EC75D3ECC}"/>
    <cellStyle name="常规 12 4 3" xfId="951" xr:uid="{32103B2A-9C0F-46B0-AF0E-882303671819}"/>
    <cellStyle name="常规 12 4 3 2" xfId="1897" xr:uid="{823FDFDF-74A1-44B9-8521-0DBD96F26197}"/>
    <cellStyle name="常规 12 4 3 2 2" xfId="3849" xr:uid="{C2BF3E1A-44B6-45C2-AF20-6DC7B291C41D}"/>
    <cellStyle name="常规 12 4 3 2 2 2" xfId="15846" xr:uid="{DA0DBEC7-3038-49D1-A90F-4ACD4353AE9A}"/>
    <cellStyle name="常规 12 4 3 2 2 3" xfId="24857" xr:uid="{90243B0E-E0E3-41D7-97D1-FDAAC1846F06}"/>
    <cellStyle name="常规 12 4 3 2 3" xfId="13901" xr:uid="{3D0375F7-63F6-46F9-943E-919AF7EECB63}"/>
    <cellStyle name="常规 12 4 3 2 4" xfId="19527" xr:uid="{C8FFB6B6-75CB-483B-B0E1-4CAAED3425B0}"/>
    <cellStyle name="常规 12 4 3 2 5" xfId="21288" xr:uid="{215E9FBA-FD28-4150-AB7D-3C22B810D27C}"/>
    <cellStyle name="常规 12 4 3 3" xfId="3028" xr:uid="{16BADA72-FD0B-4429-BCE2-31E0BEE5DD42}"/>
    <cellStyle name="常规 12 4 3 3 2" xfId="15025" xr:uid="{4102F5AE-CC7C-49EF-AC5C-CFB255CB0753}"/>
    <cellStyle name="常规 12 4 3 3 3" xfId="25982" xr:uid="{510C6A4C-4131-40BE-9E32-711B6FEF45ED}"/>
    <cellStyle name="常规 12 4 3 4" xfId="7576" xr:uid="{C5DE7E02-042D-4F9C-812D-162B635CB8A2}"/>
    <cellStyle name="常规 12 4 3 4 2" xfId="23979" xr:uid="{5C827329-4A3B-42FF-A34C-8FB6B0C948F7}"/>
    <cellStyle name="常规 12 4 3 5" xfId="6808" xr:uid="{A2F0802C-51AF-4111-BDF3-313D7AF34A0C}"/>
    <cellStyle name="常规 12 4 3 5 2" xfId="23138" xr:uid="{B3EF2567-0BD4-4757-9E47-2357D8F51546}"/>
    <cellStyle name="常规 12 4 3 6" xfId="6058" xr:uid="{5067867B-0335-4858-9DA9-E3C8598CBC1C}"/>
    <cellStyle name="常规 12 4 3 6 2" xfId="22381" xr:uid="{7F165346-F7EE-4A33-A602-22115E94A2DB}"/>
    <cellStyle name="常规 12 4 3 7" xfId="12965" xr:uid="{94477E89-87AF-4A9A-98CD-32E4077430BB}"/>
    <cellStyle name="常规 12 4 3 8" xfId="18767" xr:uid="{9332F10A-EB99-4EE5-92CF-0A923F1ED48E}"/>
    <cellStyle name="常规 12 4 3 9" xfId="20391" xr:uid="{AC4E3AC1-4532-4C40-A740-8EA936028952}"/>
    <cellStyle name="常规 12 4 4" xfId="1230" xr:uid="{86496B5A-830E-4468-B05F-04D2C95DCA60}"/>
    <cellStyle name="常规 12 4 4 2" xfId="2176" xr:uid="{197FD5C6-96DD-4DA8-A338-FFAAF36234E0}"/>
    <cellStyle name="常规 12 4 4 2 2" xfId="4091" xr:uid="{D980E4A8-5CD9-4895-AAE9-B90F1D602035}"/>
    <cellStyle name="常规 12 4 4 2 2 2" xfId="16088" xr:uid="{F043ABBB-AB53-4E52-B63E-D0A590654089}"/>
    <cellStyle name="常规 12 4 4 2 2 3" xfId="25136" xr:uid="{C10898F5-FA12-4589-A326-53DF69FA679D}"/>
    <cellStyle name="常规 12 4 4 2 3" xfId="14180" xr:uid="{6F286C10-6CE1-42F0-862A-0F3BE539C1E4}"/>
    <cellStyle name="常规 12 4 4 2 4" xfId="19767" xr:uid="{6BED3280-B002-43C8-BC2A-55EC748BC220}"/>
    <cellStyle name="常规 12 4 4 2 5" xfId="21567" xr:uid="{C133775A-5BE1-40C7-B36D-E5765CA23B1C}"/>
    <cellStyle name="常规 12 4 4 3" xfId="3269" xr:uid="{A7DAC128-02EC-4EEC-939C-464F6A81DD3B}"/>
    <cellStyle name="常规 12 4 4 3 2" xfId="15266" xr:uid="{A87B1A94-CF82-45A5-A7B7-5791FEA32749}"/>
    <cellStyle name="常规 12 4 4 3 3" xfId="26260" xr:uid="{FDA1DFBC-31F5-4075-891F-3CAB2C49D04C}"/>
    <cellStyle name="常规 12 4 4 4" xfId="7855" xr:uid="{80FDAEC4-283B-4AB4-8342-531049F1FEBA}"/>
    <cellStyle name="常规 12 4 4 4 2" xfId="24257" xr:uid="{A623D73F-4C94-4316-97CE-4F1AAB53D3EF}"/>
    <cellStyle name="常规 12 4 4 5" xfId="7085" xr:uid="{98305256-E193-4CE4-A4E0-08424F6E2604}"/>
    <cellStyle name="常规 12 4 4 5 2" xfId="23416" xr:uid="{B4B13652-2834-4068-ACF2-D81A7CF2ADF4}"/>
    <cellStyle name="常规 12 4 4 6" xfId="6298" xr:uid="{922F326C-2389-4333-B550-52A1F5259B1D}"/>
    <cellStyle name="常规 12 4 4 6 2" xfId="22621" xr:uid="{E0446068-DB43-474D-A789-B9236A64C832}"/>
    <cellStyle name="常规 12 4 4 7" xfId="13243" xr:uid="{4885427F-2AB8-41B3-A3C5-C4FEBEB97886}"/>
    <cellStyle name="常规 12 4 4 8" xfId="19046" xr:uid="{F3201815-3117-48FF-935F-F0EB9A8BD079}"/>
    <cellStyle name="常规 12 4 4 9" xfId="20638" xr:uid="{9BABDA23-7542-4121-9B2A-1908A882B8F8}"/>
    <cellStyle name="常规 12 4 5" xfId="771" xr:uid="{E7DF5AE5-AC78-4456-864A-D977F0F8DFAA}"/>
    <cellStyle name="常规 12 4 5 2" xfId="1720" xr:uid="{CF9BD1B1-C117-47CE-95E9-C11F87175CA4}"/>
    <cellStyle name="常规 12 4 5 2 2" xfId="3693" xr:uid="{E5189B36-69A6-4C96-9C36-3B13F824A1E6}"/>
    <cellStyle name="常规 12 4 5 2 2 2" xfId="15690" xr:uid="{BD0C4801-2E23-457C-9FDA-2DA52F5E1AE3}"/>
    <cellStyle name="常规 12 4 5 2 2 3" xfId="24681" xr:uid="{E640EB60-F956-43B0-8CE3-C8DCC8B69163}"/>
    <cellStyle name="常规 12 4 5 2 3" xfId="13724" xr:uid="{37B4AA96-EF1E-43DA-A6EC-BCA4576F34D0}"/>
    <cellStyle name="常规 12 4 5 2 4" xfId="19370" xr:uid="{5AD35457-A854-4483-8492-F866B4D7DC5B}"/>
    <cellStyle name="常规 12 4 5 2 5" xfId="21112" xr:uid="{BC7A7E78-64BE-43A8-B297-EFF3506FA2DC}"/>
    <cellStyle name="常规 12 4 5 3" xfId="2871" xr:uid="{CE81C790-233B-4D04-B331-C2B8FF36C5D6}"/>
    <cellStyle name="常规 12 4 5 3 2" xfId="14868" xr:uid="{D666C674-1F47-4A7D-9179-57BB7D25A48B}"/>
    <cellStyle name="常规 12 4 5 3 3" xfId="25805" xr:uid="{E4903A1B-269E-49F5-AEFB-6B1802275468}"/>
    <cellStyle name="常规 12 4 5 4" xfId="7400" xr:uid="{7C525604-33BB-44F1-9BB1-6AD14347F2EB}"/>
    <cellStyle name="常规 12 4 5 4 2" xfId="23803" xr:uid="{1B33C3D7-4150-46E2-AF01-F2654A6B2CDB}"/>
    <cellStyle name="常规 12 4 5 5" xfId="6631" xr:uid="{89B61D37-EDFF-45B3-9CD9-0F62148182E6}"/>
    <cellStyle name="常规 12 4 5 5 2" xfId="22962" xr:uid="{12BD4A13-AE5B-4789-A101-EDB0E1F8605B}"/>
    <cellStyle name="常规 12 4 5 6" xfId="5901" xr:uid="{C463957D-C7D1-4E28-9C05-848C75D4543A}"/>
    <cellStyle name="常规 12 4 5 6 2" xfId="22224" xr:uid="{B012D39E-9A17-4628-9E82-B73BEE3F2B76}"/>
    <cellStyle name="常规 12 4 5 7" xfId="12788" xr:uid="{BD9E44B9-E44D-404F-9AA1-51AD27B04A8C}"/>
    <cellStyle name="常规 12 4 5 8" xfId="18591" xr:uid="{DEFDA613-D0A0-4E1B-8FEB-77A953E4057C}"/>
    <cellStyle name="常规 12 4 5 9" xfId="20230" xr:uid="{3F348E01-32A8-4940-AFCE-AD3B0D1485D3}"/>
    <cellStyle name="常规 12 4 6" xfId="1384" xr:uid="{DD3EB0A6-8134-40DE-8B6E-8CCB179F594B}"/>
    <cellStyle name="常规 12 4 6 2" xfId="3413" xr:uid="{3E7CC4D7-DFAC-4EF0-8913-10EFCF49DA5E}"/>
    <cellStyle name="常规 12 4 6 2 2" xfId="15410" xr:uid="{FE72E2DC-AE19-4B60-B055-C084D582CDBB}"/>
    <cellStyle name="常规 12 4 6 2 3" xfId="24548" xr:uid="{69AF2F40-D9FA-4BCC-A985-516C832070A6}"/>
    <cellStyle name="常规 12 4 6 3" xfId="13397" xr:uid="{5D895DC8-E412-49AC-8922-1AF5909B8988}"/>
    <cellStyle name="常规 12 4 6 4" xfId="19247" xr:uid="{B84B5D19-D0D2-44C9-8E2E-66C3E44E237A}"/>
    <cellStyle name="常规 12 4 6 5" xfId="20785" xr:uid="{A520AA61-7AFB-46F4-A25A-6549FFD6ABBB}"/>
    <cellStyle name="常规 12 4 7" xfId="1587" xr:uid="{756BCF99-33CB-4AE1-9FD7-60A162163587}"/>
    <cellStyle name="常规 12 4 7 2" xfId="3569" xr:uid="{F40F0B88-8065-4EBE-A23A-27D06E694123}"/>
    <cellStyle name="常规 12 4 7 2 2" xfId="15566" xr:uid="{B37E5F0D-185A-4658-BB91-6823E2E0E876}"/>
    <cellStyle name="常规 12 4 7 2 3" xfId="25672" xr:uid="{FC8A3AAE-7DEE-47CC-BA78-C01259B13222}"/>
    <cellStyle name="常规 12 4 7 3" xfId="13591" xr:uid="{0E1529A5-57B4-4543-9832-5BCFF5C16B33}"/>
    <cellStyle name="常规 12 4 7 4" xfId="20979" xr:uid="{7257201D-DE5D-4FC5-A128-0ED75A0BB2FE}"/>
    <cellStyle name="常规 12 4 8" xfId="2748" xr:uid="{E25411B4-97C6-4535-88C8-0227AE326980}"/>
    <cellStyle name="常规 12 4 8 2" xfId="14745" xr:uid="{0F42A887-272E-44B4-BBAC-93AA14616A63}"/>
    <cellStyle name="常规 12 4 8 3" xfId="23670" xr:uid="{7A878640-6EDA-4E68-A20A-F1DADE769A87}"/>
    <cellStyle name="常规 12 4 9" xfId="6502" xr:uid="{6AC8F0E0-4175-40EF-8CD1-7C81F81865BC}"/>
    <cellStyle name="常规 12 4 9 2" xfId="22829" xr:uid="{868F2336-FCF7-43A2-A32D-ECE8978148E1}"/>
    <cellStyle name="常规 12 5" xfId="713" xr:uid="{5400AD49-4CFF-4468-8BA8-30E00A3BDF30}"/>
    <cellStyle name="常规 12 5 10" xfId="18533" xr:uid="{0B460BEC-9B97-4771-8C56-7D5C5D1337E1}"/>
    <cellStyle name="常规 12 5 11" xfId="20176" xr:uid="{C1FC12A3-4E04-4651-BB82-5BBD1FDFDE45}"/>
    <cellStyle name="常规 12 5 2" xfId="887" xr:uid="{7BC141F0-431B-4216-B378-00FBBA636FC0}"/>
    <cellStyle name="常规 12 5 2 2" xfId="1833" xr:uid="{500F39CC-D674-4D40-B1B2-795A2A39869D}"/>
    <cellStyle name="常规 12 5 2 2 2" xfId="3799" xr:uid="{34F27222-84DE-4385-A1C6-BF5119F794EB}"/>
    <cellStyle name="常规 12 5 2 2 2 2" xfId="15796" xr:uid="{5896209F-1F89-4824-9B49-8DEC2CE0BF1C}"/>
    <cellStyle name="常规 12 5 2 2 2 3" xfId="24794" xr:uid="{84CCB527-2D9D-4E69-8559-A7143D18805D}"/>
    <cellStyle name="常规 12 5 2 2 3" xfId="13837" xr:uid="{62A4D622-F7A9-4EF6-BD7D-883FB1E8CE2C}"/>
    <cellStyle name="常规 12 5 2 2 4" xfId="19477" xr:uid="{2EE41E01-3601-4FB0-916B-FA48D41286C1}"/>
    <cellStyle name="常规 12 5 2 2 5" xfId="21225" xr:uid="{85EB6076-4161-4FAC-8822-12DC19A8BC93}"/>
    <cellStyle name="常规 12 5 2 3" xfId="2978" xr:uid="{BCA053C8-5703-4A3C-9880-5328F09FEB2E}"/>
    <cellStyle name="常规 12 5 2 3 2" xfId="14975" xr:uid="{0E96808D-CAA7-475E-9F5E-0AE617ACF78D}"/>
    <cellStyle name="常规 12 5 2 3 3" xfId="25918" xr:uid="{F75EE580-7355-4F30-8F69-010D5404247B}"/>
    <cellStyle name="常规 12 5 2 4" xfId="7513" xr:uid="{9B0DCB9A-03FC-4C2E-A395-8FF7A4011996}"/>
    <cellStyle name="常规 12 5 2 4 2" xfId="23916" xr:uid="{4EFC5BE0-3649-4A5D-A10C-8AE92A29CBD5}"/>
    <cellStyle name="常规 12 5 2 5" xfId="6744" xr:uid="{7272B4DF-1686-4B77-A686-2204AEC7E813}"/>
    <cellStyle name="常规 12 5 2 5 2" xfId="23075" xr:uid="{9BC020D4-3161-4B65-AAB7-88B8BBD465D0}"/>
    <cellStyle name="常规 12 5 2 6" xfId="6007" xr:uid="{8609B698-2B61-4A2C-A43A-40ADBB7A4E0F}"/>
    <cellStyle name="常规 12 5 2 6 2" xfId="22330" xr:uid="{192784AC-7C0E-4AD7-9AD7-86F90E679EE7}"/>
    <cellStyle name="常规 12 5 2 7" xfId="12901" xr:uid="{0E1C981D-4544-4EAC-84E0-8B69DC51CF69}"/>
    <cellStyle name="常规 12 5 2 8" xfId="18704" xr:uid="{8ABD646E-718E-4227-BF5C-C82DFA512723}"/>
    <cellStyle name="常规 12 5 2 9" xfId="20339" xr:uid="{59CD23D3-0839-46F3-91AB-CE5B7F257EB6}"/>
    <cellStyle name="常规 12 5 3" xfId="1167" xr:uid="{CFD824EE-AB88-4127-A01D-EF0926189CE3}"/>
    <cellStyle name="常规 12 5 3 2" xfId="2113" xr:uid="{7A9F06B6-E8AA-428F-8220-F2D64AD83A77}"/>
    <cellStyle name="常规 12 5 3 2 2" xfId="4041" xr:uid="{27752F03-28E3-494D-B964-FCFE44828A53}"/>
    <cellStyle name="常规 12 5 3 2 2 2" xfId="16038" xr:uid="{E16B5B5D-9DC2-4285-AB2C-107F71B3B5C6}"/>
    <cellStyle name="常规 12 5 3 2 2 3" xfId="25073" xr:uid="{EA004D8E-7A62-40BE-9D98-EA1816F4DD67}"/>
    <cellStyle name="常规 12 5 3 2 3" xfId="14117" xr:uid="{C67DE41A-BDA3-43B4-A102-D904C4DB1AAB}"/>
    <cellStyle name="常规 12 5 3 2 4" xfId="19717" xr:uid="{54C05E35-7CCC-404C-AA57-99B592A96859}"/>
    <cellStyle name="常规 12 5 3 2 5" xfId="21504" xr:uid="{7CF76CCF-D806-4579-943A-8519CF81AE03}"/>
    <cellStyle name="常规 12 5 3 3" xfId="3218" xr:uid="{5870A27B-33DF-401A-A997-A9B021304425}"/>
    <cellStyle name="常规 12 5 3 3 2" xfId="15215" xr:uid="{EC7B62B4-6CE1-40AF-A86C-6FB2C4F83634}"/>
    <cellStyle name="常规 12 5 3 3 3" xfId="26197" xr:uid="{2B8643A6-4C8D-4BAA-A2C2-BBCB55ADB171}"/>
    <cellStyle name="常规 12 5 3 4" xfId="7792" xr:uid="{E3902991-D34D-4B87-BDF8-AB3F4B824F5B}"/>
    <cellStyle name="常规 12 5 3 4 2" xfId="24194" xr:uid="{71AE40CB-37B9-4CC1-927E-3F5E1D296FA3}"/>
    <cellStyle name="常规 12 5 3 5" xfId="7022" xr:uid="{3EE79683-5D7A-4D1D-AEFC-9DBA7F9A48A0}"/>
    <cellStyle name="常规 12 5 3 5 2" xfId="23353" xr:uid="{41AE0717-A21A-4C2A-A9C5-F48C15867763}"/>
    <cellStyle name="常规 12 5 3 6" xfId="6248" xr:uid="{C4B142E0-2F80-43D5-9A82-CC136528BB5B}"/>
    <cellStyle name="常规 12 5 3 6 2" xfId="22571" xr:uid="{ACAF2BD5-D348-4C3C-8745-759203C8C47B}"/>
    <cellStyle name="常规 12 5 3 7" xfId="13180" xr:uid="{5E158973-59CD-4133-BF4C-829F8A04C020}"/>
    <cellStyle name="常规 12 5 3 8" xfId="18983" xr:uid="{37A3F2B7-3A24-41FD-9F01-F056070F11A9}"/>
    <cellStyle name="常规 12 5 3 9" xfId="20586" xr:uid="{A1E48C42-C4FF-40DF-8EA5-AB99E6E099DB}"/>
    <cellStyle name="常规 12 5 4" xfId="1662" xr:uid="{933AA818-DE3D-4973-8F99-24090DEF3FF9}"/>
    <cellStyle name="常规 12 5 4 2" xfId="3643" xr:uid="{168A6094-1EE4-4663-9DD8-E3000C680CD8}"/>
    <cellStyle name="常规 12 5 4 2 2" xfId="15640" xr:uid="{BC23B5F5-8C47-4545-9135-E030394071D5}"/>
    <cellStyle name="常规 12 5 4 2 3" xfId="24623" xr:uid="{1F32EBA0-A6A4-40C8-9061-0C9358D48948}"/>
    <cellStyle name="常规 12 5 4 3" xfId="13666" xr:uid="{6C9C1A2D-D748-4D3D-905A-F70C290EBAE1}"/>
    <cellStyle name="常规 12 5 4 4" xfId="19320" xr:uid="{9AB36AFD-29C6-48BD-86D4-6CB2A13812B2}"/>
    <cellStyle name="常规 12 5 4 5" xfId="21054" xr:uid="{E3C5812B-9670-439B-AD67-1D45DD4F9DF4}"/>
    <cellStyle name="常规 12 5 5" xfId="2821" xr:uid="{63267228-A00E-44CD-86B2-1A56A51BFA5A}"/>
    <cellStyle name="常规 12 5 5 2" xfId="14818" xr:uid="{4FFBCC95-3877-46E4-9D44-C8BA0126846C}"/>
    <cellStyle name="常规 12 5 5 3" xfId="25747" xr:uid="{7D6A98B1-70D8-4F61-9B0F-58A62DB967E0}"/>
    <cellStyle name="常规 12 5 6" xfId="7344" xr:uid="{1ADADA2C-E3C1-4FE7-BA6D-F83D8A608007}"/>
    <cellStyle name="常规 12 5 6 2" xfId="23745" xr:uid="{4DCA7006-5FFB-44D4-A899-AD10BA764207}"/>
    <cellStyle name="常规 12 5 7" xfId="6573" xr:uid="{80701021-02AE-4716-8796-960DF695EA66}"/>
    <cellStyle name="常规 12 5 7 2" xfId="22904" xr:uid="{9FD3DB7D-CC13-4BF7-B620-3385C46746EA}"/>
    <cellStyle name="常规 12 5 8" xfId="5851" xr:uid="{A27699A0-A7FB-4052-9AC7-F2C4D20DE62D}"/>
    <cellStyle name="常规 12 5 8 2" xfId="22174" xr:uid="{804BCD59-5667-443D-8C08-C22DBDAFD5A7}"/>
    <cellStyle name="常规 12 5 9" xfId="12730" xr:uid="{1EF4A048-A088-4417-833D-3E8A98B3CCB0}"/>
    <cellStyle name="常规 12 6" xfId="813" xr:uid="{3E0133A7-86DC-41E3-BB04-ACA55FA0FBDA}"/>
    <cellStyle name="常规 12 6 10" xfId="18633" xr:uid="{0CB63CF1-8F11-4A60-920F-1568D5F03D2A}"/>
    <cellStyle name="常规 12 6 11" xfId="20272" xr:uid="{D076BC38-EA9C-43C5-9CB2-95596662E586}"/>
    <cellStyle name="常规 12 6 2" xfId="991" xr:uid="{7332C130-7291-494A-94AA-9D56548D8460}"/>
    <cellStyle name="常规 12 6 2 2" xfId="1937" xr:uid="{CC53697E-8208-4BEB-9BB8-74077AC20EB2}"/>
    <cellStyle name="常规 12 6 2 2 2" xfId="3887" xr:uid="{DFE0ED8C-AA3E-4EC1-8C22-4BF624A79B51}"/>
    <cellStyle name="常规 12 6 2 2 2 2" xfId="15884" xr:uid="{D5C8FFE4-3567-43CB-AF7E-C0E0B04AB3B0}"/>
    <cellStyle name="常规 12 6 2 2 2 3" xfId="24897" xr:uid="{ACC55595-8CBD-4CEE-AAEE-CA8ED4FB7F8F}"/>
    <cellStyle name="常规 12 6 2 2 3" xfId="13941" xr:uid="{3FA1F511-388F-4B51-85D1-4043AF8B2E3A}"/>
    <cellStyle name="常规 12 6 2 2 4" xfId="19565" xr:uid="{05B85357-65AD-4C7A-B95E-5820A2BF03D1}"/>
    <cellStyle name="常规 12 6 2 2 5" xfId="21328" xr:uid="{BAF9E4BC-CB99-4883-A6CB-B66B144715DE}"/>
    <cellStyle name="常规 12 6 2 3" xfId="3066" xr:uid="{CF68D333-E1A8-4C5D-9466-15511C092F9E}"/>
    <cellStyle name="常规 12 6 2 3 2" xfId="15063" xr:uid="{DBAE208D-1724-4CCD-AE94-DB4FD3136EE9}"/>
    <cellStyle name="常规 12 6 2 3 3" xfId="26022" xr:uid="{17E341C8-012C-449A-885B-11D7CB99B003}"/>
    <cellStyle name="常规 12 6 2 4" xfId="7616" xr:uid="{80208625-AC98-4E8A-8C3B-8C814083ACB8}"/>
    <cellStyle name="常规 12 6 2 4 2" xfId="24019" xr:uid="{6E502044-444F-40E6-85A9-1F703707F8CB}"/>
    <cellStyle name="常规 12 6 2 5" xfId="6848" xr:uid="{44CAB402-E0FE-49BF-8760-98334929695F}"/>
    <cellStyle name="常规 12 6 2 5 2" xfId="23178" xr:uid="{4FA430DC-E6D8-4850-88FC-C7D5DEDEB144}"/>
    <cellStyle name="常规 12 6 2 6" xfId="6096" xr:uid="{4649E2E6-3D2E-412D-9415-16FE940B4B22}"/>
    <cellStyle name="常规 12 6 2 6 2" xfId="22419" xr:uid="{16890AC4-A1F8-4D4E-9F8E-872B781B59B2}"/>
    <cellStyle name="常规 12 6 2 7" xfId="13005" xr:uid="{E8BDFFAC-034C-4BE0-B229-1BC921E672DE}"/>
    <cellStyle name="常规 12 6 2 8" xfId="18807" xr:uid="{51AD430F-D0D7-429D-AC64-24559304D811}"/>
    <cellStyle name="常规 12 6 2 9" xfId="20429" xr:uid="{D4365764-A655-4A59-BFD8-FAC11E0C78F1}"/>
    <cellStyle name="常规 12 6 3" xfId="1274" xr:uid="{85F34540-9E59-4E5C-83E4-41C66FA477C4}"/>
    <cellStyle name="常规 12 6 3 2" xfId="2220" xr:uid="{3F464C98-B8E0-43DA-9998-DF1EA08B384F}"/>
    <cellStyle name="常规 12 6 3 2 2" xfId="4133" xr:uid="{DC9F262A-77C3-4211-A5C5-EFD1591603F3}"/>
    <cellStyle name="常规 12 6 3 2 2 2" xfId="16130" xr:uid="{386098E4-4076-4AE7-9586-C9CA0D1E542D}"/>
    <cellStyle name="常规 12 6 3 2 2 3" xfId="25180" xr:uid="{F65FCC39-45B5-4533-BE69-A63CAA5B2D54}"/>
    <cellStyle name="常规 12 6 3 2 3" xfId="14224" xr:uid="{F002B19C-1D43-47F1-9D93-5865ED5F2D23}"/>
    <cellStyle name="常规 12 6 3 2 4" xfId="19809" xr:uid="{A57706DE-F634-48DA-8E49-FD98BBC25D25}"/>
    <cellStyle name="常规 12 6 3 2 5" xfId="21611" xr:uid="{9568C4F0-E783-46E2-9731-D5CC81BE5720}"/>
    <cellStyle name="常规 12 6 3 3" xfId="3311" xr:uid="{A639B15D-87F7-4E87-A15A-E9DAD7583DFD}"/>
    <cellStyle name="常规 12 6 3 3 2" xfId="15308" xr:uid="{932DAF4D-ED1C-49EA-8054-FDB395AF0B84}"/>
    <cellStyle name="常规 12 6 3 3 3" xfId="26304" xr:uid="{DE5361A3-6851-4888-A6BD-31E2236F95B4}"/>
    <cellStyle name="常规 12 6 3 4" xfId="7899" xr:uid="{CC86BF92-4A78-4F79-B65C-D93041199D6A}"/>
    <cellStyle name="常规 12 6 3 4 2" xfId="24301" xr:uid="{71DB6B42-47C3-4F97-BA05-FDA31A1FBCF7}"/>
    <cellStyle name="常规 12 6 3 5" xfId="7129" xr:uid="{B2299246-9CCF-4052-8987-2BB70E67B04D}"/>
    <cellStyle name="常规 12 6 3 5 2" xfId="23460" xr:uid="{B6356BE3-DE72-4332-932F-CC3A430EAEC2}"/>
    <cellStyle name="常规 12 6 3 6" xfId="6340" xr:uid="{6AE6D59A-038F-4FDE-B9DC-53374317F1F9}"/>
    <cellStyle name="常规 12 6 3 6 2" xfId="22663" xr:uid="{B9557B0A-3562-42CA-8E23-5196FF387437}"/>
    <cellStyle name="常规 12 6 3 7" xfId="13287" xr:uid="{6035B141-1A6F-463F-AEDC-27546162C2C2}"/>
    <cellStyle name="常规 12 6 3 8" xfId="19090" xr:uid="{8295DC1B-6760-4C8E-B482-60E221E4A99D}"/>
    <cellStyle name="常规 12 6 3 9" xfId="20680" xr:uid="{36453BD5-7D8C-4490-8FA5-D1E6957AC034}"/>
    <cellStyle name="常规 12 6 4" xfId="1762" xr:uid="{2671C9F4-CB75-4D2B-AD2D-FFA54A705929}"/>
    <cellStyle name="常规 12 6 4 2" xfId="3735" xr:uid="{ECB6C0BE-EAE4-4D3A-8586-4AEA63ED7F4E}"/>
    <cellStyle name="常规 12 6 4 2 2" xfId="15732" xr:uid="{33D249D0-156B-4B63-98CD-313B3FE0F9C0}"/>
    <cellStyle name="常规 12 6 4 2 3" xfId="24723" xr:uid="{30E6B3C3-82FA-4051-9145-735B757C98E0}"/>
    <cellStyle name="常规 12 6 4 3" xfId="13766" xr:uid="{7DF2737A-7F4F-4DF4-8306-90FF3AFFC892}"/>
    <cellStyle name="常规 12 6 4 4" xfId="19412" xr:uid="{0EF25442-2B0F-4982-9E17-D87E32662367}"/>
    <cellStyle name="常规 12 6 4 5" xfId="21154" xr:uid="{C454F780-1C2E-4552-925A-D1F6521DADFB}"/>
    <cellStyle name="常规 12 6 5" xfId="2913" xr:uid="{87B558EC-AF1A-4C2D-9D4C-3CC99876E19B}"/>
    <cellStyle name="常规 12 6 5 2" xfId="14910" xr:uid="{B1F311A1-D6FC-4A72-9444-C9B5A54C652A}"/>
    <cellStyle name="常规 12 6 5 3" xfId="25847" xr:uid="{79D4D1AE-18C2-4976-90D0-D4A978A00B1F}"/>
    <cellStyle name="常规 12 6 6" xfId="7442" xr:uid="{C0B93169-7AC0-4072-843C-A28E9BBBD938}"/>
    <cellStyle name="常规 12 6 6 2" xfId="23845" xr:uid="{F1092B22-9E17-49AA-9C4C-5556478F7AA4}"/>
    <cellStyle name="常规 12 6 7" xfId="6673" xr:uid="{98077A77-BC20-46EC-A39B-8C49437AA465}"/>
    <cellStyle name="常规 12 6 7 2" xfId="23004" xr:uid="{2280FBA5-0AF8-436E-8296-6065A792B42B}"/>
    <cellStyle name="常规 12 6 8" xfId="5943" xr:uid="{498429D8-85C4-4597-B8BF-AB779F453369}"/>
    <cellStyle name="常规 12 6 8 2" xfId="22266" xr:uid="{6AEC8EE2-EC0D-4BCA-B736-BC1C208E5397}"/>
    <cellStyle name="常规 12 6 9" xfId="12830" xr:uid="{5C276175-D902-4825-B367-C92051C05FE6}"/>
    <cellStyle name="常规 12 7" xfId="852" xr:uid="{08E37CDF-C382-4F6F-B6BE-C1329F28A9CA}"/>
    <cellStyle name="常规 12 7 2" xfId="1798" xr:uid="{9C717F17-FD9A-43D9-B7BD-CE8467374EC1}"/>
    <cellStyle name="常规 12 7 2 2" xfId="3764" xr:uid="{A1CD5C19-EFED-4BB4-A67A-37934CF06600}"/>
    <cellStyle name="常规 12 7 2 2 2" xfId="15761" xr:uid="{43487371-5DF2-4D9D-9700-54412522B5B5}"/>
    <cellStyle name="常规 12 7 2 2 3" xfId="24759" xr:uid="{02E0885F-0B53-404F-BD47-62BC7558F979}"/>
    <cellStyle name="常规 12 7 2 3" xfId="13802" xr:uid="{07953BEA-4B15-442A-B4B4-E54B73317EC6}"/>
    <cellStyle name="常规 12 7 2 4" xfId="19442" xr:uid="{C076EB47-C890-4404-B40D-B886E6BB056A}"/>
    <cellStyle name="常规 12 7 2 5" xfId="21190" xr:uid="{A833A2D1-4A43-49A0-BEC9-20AF5F2DE805}"/>
    <cellStyle name="常规 12 7 3" xfId="2943" xr:uid="{B34CB167-F3C7-403B-BDBA-6F6D0AC1CB1B}"/>
    <cellStyle name="常规 12 7 3 2" xfId="14940" xr:uid="{F2140F90-1C2E-4454-820A-D4BEF82A0CAD}"/>
    <cellStyle name="常规 12 7 3 3" xfId="25883" xr:uid="{7E5BF49D-4F04-4573-B583-34E2406E64C6}"/>
    <cellStyle name="常规 12 7 4" xfId="7478" xr:uid="{0F4C89EF-2ABC-4483-B5F2-09CAD56848D5}"/>
    <cellStyle name="常规 12 7 4 2" xfId="23881" xr:uid="{CF7958E3-817C-4B6F-9538-15E9151D58CF}"/>
    <cellStyle name="常规 12 7 5" xfId="6709" xr:uid="{DE2E89BB-7FB4-4BEC-887F-25372E843A95}"/>
    <cellStyle name="常规 12 7 5 2" xfId="23040" xr:uid="{CA212361-83D4-4954-99B5-C95D0411407F}"/>
    <cellStyle name="常规 12 7 6" xfId="5972" xr:uid="{30A8B1BD-7E6C-4A4A-9088-802CFBD49DD6}"/>
    <cellStyle name="常规 12 7 6 2" xfId="22295" xr:uid="{664DA001-524E-4047-BAB2-A339BCBD028A}"/>
    <cellStyle name="常规 12 7 7" xfId="12866" xr:uid="{9F02D832-A1F6-4E48-A230-1E802516503B}"/>
    <cellStyle name="常规 12 7 8" xfId="18669" xr:uid="{AEDAAB76-7A87-425F-B4BB-58DA7B4F4BE5}"/>
    <cellStyle name="常规 12 7 9" xfId="20304" xr:uid="{D572CFBD-49D2-4399-A39E-EACAEA2D4F36}"/>
    <cellStyle name="常规 12 8" xfId="1105" xr:uid="{1D866C14-FC52-4056-8018-5F59DA5A197C}"/>
    <cellStyle name="常规 12 8 2" xfId="2051" xr:uid="{5852B7B4-CA26-48ED-89B3-52DC63F4DFB7}"/>
    <cellStyle name="常规 12 8 2 2" xfId="3981" xr:uid="{6D8255CF-61DE-453A-B567-031575D1E0F9}"/>
    <cellStyle name="常规 12 8 2 2 2" xfId="15978" xr:uid="{285C89CC-F677-49B9-993B-7465D0531F67}"/>
    <cellStyle name="常规 12 8 2 2 3" xfId="25011" xr:uid="{F09BC389-D1A4-4B52-9641-B33154779DA2}"/>
    <cellStyle name="常规 12 8 2 3" xfId="14055" xr:uid="{B6E15D49-FB1F-44E8-904B-2558BD7FCDC0}"/>
    <cellStyle name="常规 12 8 2 4" xfId="19657" xr:uid="{30BECB89-1D3A-4757-B828-F230F69B0AA6}"/>
    <cellStyle name="常规 12 8 2 5" xfId="21442" xr:uid="{B5D726D0-82C2-4DA0-87D3-770DFB87C552}"/>
    <cellStyle name="常规 12 8 3" xfId="3158" xr:uid="{EA19A0E6-C849-406C-92F0-2D5F3E785F6D}"/>
    <cellStyle name="常规 12 8 3 2" xfId="15155" xr:uid="{5DC4D095-2D3C-4E19-AE30-6EBF19EFAABB}"/>
    <cellStyle name="常规 12 8 3 3" xfId="26135" xr:uid="{3DDB22B7-9FE0-4F56-AA95-7CC37B983671}"/>
    <cellStyle name="常规 12 8 4" xfId="7730" xr:uid="{3E06A085-5726-44B8-A345-5B6BC42377B5}"/>
    <cellStyle name="常规 12 8 4 2" xfId="24132" xr:uid="{7D447AF3-E4FD-40DF-9B05-5F1F53651599}"/>
    <cellStyle name="常规 12 8 5" xfId="6960" xr:uid="{F70C901D-A2D9-49D1-B1D9-B045857E6F5D}"/>
    <cellStyle name="常规 12 8 5 2" xfId="23291" xr:uid="{53AB0543-2256-42FD-9E70-6A7D96791F37}"/>
    <cellStyle name="常规 12 8 6" xfId="6188" xr:uid="{2D4205EA-23EA-41E6-90C4-EBDA085F5662}"/>
    <cellStyle name="常规 12 8 6 2" xfId="22511" xr:uid="{5F97902A-DEA2-4005-B8B1-501BB5A596C7}"/>
    <cellStyle name="常规 12 8 7" xfId="13118" xr:uid="{972255F0-5CB1-4123-A8F2-5AD2571A0057}"/>
    <cellStyle name="常规 12 8 8" xfId="18921" xr:uid="{ABEF31EE-8713-46FA-8892-FA7AA79EE8F7}"/>
    <cellStyle name="常规 12 8 9" xfId="20525" xr:uid="{CD29F95C-0C42-449E-A5F4-8A68E2E55347}"/>
    <cellStyle name="常规 12 9" xfId="1141" xr:uid="{6EACC9A9-D411-4670-8565-65356A717A35}"/>
    <cellStyle name="常规 12 9 2" xfId="2087" xr:uid="{A6360623-A2E5-4AFB-99A5-7E59C2CDFEED}"/>
    <cellStyle name="常规 12 9 2 2" xfId="4015" xr:uid="{5CF17344-90B5-4518-8F37-285518AB9EA1}"/>
    <cellStyle name="常规 12 9 2 2 2" xfId="16012" xr:uid="{8D7D51E7-F362-41AF-BAC7-41EA9734E2EE}"/>
    <cellStyle name="常规 12 9 2 2 3" xfId="25047" xr:uid="{DBFCA441-4509-42CF-9F2D-5196205234B1}"/>
    <cellStyle name="常规 12 9 2 3" xfId="14091" xr:uid="{A3209CEF-374B-4639-BC06-7818D40EAD58}"/>
    <cellStyle name="常规 12 9 2 4" xfId="19691" xr:uid="{AE556C57-61AD-4C58-A9B1-D9D6BB64986C}"/>
    <cellStyle name="常规 12 9 2 5" xfId="21478" xr:uid="{D161BD00-058C-4F04-AC18-2E44708B20E2}"/>
    <cellStyle name="常规 12 9 3" xfId="3192" xr:uid="{8020B456-09B2-4E3D-B478-CB39B166EDEB}"/>
    <cellStyle name="常规 12 9 3 2" xfId="15189" xr:uid="{720793FB-6322-42E1-81A9-ADC053695224}"/>
    <cellStyle name="常规 12 9 3 3" xfId="26171" xr:uid="{052DD9ED-5B6B-420E-A61A-FF14438BB167}"/>
    <cellStyle name="常规 12 9 4" xfId="7766" xr:uid="{00D97B6A-2A0E-4E72-8B4E-D93E07E61B24}"/>
    <cellStyle name="常规 12 9 4 2" xfId="24168" xr:uid="{D39DFB9E-5BE1-41E4-A796-71987B0E25F0}"/>
    <cellStyle name="常规 12 9 5" xfId="6996" xr:uid="{0345427B-AF99-4F92-8F09-0EC81407DB10}"/>
    <cellStyle name="常规 12 9 5 2" xfId="23327" xr:uid="{45B3FBEA-BCA4-448E-8D23-5A6EDE1F5E40}"/>
    <cellStyle name="常规 12 9 6" xfId="6222" xr:uid="{8604C323-CD21-41C9-9E69-A237C577DD03}"/>
    <cellStyle name="常规 12 9 6 2" xfId="22545" xr:uid="{00DFF387-7A69-4403-AF95-F27895F05F16}"/>
    <cellStyle name="常规 12 9 7" xfId="13154" xr:uid="{CF2C3776-CD86-4E82-9DA9-527E3EF7FE33}"/>
    <cellStyle name="常规 12 9 8" xfId="18957" xr:uid="{6E852D6B-B634-4E01-B655-41FA5D2091E6}"/>
    <cellStyle name="常规 12 9 9" xfId="20560" xr:uid="{87CE615C-EAD5-4C13-8D2C-E75DDAFD86FB}"/>
    <cellStyle name="常规 2" xfId="263" xr:uid="{663BC3CC-677D-4EAE-81A1-A84D38512BC0}"/>
    <cellStyle name="常规 2 2" xfId="264" xr:uid="{1BA3347C-415B-414D-A9AB-72FD3FBFD924}"/>
    <cellStyle name="常规 2 2 2" xfId="265" xr:uid="{AA0BB560-B8A6-413B-AE35-7F728406D8B7}"/>
    <cellStyle name="常规 2 2 2 2" xfId="602" xr:uid="{A0182495-24A0-4481-A113-CAE39304360E}"/>
    <cellStyle name="常规 2 2 3" xfId="601" xr:uid="{DF03F42D-A834-4282-8FD1-B96097CE0EFE}"/>
    <cellStyle name="常规 2 3" xfId="266" xr:uid="{14B1E2D9-F55F-44CC-9D6A-1C7755B4B6DB}"/>
    <cellStyle name="常规 2 3 10" xfId="688" xr:uid="{FD9A6225-22EB-4ED2-BE35-C1A1026C5D05}"/>
    <cellStyle name="常规 2 3 10 2" xfId="1637" xr:uid="{772C7C14-0847-43A8-BABE-2E83EE2485C9}"/>
    <cellStyle name="常规 2 3 10 2 2" xfId="3618" xr:uid="{96EA5B7B-C58B-43D6-9883-91BA28E9C9CD}"/>
    <cellStyle name="常规 2 3 10 2 2 2" xfId="15615" xr:uid="{E6368DF0-9EC0-41CA-9602-0BEE97E38D10}"/>
    <cellStyle name="常规 2 3 10 2 2 3" xfId="24598" xr:uid="{CA072F5C-2EE0-4A56-A32A-B7E2C02677EE}"/>
    <cellStyle name="常规 2 3 10 2 3" xfId="13641" xr:uid="{07E51110-1243-4FD8-A8F7-A7314A6F5681}"/>
    <cellStyle name="常规 2 3 10 2 4" xfId="19295" xr:uid="{108C2441-AEEF-4E05-B7BD-4917032DAB80}"/>
    <cellStyle name="常规 2 3 10 2 5" xfId="21029" xr:uid="{6208F184-6705-4ABC-A6EE-3CE085757829}"/>
    <cellStyle name="常规 2 3 10 3" xfId="2796" xr:uid="{DBE26617-5C1F-4C4E-AC88-34F3703B2616}"/>
    <cellStyle name="常规 2 3 10 3 2" xfId="14793" xr:uid="{EAEC9E6F-8DEA-4794-BF90-5297D472B70D}"/>
    <cellStyle name="常规 2 3 10 3 3" xfId="25722" xr:uid="{7D2320D2-3AC4-499B-ACB3-AF1D874087C8}"/>
    <cellStyle name="常规 2 3 10 4" xfId="7319" xr:uid="{324878DB-74DF-40CD-A6DE-4C3C99375D5A}"/>
    <cellStyle name="常规 2 3 10 4 2" xfId="23720" xr:uid="{D8867A73-5C8E-4D55-86BF-D41E4CF631F1}"/>
    <cellStyle name="常规 2 3 10 5" xfId="6548" xr:uid="{86B853EA-1535-437E-87ED-4C6B38031B84}"/>
    <cellStyle name="常规 2 3 10 5 2" xfId="22879" xr:uid="{D9EAEFF3-C290-4BDF-BFE7-B4A52C44AFC9}"/>
    <cellStyle name="常规 2 3 10 6" xfId="5826" xr:uid="{A4C03713-60F5-4820-AEBE-8AE7D66FFF6C}"/>
    <cellStyle name="常规 2 3 10 6 2" xfId="22149" xr:uid="{B58C3B54-4D78-4B2C-9E46-69B7929D4400}"/>
    <cellStyle name="常规 2 3 10 7" xfId="12705" xr:uid="{02757D71-F46D-474C-822E-D7E0638F71B5}"/>
    <cellStyle name="常规 2 3 10 8" xfId="18508" xr:uid="{3071F958-E154-4CF4-B9FE-70CE3CF03718}"/>
    <cellStyle name="常规 2 3 10 9" xfId="20151" xr:uid="{F1D205CA-CF75-4E91-BDBA-07C25954F7FD}"/>
    <cellStyle name="常规 2 3 11" xfId="1331" xr:uid="{CEFACE42-F4D8-4600-9605-8794280FAD7B}"/>
    <cellStyle name="常规 2 3 11 2" xfId="3361" xr:uid="{91FDBE58-D0DC-477C-BB10-BB7D716D6B9E}"/>
    <cellStyle name="常规 2 3 11 2 2" xfId="15358" xr:uid="{A7AD7C42-CB47-4779-8068-0E624561F579}"/>
    <cellStyle name="常规 2 3 11 2 3" xfId="24440" xr:uid="{B88D0179-AB45-4E73-BD8B-FB8C161924EA}"/>
    <cellStyle name="常规 2 3 11 3" xfId="13344" xr:uid="{179E148C-99D4-421A-8A83-DE82C613918D}"/>
    <cellStyle name="常规 2 3 11 4" xfId="19193" xr:uid="{65A54F67-9A03-4174-9551-B15F3442C7D1}"/>
    <cellStyle name="常规 2 3 11 5" xfId="20732" xr:uid="{0056676A-19F3-4212-ACE8-481F5E6C6572}"/>
    <cellStyle name="常规 2 3 12" xfId="1474" xr:uid="{151291AE-C1B8-4305-B9A6-C4C73D8BAAE6}"/>
    <cellStyle name="常规 2 3 12 2" xfId="3489" xr:uid="{BBFF6A66-5936-499F-A353-F1D161410B39}"/>
    <cellStyle name="常规 2 3 12 2 2" xfId="15486" xr:uid="{23125657-AA71-4373-A79C-D6E9A6A3BBBA}"/>
    <cellStyle name="常规 2 3 12 2 3" xfId="25607" xr:uid="{D57AE1C1-A4CE-49DB-BA19-F37B13C89CAC}"/>
    <cellStyle name="常规 2 3 12 3" xfId="13485" xr:uid="{16DE4F77-62EB-4176-ACA7-4F4222269242}"/>
    <cellStyle name="常规 2 3 12 4" xfId="20874" xr:uid="{0BED6E86-47D8-4C6C-96E5-75F020AC5B7C}"/>
    <cellStyle name="常规 2 3 13" xfId="2693" xr:uid="{FE008FC6-F427-4FE0-83C5-7FDED0C4BB0E}"/>
    <cellStyle name="常规 2 3 13 2" xfId="14690" xr:uid="{1260416F-A8D6-4E9E-9458-140A329F77D9}"/>
    <cellStyle name="常规 2 3 13 3" xfId="23595" xr:uid="{FE96495D-C6C5-4A5F-8658-E728BCCC92C9}"/>
    <cellStyle name="常规 2 3 14" xfId="6439" xr:uid="{FDBDA5F7-3A76-4222-BE57-DDA368169728}"/>
    <cellStyle name="常规 2 3 14 2" xfId="22764" xr:uid="{0F50BACE-10D4-438A-99D4-6ED106FA5F04}"/>
    <cellStyle name="常规 2 3 15" xfId="5727" xr:uid="{7B50A95D-5CC6-4557-A70C-C7D0AB7D27AC}"/>
    <cellStyle name="常规 2 3 15 2" xfId="22052" xr:uid="{9E2B2EFC-3C68-4419-A50F-5662194AADC2}"/>
    <cellStyle name="常规 2 3 16" xfId="12587" xr:uid="{6BBB992C-505A-4B82-82FC-6549D6A110B0}"/>
    <cellStyle name="常规 2 3 17" xfId="18380" xr:uid="{83629BF2-34D9-48D3-9019-380F24BBB700}"/>
    <cellStyle name="常规 2 3 18" xfId="19984" xr:uid="{17EA2F68-BF40-457B-90EB-25324BD4977A}"/>
    <cellStyle name="常规 2 3 2" xfId="603" xr:uid="{2A6628A3-2D3B-461F-9C10-340F97F7071A}"/>
    <cellStyle name="常规 2 3 2 10" xfId="5752" xr:uid="{FDCB59F2-1875-4EB8-9AE2-6E87B5A2BD77}"/>
    <cellStyle name="常规 2 3 2 10 2" xfId="22075" xr:uid="{BAE15132-8DCF-4969-B139-5380F6116220}"/>
    <cellStyle name="常规 2 3 2 11" xfId="12624" xr:uid="{26FA2309-AFB3-4274-9DC2-B5A28C4C69C1}"/>
    <cellStyle name="常规 2 3 2 12" xfId="18427" xr:uid="{FC5179AF-8AB5-4A5A-A38A-106EE0DB5C14}"/>
    <cellStyle name="常规 2 3 2 13" xfId="20074" xr:uid="{F3391F6D-16DB-48D4-BECA-8B8942C2470A}"/>
    <cellStyle name="常规 2 3 2 2" xfId="1025" xr:uid="{E2E08FFF-F299-49F1-8F48-A87C99982A58}"/>
    <cellStyle name="常规 2 3 2 2 2" xfId="1971" xr:uid="{C48A0981-93E0-49E6-8BFF-81B8659DF915}"/>
    <cellStyle name="常规 2 3 2 2 2 2" xfId="3913" xr:uid="{AC266F8A-49AA-4579-9149-D62839EF8172}"/>
    <cellStyle name="常规 2 3 2 2 2 2 2" xfId="15910" xr:uid="{532FBE15-CE19-4C6F-BA54-32022779E163}"/>
    <cellStyle name="常规 2 3 2 2 2 2 3" xfId="24931" xr:uid="{0B81C843-E3DC-4980-AE4E-03631BABD235}"/>
    <cellStyle name="常规 2 3 2 2 2 3" xfId="13975" xr:uid="{0891925E-7B63-453A-BC25-C64097CDA932}"/>
    <cellStyle name="常规 2 3 2 2 2 4" xfId="19589" xr:uid="{409E73DD-2191-4CEC-A52A-A34558A7FE76}"/>
    <cellStyle name="常规 2 3 2 2 2 5" xfId="21362" xr:uid="{DB5D98BA-3B70-465D-8F65-25999402C2B7}"/>
    <cellStyle name="常规 2 3 2 2 3" xfId="3090" xr:uid="{5A4D52A1-874A-410E-9C5C-A0AE395DF84A}"/>
    <cellStyle name="常规 2 3 2 2 3 2" xfId="15087" xr:uid="{50BA72D2-1666-486D-8FA3-4D40A940AC4A}"/>
    <cellStyle name="常规 2 3 2 2 3 3" xfId="26055" xr:uid="{22BAD339-9597-4D59-A617-D08FC1E37DE7}"/>
    <cellStyle name="常规 2 3 2 2 4" xfId="7650" xr:uid="{3AD1D0C6-D29C-4333-A982-A03E75B7C957}"/>
    <cellStyle name="常规 2 3 2 2 4 2" xfId="24052" xr:uid="{1076865C-2B61-4CF4-A2EA-53AABA96617C}"/>
    <cellStyle name="常规 2 3 2 2 5" xfId="6880" xr:uid="{FDD835D1-6D82-4477-9B51-374A56348F93}"/>
    <cellStyle name="常规 2 3 2 2 5 2" xfId="23211" xr:uid="{09AC0A0C-0517-4B6A-8F50-92536E2C0360}"/>
    <cellStyle name="常规 2 3 2 2 6" xfId="6120" xr:uid="{109DC4EF-79B2-47B6-8203-1CE3954DF4F8}"/>
    <cellStyle name="常规 2 3 2 2 6 2" xfId="22443" xr:uid="{7BAD17F4-F863-45C9-86C4-00E4A726C3F5}"/>
    <cellStyle name="常规 2 3 2 2 7" xfId="13038" xr:uid="{268CD8CF-8C61-4EB2-B924-EAD1DF455CFF}"/>
    <cellStyle name="常规 2 3 2 2 8" xfId="18841" xr:uid="{D57FD4E1-63CC-434C-B353-87F6DE7ACBCC}"/>
    <cellStyle name="常规 2 3 2 2 9" xfId="20455" xr:uid="{B75D1B34-F19C-421D-9A51-7683CE7BAB6A}"/>
    <cellStyle name="常规 2 3 2 3" xfId="920" xr:uid="{64E4ADD0-189A-4757-BE7B-23BDD5A6996E}"/>
    <cellStyle name="常规 2 3 2 3 2" xfId="1866" xr:uid="{2C3AE6C3-8904-463B-BB70-BBB41D71B76A}"/>
    <cellStyle name="常规 2 3 2 3 2 2" xfId="3823" xr:uid="{49E5D458-D537-4D3C-A7F5-71A086F87FAA}"/>
    <cellStyle name="常规 2 3 2 3 2 2 2" xfId="15820" xr:uid="{1A518397-330A-4453-B5C1-88CEEEB11431}"/>
    <cellStyle name="常规 2 3 2 3 2 2 3" xfId="24826" xr:uid="{0E1E3391-DC57-494C-A417-179419B3909D}"/>
    <cellStyle name="常规 2 3 2 3 2 3" xfId="13870" xr:uid="{8DAA7DB6-893C-4A84-8AE6-6DB7BC011807}"/>
    <cellStyle name="常规 2 3 2 3 2 4" xfId="19501" xr:uid="{04C406BA-45BB-4464-B803-4716D5408664}"/>
    <cellStyle name="常规 2 3 2 3 2 5" xfId="21257" xr:uid="{C27EBF5F-5908-4823-8B90-2008E81E5FA8}"/>
    <cellStyle name="常规 2 3 2 3 3" xfId="3002" xr:uid="{DC2025AC-1886-4553-836C-EE67086C825B}"/>
    <cellStyle name="常规 2 3 2 3 3 2" xfId="14999" xr:uid="{EC7FE613-A584-4CEF-A6DB-76089566F132}"/>
    <cellStyle name="常规 2 3 2 3 3 3" xfId="25951" xr:uid="{771AAB16-735C-41E1-AB5E-A8851C6CC908}"/>
    <cellStyle name="常规 2 3 2 3 4" xfId="7545" xr:uid="{21D667B8-2E38-4CF5-96B6-2A0DD53B9C44}"/>
    <cellStyle name="常规 2 3 2 3 4 2" xfId="23948" xr:uid="{39F671F1-ECAD-4E79-9966-B4A59BC04649}"/>
    <cellStyle name="常规 2 3 2 3 5" xfId="6777" xr:uid="{E138AE1F-630A-4508-84B3-8331D0770D6C}"/>
    <cellStyle name="常规 2 3 2 3 5 2" xfId="23107" xr:uid="{FBC6A37E-A863-4485-A4B3-FF314038F063}"/>
    <cellStyle name="常规 2 3 2 3 6" xfId="6032" xr:uid="{D8D2E7A4-4FC2-4A36-89BC-18F5ACFDC073}"/>
    <cellStyle name="常规 2 3 2 3 6 2" xfId="22355" xr:uid="{B53F7815-75F9-41AD-A276-F59686EA3E5A}"/>
    <cellStyle name="常规 2 3 2 3 7" xfId="12934" xr:uid="{EE1AD081-41EE-4C03-9905-E2FF4FC250CD}"/>
    <cellStyle name="常规 2 3 2 3 8" xfId="18736" xr:uid="{4879407C-9EC7-478C-8386-F85E653E097F}"/>
    <cellStyle name="常规 2 3 2 3 9" xfId="20365" xr:uid="{06A19FCF-CEF3-4C09-AA8A-AFA0B7ABB8AA}"/>
    <cellStyle name="常规 2 3 2 4" xfId="1199" xr:uid="{13131F2F-16A1-4956-B5DB-9F056657BFBA}"/>
    <cellStyle name="常规 2 3 2 4 2" xfId="2145" xr:uid="{0C58C5CF-44D2-451D-A79F-468FF3D2C307}"/>
    <cellStyle name="常规 2 3 2 4 2 2" xfId="4065" xr:uid="{4A22DE7D-ADCE-4443-A31D-7E251A4C1C5C}"/>
    <cellStyle name="常规 2 3 2 4 2 2 2" xfId="16062" xr:uid="{F7740C58-6D98-4C1B-84BB-E4B6196AECD8}"/>
    <cellStyle name="常规 2 3 2 4 2 2 3" xfId="25105" xr:uid="{03C61244-B667-4B2A-BD74-351364454F6F}"/>
    <cellStyle name="常规 2 3 2 4 2 3" xfId="14149" xr:uid="{7980E640-CB1B-4795-B4F1-6F723026A068}"/>
    <cellStyle name="常规 2 3 2 4 2 4" xfId="19741" xr:uid="{50DF1437-EE61-42FD-A336-A35DF7D03BE3}"/>
    <cellStyle name="常规 2 3 2 4 2 5" xfId="21536" xr:uid="{199264B1-5AD8-41E8-97FF-2377CFF167C0}"/>
    <cellStyle name="常规 2 3 2 4 3" xfId="3243" xr:uid="{BEDA7151-A176-4031-BD9C-46EEC4B98E3D}"/>
    <cellStyle name="常规 2 3 2 4 3 2" xfId="15240" xr:uid="{C487B61A-3B64-446B-BA22-CA92ECEB91CA}"/>
    <cellStyle name="常规 2 3 2 4 3 3" xfId="26229" xr:uid="{192217A0-A7C4-4E96-9946-A79EAAA87A8F}"/>
    <cellStyle name="常规 2 3 2 4 4" xfId="7824" xr:uid="{E35934D7-14DA-4DC7-96FD-5133F6A43C69}"/>
    <cellStyle name="常规 2 3 2 4 4 2" xfId="24226" xr:uid="{2E78B044-95A7-4BB9-A424-9CFB1D2D96EE}"/>
    <cellStyle name="常规 2 3 2 4 5" xfId="7054" xr:uid="{899E7AE8-84E1-4F48-82EC-EF9E00004BF7}"/>
    <cellStyle name="常规 2 3 2 4 5 2" xfId="23385" xr:uid="{2C8A7908-C30A-42E4-9C0D-70F7DAF69D3F}"/>
    <cellStyle name="常规 2 3 2 4 6" xfId="6272" xr:uid="{3A65CD33-2B83-4039-B6CF-7C7B61AC0BCF}"/>
    <cellStyle name="常规 2 3 2 4 6 2" xfId="22595" xr:uid="{95798FF2-2EB8-44AA-88E6-4D8AE77A0539}"/>
    <cellStyle name="常规 2 3 2 4 7" xfId="13212" xr:uid="{2D233B64-8456-4996-9707-BDD19ADB4829}"/>
    <cellStyle name="常规 2 3 2 4 8" xfId="19015" xr:uid="{C0A23D3C-A2B0-430C-9DD7-DA22CCA78F69}"/>
    <cellStyle name="常规 2 3 2 4 9" xfId="20611" xr:uid="{3F1FE4DB-D002-4095-96B5-3574E07AF343}"/>
    <cellStyle name="常规 2 3 2 5" xfId="745" xr:uid="{E7F42276-5F0B-4B61-BDD2-1D8F32043723}"/>
    <cellStyle name="常规 2 3 2 5 2" xfId="1694" xr:uid="{8294F8E3-65B9-46DE-A13B-2254166189CB}"/>
    <cellStyle name="常规 2 3 2 5 2 2" xfId="3667" xr:uid="{8EA198EC-E79F-47DC-973C-8FCA29DEBC39}"/>
    <cellStyle name="常规 2 3 2 5 2 2 2" xfId="15664" xr:uid="{CB33162C-881A-4983-93A5-41007002D1F6}"/>
    <cellStyle name="常规 2 3 2 5 2 2 3" xfId="24655" xr:uid="{04E32A2C-B9B8-43EE-9C11-0AF2DACB6E5F}"/>
    <cellStyle name="常规 2 3 2 5 2 3" xfId="13698" xr:uid="{8F0AFB77-064E-4040-A1F4-B2A32232DB6D}"/>
    <cellStyle name="常规 2 3 2 5 2 4" xfId="19344" xr:uid="{93323AC2-5C5F-4195-B0FB-6E7BADD56505}"/>
    <cellStyle name="常规 2 3 2 5 2 5" xfId="21086" xr:uid="{D9EA623E-F93C-41C8-AB4F-89EBD1DD16D0}"/>
    <cellStyle name="常规 2 3 2 5 3" xfId="2845" xr:uid="{B618B879-4309-4F10-9DE3-BE515D531093}"/>
    <cellStyle name="常规 2 3 2 5 3 2" xfId="14842" xr:uid="{AF60FF47-B651-4356-8625-445371CA152E}"/>
    <cellStyle name="常规 2 3 2 5 3 3" xfId="25779" xr:uid="{CF2B2C25-55E8-4E81-81CE-3731E5C9FCAB}"/>
    <cellStyle name="常规 2 3 2 5 4" xfId="7374" xr:uid="{B411614B-9B03-4026-84DA-438427BD40ED}"/>
    <cellStyle name="常规 2 3 2 5 4 2" xfId="23777" xr:uid="{3E87A185-E050-47DA-9F5D-7F1B033E0BE7}"/>
    <cellStyle name="常规 2 3 2 5 5" xfId="6605" xr:uid="{9F944D83-CB5E-4DF5-95B2-1FE7C2B9E4E3}"/>
    <cellStyle name="常规 2 3 2 5 5 2" xfId="22936" xr:uid="{4A1EAA76-94DC-41A5-8E35-4ECC9684D8A1}"/>
    <cellStyle name="常规 2 3 2 5 6" xfId="5875" xr:uid="{400C2361-AA62-44B6-AD78-57BB022E7379}"/>
    <cellStyle name="常规 2 3 2 5 6 2" xfId="22198" xr:uid="{D487C576-EC64-4676-8F6C-8FA7CD2B3F69}"/>
    <cellStyle name="常规 2 3 2 5 7" xfId="12762" xr:uid="{712D02BF-0A50-4F6E-BE46-7F895B744276}"/>
    <cellStyle name="常规 2 3 2 5 8" xfId="18565" xr:uid="{A247F272-F8E6-46DF-902F-0729DFD2F1CD}"/>
    <cellStyle name="常规 2 3 2 5 9" xfId="20204" xr:uid="{34A99B3F-A4D3-4303-8792-642EAAEEA33E}"/>
    <cellStyle name="常规 2 3 2 6" xfId="1358" xr:uid="{6E8F2CB0-00AB-4F33-B22C-2DA689845B42}"/>
    <cellStyle name="常规 2 3 2 6 2" xfId="3387" xr:uid="{79AF4129-8BCA-447F-922C-E97C04C71FC5}"/>
    <cellStyle name="常规 2 3 2 6 2 2" xfId="15384" xr:uid="{6313D974-68FD-4645-823D-701862C3F7EA}"/>
    <cellStyle name="常规 2 3 2 6 2 3" xfId="24517" xr:uid="{949AD301-B7D9-4B71-BD64-EBA08955269C}"/>
    <cellStyle name="常规 2 3 2 6 3" xfId="13371" xr:uid="{F0A8C358-EB63-48BA-A3D0-AC41F6A25F8B}"/>
    <cellStyle name="常规 2 3 2 6 4" xfId="19221" xr:uid="{FDAF52BE-F2FA-4854-9847-E95993F22B22}"/>
    <cellStyle name="常规 2 3 2 6 5" xfId="20759" xr:uid="{4D0C4A47-4644-4130-BE4D-E544B7444381}"/>
    <cellStyle name="常规 2 3 2 7" xfId="1556" xr:uid="{14096F10-12AF-4F0E-8AB9-1D06D9741DAD}"/>
    <cellStyle name="常规 2 3 2 7 2" xfId="3542" xr:uid="{EC1CCE4C-F96A-4C58-B1C1-F69EF0999664}"/>
    <cellStyle name="常规 2 3 2 7 2 2" xfId="15539" xr:uid="{29AB65A5-DF7C-42D0-9822-55528D79F600}"/>
    <cellStyle name="常规 2 3 2 7 2 3" xfId="25641" xr:uid="{9752131D-236A-47DE-9C6E-E674B2325A0E}"/>
    <cellStyle name="常规 2 3 2 7 3" xfId="13560" xr:uid="{5FC8E7A1-68FB-4BBA-8D39-D976A5E437EE}"/>
    <cellStyle name="常规 2 3 2 7 4" xfId="20948" xr:uid="{86698798-761B-4103-A444-973D2B62CE80}"/>
    <cellStyle name="常规 2 3 2 8" xfId="2722" xr:uid="{7FB9AE86-AD25-46B9-9512-1929C578BE6D}"/>
    <cellStyle name="常规 2 3 2 8 2" xfId="14719" xr:uid="{8529BC6B-024B-46FF-843B-7CC9CA5A7BA3}"/>
    <cellStyle name="常规 2 3 2 8 3" xfId="23639" xr:uid="{F037E79C-12B6-43A1-A549-DD6718D83467}"/>
    <cellStyle name="常规 2 3 2 9" xfId="6471" xr:uid="{752C8425-6484-4C98-8D1E-70A5B119213E}"/>
    <cellStyle name="常规 2 3 2 9 2" xfId="22798" xr:uid="{D568A1FC-5E43-48D4-8E23-E0C4CA8D32F0}"/>
    <cellStyle name="常规 2 3 3" xfId="615" xr:uid="{2A63CA3E-5A8D-4EFF-96F9-139403D953C8}"/>
    <cellStyle name="常规 2 3 3 10" xfId="5761" xr:uid="{B1152C49-C9AC-4B68-980D-521886FD5733}"/>
    <cellStyle name="常规 2 3 3 10 2" xfId="22084" xr:uid="{5D47F1D2-525C-4E1E-AF5B-05BB7C2BB800}"/>
    <cellStyle name="常规 2 3 3 11" xfId="12633" xr:uid="{17913B01-8010-4E78-9539-300CE310FE89}"/>
    <cellStyle name="常规 2 3 3 12" xfId="18436" xr:uid="{86294E22-EFD6-4E8F-B203-DFA9F3A20807}"/>
    <cellStyle name="常规 2 3 3 13" xfId="20084" xr:uid="{FB63AC27-4694-4C0E-B3ED-A31E97868152}"/>
    <cellStyle name="常规 2 3 3 2" xfId="1034" xr:uid="{0F6B8803-806C-4A40-97C6-6877E001E5FA}"/>
    <cellStyle name="常规 2 3 3 2 2" xfId="1980" xr:uid="{E9821392-81CE-4CA8-8CD0-5FA572B4CE4A}"/>
    <cellStyle name="常规 2 3 3 2 2 2" xfId="3922" xr:uid="{B94BD4E3-7DF6-4030-ACF1-F57C7551DABE}"/>
    <cellStyle name="常规 2 3 3 2 2 2 2" xfId="15919" xr:uid="{7932AF66-09A8-4BCB-95B3-366FE5234DCC}"/>
    <cellStyle name="常规 2 3 3 2 2 2 3" xfId="24940" xr:uid="{F5019E89-A4B7-4089-A54D-310DAA623C0D}"/>
    <cellStyle name="常规 2 3 3 2 2 3" xfId="13984" xr:uid="{CAD82766-A0D6-4B04-A433-813679C1D542}"/>
    <cellStyle name="常规 2 3 3 2 2 4" xfId="19598" xr:uid="{2739CA53-A6DB-4784-9BEF-825E70516F2D}"/>
    <cellStyle name="常规 2 3 3 2 2 5" xfId="21371" xr:uid="{BACAC0CD-23C6-49BC-A4DB-FDFF7565466E}"/>
    <cellStyle name="常规 2 3 3 2 3" xfId="3099" xr:uid="{1FA0BC87-516C-49D7-9D76-9B5E3FA1EC51}"/>
    <cellStyle name="常规 2 3 3 2 3 2" xfId="15096" xr:uid="{726A7311-F8E6-43F7-ABB1-4D8116916AC8}"/>
    <cellStyle name="常规 2 3 3 2 3 3" xfId="26064" xr:uid="{8067A455-BA2E-4EC2-9518-BFF97BA391E4}"/>
    <cellStyle name="常规 2 3 3 2 4" xfId="7659" xr:uid="{642CC3E3-903B-4D30-BDAC-9F93BE99C7CC}"/>
    <cellStyle name="常规 2 3 3 2 4 2" xfId="24061" xr:uid="{ABE0D0CA-4839-4795-8CDD-48F867C9B7E3}"/>
    <cellStyle name="常规 2 3 3 2 5" xfId="6889" xr:uid="{5D00AA49-DEBA-4AF7-B275-D2D01BD75DD6}"/>
    <cellStyle name="常规 2 3 3 2 5 2" xfId="23220" xr:uid="{E1346A18-A606-4CCF-8F80-719B9099AA60}"/>
    <cellStyle name="常规 2 3 3 2 6" xfId="6129" xr:uid="{BC9BD142-0481-4061-B74A-BB95958FA05F}"/>
    <cellStyle name="常规 2 3 3 2 6 2" xfId="22452" xr:uid="{0B122BC9-8EB2-4293-AB3F-878F65202E39}"/>
    <cellStyle name="常规 2 3 3 2 7" xfId="13047" xr:uid="{B028D3FC-21E8-46DD-A13E-254C719A26C2}"/>
    <cellStyle name="常规 2 3 3 2 8" xfId="18850" xr:uid="{07658CC9-7B44-4DC1-8A00-04B4A75730DE}"/>
    <cellStyle name="常规 2 3 3 2 9" xfId="20464" xr:uid="{312B352B-A3F0-4A8B-8458-DFC1BF3D15FA}"/>
    <cellStyle name="常规 2 3 3 3" xfId="929" xr:uid="{19234DBB-3BDE-4F4A-821C-83F1FAC7E8C3}"/>
    <cellStyle name="常规 2 3 3 3 2" xfId="1875" xr:uid="{405B1277-ED3A-4097-A9EF-A2109D8CD526}"/>
    <cellStyle name="常规 2 3 3 3 2 2" xfId="3832" xr:uid="{A136B8B7-6D16-4729-A9A5-EC154D3C6B7F}"/>
    <cellStyle name="常规 2 3 3 3 2 2 2" xfId="15829" xr:uid="{E9F9DB3C-B7D2-404C-9E4B-4B06BDF227F9}"/>
    <cellStyle name="常规 2 3 3 3 2 2 3" xfId="24835" xr:uid="{1C3415A8-D476-49EA-8AAB-B3464E292FB8}"/>
    <cellStyle name="常规 2 3 3 3 2 3" xfId="13879" xr:uid="{F52396A4-BDB8-4F08-9275-BA665A60ADCB}"/>
    <cellStyle name="常规 2 3 3 3 2 4" xfId="19510" xr:uid="{0CD91CDF-7697-40E5-997A-3E5507F202BE}"/>
    <cellStyle name="常规 2 3 3 3 2 5" xfId="21266" xr:uid="{1A959125-8534-4245-9864-E9360142995A}"/>
    <cellStyle name="常规 2 3 3 3 3" xfId="3011" xr:uid="{B9A6B86C-3BBC-4807-B470-9CC323ACCC58}"/>
    <cellStyle name="常规 2 3 3 3 3 2" xfId="15008" xr:uid="{53F4AB5D-13E1-44A2-AB47-802E577C1EC2}"/>
    <cellStyle name="常规 2 3 3 3 3 3" xfId="25960" xr:uid="{3B79BE63-5073-47ED-A7FD-C8CFB3C9DD3C}"/>
    <cellStyle name="常规 2 3 3 3 4" xfId="7554" xr:uid="{88DF3098-EEC7-4DD4-8E3A-A986134B4C5E}"/>
    <cellStyle name="常规 2 3 3 3 4 2" xfId="23957" xr:uid="{82FE90DE-477A-41EB-A328-247E3068A2A5}"/>
    <cellStyle name="常规 2 3 3 3 5" xfId="6786" xr:uid="{D29D8C0F-ABE5-49A6-839A-765DDFC57B58}"/>
    <cellStyle name="常规 2 3 3 3 5 2" xfId="23116" xr:uid="{58F77C63-8E07-4EC2-99C0-1C8115615566}"/>
    <cellStyle name="常规 2 3 3 3 6" xfId="6041" xr:uid="{04AF2DE4-5AD8-4C1E-A2D5-4DFD771E19BD}"/>
    <cellStyle name="常规 2 3 3 3 6 2" xfId="22364" xr:uid="{F77992CF-F072-4A16-A0FA-CB53AC5C7F5C}"/>
    <cellStyle name="常规 2 3 3 3 7" xfId="12943" xr:uid="{EF3121F9-2211-46B3-B9D7-4514A45B381C}"/>
    <cellStyle name="常规 2 3 3 3 8" xfId="18745" xr:uid="{65D3106E-F97D-480E-A1E4-B0EAE8B858C8}"/>
    <cellStyle name="常规 2 3 3 3 9" xfId="20374" xr:uid="{0D658876-3822-46E0-99EE-5B0E4E24BB43}"/>
    <cellStyle name="常规 2 3 3 4" xfId="1208" xr:uid="{77093D56-262F-4EF0-947F-252BB0292EA8}"/>
    <cellStyle name="常规 2 3 3 4 2" xfId="2154" xr:uid="{6275D084-E6ED-4159-B0C5-5351DA45007C}"/>
    <cellStyle name="常规 2 3 3 4 2 2" xfId="4074" xr:uid="{74C28106-FF23-4235-8BE4-24126FD0171E}"/>
    <cellStyle name="常规 2 3 3 4 2 2 2" xfId="16071" xr:uid="{73B0CF55-1C32-4FC2-ACAF-4B7566AC8762}"/>
    <cellStyle name="常规 2 3 3 4 2 2 3" xfId="25114" xr:uid="{45305157-F61F-4E6C-BEFF-7DE97010337D}"/>
    <cellStyle name="常规 2 3 3 4 2 3" xfId="14158" xr:uid="{3C225C1B-C263-4933-83AA-85FE01591732}"/>
    <cellStyle name="常规 2 3 3 4 2 4" xfId="19750" xr:uid="{B12D651D-4B70-41B9-8860-9D3A530D53FE}"/>
    <cellStyle name="常规 2 3 3 4 2 5" xfId="21545" xr:uid="{9DF24046-8CC8-45CF-91C5-E2CEEBED13DD}"/>
    <cellStyle name="常规 2 3 3 4 3" xfId="3252" xr:uid="{B71309EF-B0AC-47DA-AA3D-BC63F3E02833}"/>
    <cellStyle name="常规 2 3 3 4 3 2" xfId="15249" xr:uid="{ED5DC74C-A07B-4601-852C-B2060FD20BC0}"/>
    <cellStyle name="常规 2 3 3 4 3 3" xfId="26238" xr:uid="{9AFD196E-2978-44DC-A7D1-A4F2CD5AD579}"/>
    <cellStyle name="常规 2 3 3 4 4" xfId="7833" xr:uid="{B16FA1A0-3F3F-48CB-A6C8-32A8670ECBD8}"/>
    <cellStyle name="常规 2 3 3 4 4 2" xfId="24235" xr:uid="{8D99DC91-AF0B-46F5-A978-AD6EA6E881CA}"/>
    <cellStyle name="常规 2 3 3 4 5" xfId="7063" xr:uid="{53583829-7196-4EE4-8DEE-5344B3F3F0D8}"/>
    <cellStyle name="常规 2 3 3 4 5 2" xfId="23394" xr:uid="{61A05E8A-2FFB-496E-9887-C6DF0F1A4D74}"/>
    <cellStyle name="常规 2 3 3 4 6" xfId="6281" xr:uid="{728129B8-ECA8-472A-8D97-E84F17F6CAFD}"/>
    <cellStyle name="常规 2 3 3 4 6 2" xfId="22604" xr:uid="{F82F2C22-ABD9-4513-B713-353DEBEC4603}"/>
    <cellStyle name="常规 2 3 3 4 7" xfId="13221" xr:uid="{9A009D30-8CB4-4556-8ED0-81B8C361FB3D}"/>
    <cellStyle name="常规 2 3 3 4 8" xfId="19024" xr:uid="{D5D65351-F9D9-4951-89B8-3C289171D079}"/>
    <cellStyle name="常规 2 3 3 4 9" xfId="20620" xr:uid="{43D48C31-C8DB-44E0-A94D-AD0BA89911B0}"/>
    <cellStyle name="常规 2 3 3 5" xfId="754" xr:uid="{A26E1460-2C78-42E3-AD7B-BF4529276833}"/>
    <cellStyle name="常规 2 3 3 5 2" xfId="1703" xr:uid="{8D888D2F-BCEB-4EEC-B387-8F1D3BFE5FAB}"/>
    <cellStyle name="常规 2 3 3 5 2 2" xfId="3676" xr:uid="{44FF32E6-3088-4A13-AC39-6AACFC1D6A6E}"/>
    <cellStyle name="常规 2 3 3 5 2 2 2" xfId="15673" xr:uid="{2C4DECEA-7BCC-45DD-93C1-1C416713F829}"/>
    <cellStyle name="常规 2 3 3 5 2 2 3" xfId="24664" xr:uid="{0D254C0B-3B85-49E6-A055-8D66AA35DA5A}"/>
    <cellStyle name="常规 2 3 3 5 2 3" xfId="13707" xr:uid="{BAE1C798-13C9-4F7B-A85E-5B4D702358F1}"/>
    <cellStyle name="常规 2 3 3 5 2 4" xfId="19353" xr:uid="{B8D45A6D-2073-467B-B42D-385CBD3CA607}"/>
    <cellStyle name="常规 2 3 3 5 2 5" xfId="21095" xr:uid="{3DD7BB8E-44A2-4D00-ADFB-30901A8A9179}"/>
    <cellStyle name="常规 2 3 3 5 3" xfId="2854" xr:uid="{13C7D1E7-6C82-4B16-A3A6-1002FA3001EF}"/>
    <cellStyle name="常规 2 3 3 5 3 2" xfId="14851" xr:uid="{2006859A-F270-4A46-B328-8AF48C4DDE52}"/>
    <cellStyle name="常规 2 3 3 5 3 3" xfId="25788" xr:uid="{AEDDE61E-1C46-4050-B627-0969AEC93D2A}"/>
    <cellStyle name="常规 2 3 3 5 4" xfId="7383" xr:uid="{F1655251-D7A2-4904-A937-B50B0B8CF241}"/>
    <cellStyle name="常规 2 3 3 5 4 2" xfId="23786" xr:uid="{8A051031-F4BF-4AD6-B0D7-F5D78B6ECFB2}"/>
    <cellStyle name="常规 2 3 3 5 5" xfId="6614" xr:uid="{CB3A1A13-79EA-481E-89FA-F8B37E633618}"/>
    <cellStyle name="常规 2 3 3 5 5 2" xfId="22945" xr:uid="{469DDFF4-3998-43C5-BE98-13C9D604227D}"/>
    <cellStyle name="常规 2 3 3 5 6" xfId="5884" xr:uid="{D982D4CD-2CE3-4070-8FEE-E83441C0E74C}"/>
    <cellStyle name="常规 2 3 3 5 6 2" xfId="22207" xr:uid="{27F5157D-3711-43A7-8BC2-CE42FD65F767}"/>
    <cellStyle name="常规 2 3 3 5 7" xfId="12771" xr:uid="{64B54532-3D6A-4910-B638-E43B888C809E}"/>
    <cellStyle name="常规 2 3 3 5 8" xfId="18574" xr:uid="{EEC5606E-AC8E-43C7-AD8B-72710F98D7D4}"/>
    <cellStyle name="常规 2 3 3 5 9" xfId="20213" xr:uid="{34675273-36E5-4286-B8E0-932A7A0246B5}"/>
    <cellStyle name="常规 2 3 3 6" xfId="1367" xr:uid="{856C226C-63FF-4DDC-A644-F1B9D15A10B2}"/>
    <cellStyle name="常规 2 3 3 6 2" xfId="3396" xr:uid="{5CCE9E07-2513-44AE-8F57-F0FE808B8DEF}"/>
    <cellStyle name="常规 2 3 3 6 2 2" xfId="15393" xr:uid="{A120E516-4117-4E59-9AD0-4B9292C688EC}"/>
    <cellStyle name="常规 2 3 3 6 2 3" xfId="24526" xr:uid="{F5DF79DD-D6D8-4A7A-BD20-5CF53C226EDB}"/>
    <cellStyle name="常规 2 3 3 6 3" xfId="13380" xr:uid="{89A0D7E3-E6ED-467A-8FA9-F78C33AEDC1B}"/>
    <cellStyle name="常规 2 3 3 6 4" xfId="19230" xr:uid="{805291A5-E4E6-461D-B369-8F88B1DE5823}"/>
    <cellStyle name="常规 2 3 3 6 5" xfId="20768" xr:uid="{E9A6C91B-D927-452E-ACBB-F7814E32EEAE}"/>
    <cellStyle name="常规 2 3 3 7" xfId="1565" xr:uid="{9F172E34-4261-4190-8AAB-FA48CCC42925}"/>
    <cellStyle name="常规 2 3 3 7 2" xfId="3551" xr:uid="{0CFFCE28-D608-4C51-B47E-B90CF1178A4F}"/>
    <cellStyle name="常规 2 3 3 7 2 2" xfId="15548" xr:uid="{69C95631-D097-420E-8B09-D403CE308404}"/>
    <cellStyle name="常规 2 3 3 7 2 3" xfId="25650" xr:uid="{47FB4B59-3C1E-4371-BF2E-76E883A92EFC}"/>
    <cellStyle name="常规 2 3 3 7 3" xfId="13569" xr:uid="{96BCA038-2B4F-46B0-86E9-0C46CA892F74}"/>
    <cellStyle name="常规 2 3 3 7 4" xfId="20957" xr:uid="{934CFD63-C501-4648-B2FF-FA11772B6816}"/>
    <cellStyle name="常规 2 3 3 8" xfId="2731" xr:uid="{BBD92DF4-8E46-4B99-9C48-E19A333D7F55}"/>
    <cellStyle name="常规 2 3 3 8 2" xfId="14728" xr:uid="{5C3B6099-D90F-4C22-A59D-71C52277052A}"/>
    <cellStyle name="常规 2 3 3 8 3" xfId="23648" xr:uid="{394CEA21-7925-40A8-85CF-1A3F974A0B4B}"/>
    <cellStyle name="常规 2 3 3 9" xfId="6480" xr:uid="{C45AC640-96CD-44FA-97A9-40F8F25E5B6C}"/>
    <cellStyle name="常规 2 3 3 9 2" xfId="22807" xr:uid="{20F51B7D-7EFC-4D0B-A6B8-7946F76A099B}"/>
    <cellStyle name="常规 2 3 4" xfId="638" xr:uid="{A5410740-09A1-4576-81BB-1746A4C6BF19}"/>
    <cellStyle name="常规 2 3 4 10" xfId="5779" xr:uid="{432A4027-5917-4A8C-B013-7219C18BC3BA}"/>
    <cellStyle name="常规 2 3 4 10 2" xfId="22102" xr:uid="{1E9AC78C-5E30-4422-B7E9-B104D9090035}"/>
    <cellStyle name="常规 2 3 4 11" xfId="12656" xr:uid="{C77BBB58-7DE1-41A0-A086-C74820822686}"/>
    <cellStyle name="常规 2 3 4 12" xfId="18459" xr:uid="{3155C98D-A7E9-4BC4-A678-2F7321498DB6}"/>
    <cellStyle name="常规 2 3 4 13" xfId="20104" xr:uid="{029CDE74-8F35-42DA-9F47-E5BAD0C5274A}"/>
    <cellStyle name="常规 2 3 4 2" xfId="1057" xr:uid="{1DBDDFF8-5EA9-42B1-AD79-DA546F0E6B0E}"/>
    <cellStyle name="常规 2 3 4 2 2" xfId="2003" xr:uid="{D557227E-EB58-414D-81CE-494E804791C2}"/>
    <cellStyle name="常规 2 3 4 2 2 2" xfId="3940" xr:uid="{92BC2976-E2B3-4FF4-AD20-321B201604BA}"/>
    <cellStyle name="常规 2 3 4 2 2 2 2" xfId="15937" xr:uid="{DD9AF357-F159-49C3-BC9D-A74B7F4DCC4E}"/>
    <cellStyle name="常规 2 3 4 2 2 2 3" xfId="24963" xr:uid="{5271B788-98D4-4E94-B3D9-A014B5C3DDBF}"/>
    <cellStyle name="常规 2 3 4 2 2 3" xfId="14007" xr:uid="{BBE213ED-5EDA-44EE-A3C2-97815031E53C}"/>
    <cellStyle name="常规 2 3 4 2 2 4" xfId="19616" xr:uid="{A22845EB-8F26-4544-9E08-846B9BEBCD25}"/>
    <cellStyle name="常规 2 3 4 2 2 5" xfId="21394" xr:uid="{38F97017-5B7A-444E-AE95-6D72C8CCABE8}"/>
    <cellStyle name="常规 2 3 4 2 3" xfId="3117" xr:uid="{61643203-C12C-4B7B-A183-79A88BE871AB}"/>
    <cellStyle name="常规 2 3 4 2 3 2" xfId="15114" xr:uid="{00828A2C-5481-4C49-B409-E7A1A5322965}"/>
    <cellStyle name="常规 2 3 4 2 3 3" xfId="26087" xr:uid="{54657FD7-5FAC-436A-A0B7-EE8C77E1DBBE}"/>
    <cellStyle name="常规 2 3 4 2 4" xfId="7682" xr:uid="{89ADB8F4-2FDD-4E1B-B514-C721159EC426}"/>
    <cellStyle name="常规 2 3 4 2 4 2" xfId="24084" xr:uid="{8F4837EB-DE85-4493-895D-52D94922E9A7}"/>
    <cellStyle name="常规 2 3 4 2 5" xfId="6912" xr:uid="{D97B9818-06A4-4F34-9969-CDF861C738C5}"/>
    <cellStyle name="常规 2 3 4 2 5 2" xfId="23243" xr:uid="{DFF30BDF-2B85-4994-80C4-CE65178F379D}"/>
    <cellStyle name="常规 2 3 4 2 6" xfId="6147" xr:uid="{BE3421CC-E2DC-4028-8712-2651F6227D79}"/>
    <cellStyle name="常规 2 3 4 2 6 2" xfId="22470" xr:uid="{809208F6-42AE-4DE3-A68A-1BB8C39A6E11}"/>
    <cellStyle name="常规 2 3 4 2 7" xfId="13070" xr:uid="{2FC8AD81-0DD0-42AB-A631-56D7A9F5C884}"/>
    <cellStyle name="常规 2 3 4 2 8" xfId="18873" xr:uid="{295FD316-C0B5-470E-BCA8-02A61AE68F35}"/>
    <cellStyle name="常规 2 3 4 2 9" xfId="20484" xr:uid="{C003F694-53ED-4DEB-B7B2-7156FD0A3858}"/>
    <cellStyle name="常规 2 3 4 3" xfId="952" xr:uid="{C716D029-1A7D-46AE-9E06-435691432B55}"/>
    <cellStyle name="常规 2 3 4 3 2" xfId="1898" xr:uid="{7A758FAD-ACB1-473C-9540-B9BAB5DCFE43}"/>
    <cellStyle name="常规 2 3 4 3 2 2" xfId="3850" xr:uid="{126A55C4-004D-49A3-8AE2-D1C0352046DA}"/>
    <cellStyle name="常规 2 3 4 3 2 2 2" xfId="15847" xr:uid="{92526D57-D1E7-440A-AB28-F065B8C87814}"/>
    <cellStyle name="常规 2 3 4 3 2 2 3" xfId="24858" xr:uid="{40FD2F68-9414-4C6C-8B6A-9D4EF603804A}"/>
    <cellStyle name="常规 2 3 4 3 2 3" xfId="13902" xr:uid="{F0C10728-B423-47EE-A546-4D2CF8F67AE3}"/>
    <cellStyle name="常规 2 3 4 3 2 4" xfId="19528" xr:uid="{04167AB0-B136-48AF-93AA-4EE4D0A2A696}"/>
    <cellStyle name="常规 2 3 4 3 2 5" xfId="21289" xr:uid="{ED265C1E-C4FF-4303-95CC-337B9883D9EC}"/>
    <cellStyle name="常规 2 3 4 3 3" xfId="3029" xr:uid="{C0B11CF3-697F-4987-A745-901FE705B6C0}"/>
    <cellStyle name="常规 2 3 4 3 3 2" xfId="15026" xr:uid="{BC6A4CEA-7F92-4D43-81F1-DDE216082724}"/>
    <cellStyle name="常规 2 3 4 3 3 3" xfId="25983" xr:uid="{D55AFDE6-7449-4D31-B343-58CD51F714B4}"/>
    <cellStyle name="常规 2 3 4 3 4" xfId="7577" xr:uid="{139BDB3F-A5F4-4A31-9A8C-76A29FAC2B69}"/>
    <cellStyle name="常规 2 3 4 3 4 2" xfId="23980" xr:uid="{2422A492-E413-4308-B770-A57262302D2A}"/>
    <cellStyle name="常规 2 3 4 3 5" xfId="6809" xr:uid="{047A7238-EBE5-4F52-951A-7D2FB51BF14A}"/>
    <cellStyle name="常规 2 3 4 3 5 2" xfId="23139" xr:uid="{F2455511-832A-43BF-BAE6-5A89143A2585}"/>
    <cellStyle name="常规 2 3 4 3 6" xfId="6059" xr:uid="{2DC905E3-1EE7-4656-965A-CEDC4689B2F0}"/>
    <cellStyle name="常规 2 3 4 3 6 2" xfId="22382" xr:uid="{15E53AD7-C6C0-4151-B17E-0F260DEFE62D}"/>
    <cellStyle name="常规 2 3 4 3 7" xfId="12966" xr:uid="{946A1929-3E97-4E10-948F-2DFB6F98B645}"/>
    <cellStyle name="常规 2 3 4 3 8" xfId="18768" xr:uid="{2FEBD83F-58D7-4613-880A-AE188E3FD64B}"/>
    <cellStyle name="常规 2 3 4 3 9" xfId="20392" xr:uid="{A179A4BA-F261-4A2A-8333-CA4B6E18E2C5}"/>
    <cellStyle name="常规 2 3 4 4" xfId="1231" xr:uid="{CB27C7CE-618E-4E72-ACFB-6BB17893AA2D}"/>
    <cellStyle name="常规 2 3 4 4 2" xfId="2177" xr:uid="{90ED1123-0207-4A8A-B5F6-F17782639016}"/>
    <cellStyle name="常规 2 3 4 4 2 2" xfId="4092" xr:uid="{F9B4200D-8F7B-48DF-9649-FFC2346157AC}"/>
    <cellStyle name="常规 2 3 4 4 2 2 2" xfId="16089" xr:uid="{6B76087B-E0FE-4B52-89E4-92FF3C88030A}"/>
    <cellStyle name="常规 2 3 4 4 2 2 3" xfId="25137" xr:uid="{E8F8157C-0941-4F9A-9C4A-2103BFBCA9F4}"/>
    <cellStyle name="常规 2 3 4 4 2 3" xfId="14181" xr:uid="{90EB7697-3B84-484D-9F48-02A1779D5484}"/>
    <cellStyle name="常规 2 3 4 4 2 4" xfId="19768" xr:uid="{F07C42F4-E0E2-4AF7-8EC1-D05243648C93}"/>
    <cellStyle name="常规 2 3 4 4 2 5" xfId="21568" xr:uid="{434BF00A-33B4-4281-AEE2-D332F4B0B562}"/>
    <cellStyle name="常规 2 3 4 4 3" xfId="3270" xr:uid="{BBC9B0DF-C630-4939-86ED-CCB75CF47A1D}"/>
    <cellStyle name="常规 2 3 4 4 3 2" xfId="15267" xr:uid="{1D3FA63E-B087-41C6-B5D2-2D826ACFA311}"/>
    <cellStyle name="常规 2 3 4 4 3 3" xfId="26261" xr:uid="{8E6787A5-911F-4BD4-97A5-5FAF835A21BB}"/>
    <cellStyle name="常规 2 3 4 4 4" xfId="7856" xr:uid="{A8BDEAAF-07BE-4C5B-B580-0BB01E18DA74}"/>
    <cellStyle name="常规 2 3 4 4 4 2" xfId="24258" xr:uid="{1E1A9223-FE14-442A-A8E2-A210380C449F}"/>
    <cellStyle name="常规 2 3 4 4 5" xfId="7086" xr:uid="{F4527F19-407A-4BCC-8465-AB5184CAA262}"/>
    <cellStyle name="常规 2 3 4 4 5 2" xfId="23417" xr:uid="{4F4DD3B3-ADBF-4AB4-8113-961C2411205C}"/>
    <cellStyle name="常规 2 3 4 4 6" xfId="6299" xr:uid="{38F7E7BF-ACE6-46D4-B639-978FF9D34D9E}"/>
    <cellStyle name="常规 2 3 4 4 6 2" xfId="22622" xr:uid="{A0B9941B-C246-4D97-A3ED-EBF66B9C20BC}"/>
    <cellStyle name="常规 2 3 4 4 7" xfId="13244" xr:uid="{F21652F2-8F26-472F-8791-73747B473675}"/>
    <cellStyle name="常规 2 3 4 4 8" xfId="19047" xr:uid="{5F873814-A4B5-4FED-83D4-F6B346F219BD}"/>
    <cellStyle name="常规 2 3 4 4 9" xfId="20639" xr:uid="{DCBBB9DE-232F-46F8-8B64-E15215180CDC}"/>
    <cellStyle name="常规 2 3 4 5" xfId="772" xr:uid="{B7B3FCC2-6558-457C-BAF5-3019A370B796}"/>
    <cellStyle name="常规 2 3 4 5 2" xfId="1721" xr:uid="{AFE91BB6-A487-49E6-BE42-05D84D93E044}"/>
    <cellStyle name="常规 2 3 4 5 2 2" xfId="3694" xr:uid="{F70C17E1-AB9F-496C-8B2F-1CD13B61C658}"/>
    <cellStyle name="常规 2 3 4 5 2 2 2" xfId="15691" xr:uid="{20E2F24A-72E8-416F-B7C2-B7F69D1B29B6}"/>
    <cellStyle name="常规 2 3 4 5 2 2 3" xfId="24682" xr:uid="{87E2982D-EA47-4559-BB8E-F8773816C49A}"/>
    <cellStyle name="常规 2 3 4 5 2 3" xfId="13725" xr:uid="{F4E5B873-E7EA-4469-AE87-EC45E096DC5A}"/>
    <cellStyle name="常规 2 3 4 5 2 4" xfId="19371" xr:uid="{BE164D0B-8430-4F7B-AB98-A8820812ECB7}"/>
    <cellStyle name="常规 2 3 4 5 2 5" xfId="21113" xr:uid="{45C998D5-768A-41B1-8B86-15AE08EC3742}"/>
    <cellStyle name="常规 2 3 4 5 3" xfId="2872" xr:uid="{0D2737F2-42FA-45BD-B71D-8BEDC38183DC}"/>
    <cellStyle name="常规 2 3 4 5 3 2" xfId="14869" xr:uid="{894004CC-8C0C-4932-BAC8-CC22F275B9A9}"/>
    <cellStyle name="常规 2 3 4 5 3 3" xfId="25806" xr:uid="{77258D4E-0255-47D7-ACA7-58957B5C7D6D}"/>
    <cellStyle name="常规 2 3 4 5 4" xfId="7401" xr:uid="{D7ACD766-5D1B-4747-88BA-8B54628BB8B9}"/>
    <cellStyle name="常规 2 3 4 5 4 2" xfId="23804" xr:uid="{276649E1-5C4B-414A-B660-1D093348579B}"/>
    <cellStyle name="常规 2 3 4 5 5" xfId="6632" xr:uid="{098564F6-23E4-43EA-A580-8AFAD7F3F47E}"/>
    <cellStyle name="常规 2 3 4 5 5 2" xfId="22963" xr:uid="{9B6D2854-F4B5-4C93-8599-BDE2F52C74E8}"/>
    <cellStyle name="常规 2 3 4 5 6" xfId="5902" xr:uid="{F88B8387-406D-47A7-B504-4FA0D7FB7FCE}"/>
    <cellStyle name="常规 2 3 4 5 6 2" xfId="22225" xr:uid="{CD28B454-07C1-4F1B-ACA3-828F1FEFE756}"/>
    <cellStyle name="常规 2 3 4 5 7" xfId="12789" xr:uid="{18D3AA89-FD02-42CE-BFE8-68E1086A0D69}"/>
    <cellStyle name="常规 2 3 4 5 8" xfId="18592" xr:uid="{C0670702-3F4A-44E6-9C49-0D13997ED82C}"/>
    <cellStyle name="常规 2 3 4 5 9" xfId="20231" xr:uid="{B597C3EB-D1B8-453C-A07A-FDA9700A03F4}"/>
    <cellStyle name="常规 2 3 4 6" xfId="1385" xr:uid="{62FE4703-7575-4AFF-8A8D-D162A08FC4F9}"/>
    <cellStyle name="常规 2 3 4 6 2" xfId="3414" xr:uid="{39A8E4AF-2C67-479A-B118-49FB46721FF5}"/>
    <cellStyle name="常规 2 3 4 6 2 2" xfId="15411" xr:uid="{066E3651-587C-44AE-B5C8-1A03FDA4FBE8}"/>
    <cellStyle name="常规 2 3 4 6 2 3" xfId="24549" xr:uid="{FE572603-EF51-4708-AACB-9C5B1E308EAF}"/>
    <cellStyle name="常规 2 3 4 6 3" xfId="13398" xr:uid="{72F2279D-8F39-4987-90AF-0B10D49F06EC}"/>
    <cellStyle name="常规 2 3 4 6 4" xfId="19248" xr:uid="{978967F0-7D3B-4C6F-B619-FDDFBB3EEAC4}"/>
    <cellStyle name="常规 2 3 4 6 5" xfId="20786" xr:uid="{14628A33-6096-413E-A644-CCEE8CD4A413}"/>
    <cellStyle name="常规 2 3 4 7" xfId="1588" xr:uid="{FA748652-7DFA-40FC-A52C-52E2A2EED3E7}"/>
    <cellStyle name="常规 2 3 4 7 2" xfId="3570" xr:uid="{D1B29878-37DD-430D-A90D-0EF4A9593CE5}"/>
    <cellStyle name="常规 2 3 4 7 2 2" xfId="15567" xr:uid="{BA20E2BB-0576-46CA-BB1D-2C17887924FA}"/>
    <cellStyle name="常规 2 3 4 7 2 3" xfId="25673" xr:uid="{FC98A8E4-1004-46A6-9FAA-EAFEC4DA613F}"/>
    <cellStyle name="常规 2 3 4 7 3" xfId="13592" xr:uid="{1F8B439B-48ED-4F36-B0B9-3EEEB1F810FB}"/>
    <cellStyle name="常规 2 3 4 7 4" xfId="20980" xr:uid="{BA87E027-2C62-426D-84A6-FA4BBD6A304E}"/>
    <cellStyle name="常规 2 3 4 8" xfId="2749" xr:uid="{5604556E-8FFA-4B9C-BBDB-846DAAF1A277}"/>
    <cellStyle name="常规 2 3 4 8 2" xfId="14746" xr:uid="{DBBD6231-9CE7-4F3D-A6F6-B5BBDAC739EE}"/>
    <cellStyle name="常规 2 3 4 8 3" xfId="23671" xr:uid="{4CECBF80-EEC0-4999-BC8D-74639050210B}"/>
    <cellStyle name="常规 2 3 4 9" xfId="6503" xr:uid="{138BF491-9822-4A90-B90F-538F3FACBDB5}"/>
    <cellStyle name="常规 2 3 4 9 2" xfId="22830" xr:uid="{A5687226-2BC0-40D7-A72E-E400C0FE8D27}"/>
    <cellStyle name="常规 2 3 5" xfId="714" xr:uid="{37B516EE-BD7B-4CA7-AC51-91E65ED4A7A9}"/>
    <cellStyle name="常规 2 3 5 10" xfId="18534" xr:uid="{6B3BFCBB-0E07-4DED-A7D1-736DBF664F64}"/>
    <cellStyle name="常规 2 3 5 11" xfId="20177" xr:uid="{75789571-5166-4DF8-A515-FEA262D09087}"/>
    <cellStyle name="常规 2 3 5 2" xfId="888" xr:uid="{57508B68-8018-4D28-8706-11B8B547589F}"/>
    <cellStyle name="常规 2 3 5 2 2" xfId="1834" xr:uid="{001E6963-1D59-4746-9711-7C8CA5578E99}"/>
    <cellStyle name="常规 2 3 5 2 2 2" xfId="3800" xr:uid="{FC23D158-FCCF-4425-B42E-E520D6B768FD}"/>
    <cellStyle name="常规 2 3 5 2 2 2 2" xfId="15797" xr:uid="{E1011B2C-AEF0-4EE3-A386-F43B0B141464}"/>
    <cellStyle name="常规 2 3 5 2 2 2 3" xfId="24795" xr:uid="{676AEACE-8FE9-414F-AB5B-E7106E6F860F}"/>
    <cellStyle name="常规 2 3 5 2 2 3" xfId="13838" xr:uid="{2E81FF6E-A894-4006-88C7-534C582E4EAE}"/>
    <cellStyle name="常规 2 3 5 2 2 4" xfId="19478" xr:uid="{20B128E3-EC04-4EC5-A7C4-087A24C231E6}"/>
    <cellStyle name="常规 2 3 5 2 2 5" xfId="21226" xr:uid="{D3FEC207-A71D-40BB-BCF1-A2446C84D381}"/>
    <cellStyle name="常规 2 3 5 2 3" xfId="2979" xr:uid="{4C382D08-329B-4AA2-8F86-6F71FDD4F461}"/>
    <cellStyle name="常规 2 3 5 2 3 2" xfId="14976" xr:uid="{96A78C37-C50D-4CAD-9FCD-68A2BC12DD36}"/>
    <cellStyle name="常规 2 3 5 2 3 3" xfId="25919" xr:uid="{5FD3F365-B52E-4BE2-85D8-926EB00CF116}"/>
    <cellStyle name="常规 2 3 5 2 4" xfId="7514" xr:uid="{4561A38D-080F-462C-B6A2-99109CC5DAC6}"/>
    <cellStyle name="常规 2 3 5 2 4 2" xfId="23917" xr:uid="{DABC8E8A-8D52-4265-8782-852B100FCF10}"/>
    <cellStyle name="常规 2 3 5 2 5" xfId="6745" xr:uid="{5143F58C-0CA2-4FCB-A2A0-41C4C8F550C7}"/>
    <cellStyle name="常规 2 3 5 2 5 2" xfId="23076" xr:uid="{86575B63-2514-4387-84B0-D31855D60E4A}"/>
    <cellStyle name="常规 2 3 5 2 6" xfId="6008" xr:uid="{1CCEC6AF-3B00-4A9D-A079-500DDA3E5186}"/>
    <cellStyle name="常规 2 3 5 2 6 2" xfId="22331" xr:uid="{111331DD-64D0-4BBB-94A7-736D4FE71D5F}"/>
    <cellStyle name="常规 2 3 5 2 7" xfId="12902" xr:uid="{91BE390C-C2FA-47E8-B65D-46125D988C4C}"/>
    <cellStyle name="常规 2 3 5 2 8" xfId="18705" xr:uid="{D930C57C-5B54-432D-B41D-C0C98F449A84}"/>
    <cellStyle name="常规 2 3 5 2 9" xfId="20340" xr:uid="{C36F05F4-47C8-46B5-9CC6-E3A6DA29D02D}"/>
    <cellStyle name="常规 2 3 5 3" xfId="1168" xr:uid="{427AB9BC-FF2D-43C5-94A0-CC1A61E119E5}"/>
    <cellStyle name="常规 2 3 5 3 2" xfId="2114" xr:uid="{0E5BAB3F-9E71-487C-9B59-DC2368832D3D}"/>
    <cellStyle name="常规 2 3 5 3 2 2" xfId="4042" xr:uid="{6E8919F8-B155-4722-9D23-3B4425B5EDE6}"/>
    <cellStyle name="常规 2 3 5 3 2 2 2" xfId="16039" xr:uid="{04CDC86E-3620-4869-9899-F98BC5A041A1}"/>
    <cellStyle name="常规 2 3 5 3 2 2 3" xfId="25074" xr:uid="{2D0571C3-1B8F-4572-910D-F5382C49259F}"/>
    <cellStyle name="常规 2 3 5 3 2 3" xfId="14118" xr:uid="{F4455ED8-F5B4-4D0D-BC53-07663F02E895}"/>
    <cellStyle name="常规 2 3 5 3 2 4" xfId="19718" xr:uid="{5FC89F38-4F8C-4E32-9129-C39739B665D1}"/>
    <cellStyle name="常规 2 3 5 3 2 5" xfId="21505" xr:uid="{279306E2-9BE5-4A96-9B9F-ED70C93DA349}"/>
    <cellStyle name="常规 2 3 5 3 3" xfId="3219" xr:uid="{9DDC7605-E52E-44A6-8D44-235A2E069330}"/>
    <cellStyle name="常规 2 3 5 3 3 2" xfId="15216" xr:uid="{A20A360F-D2EB-4E1E-AF92-67BFFF5BC581}"/>
    <cellStyle name="常规 2 3 5 3 3 3" xfId="26198" xr:uid="{CE579684-A4E6-4335-9D04-B41873D95D5C}"/>
    <cellStyle name="常规 2 3 5 3 4" xfId="7793" xr:uid="{29D623E2-FE0C-495A-9110-B35B47EEA2D4}"/>
    <cellStyle name="常规 2 3 5 3 4 2" xfId="24195" xr:uid="{0199B9CB-3C6F-42F2-955A-6B5652F37578}"/>
    <cellStyle name="常规 2 3 5 3 5" xfId="7023" xr:uid="{A617B17F-D5DD-4352-883D-CE9399AE1382}"/>
    <cellStyle name="常规 2 3 5 3 5 2" xfId="23354" xr:uid="{A52C63C7-43D9-44E0-8B53-00742878A88B}"/>
    <cellStyle name="常规 2 3 5 3 6" xfId="6249" xr:uid="{62391B92-CED4-45CF-9BDE-CF9B7E8B36DB}"/>
    <cellStyle name="常规 2 3 5 3 6 2" xfId="22572" xr:uid="{130986FD-2DAF-441A-8844-AB050A0F0EE1}"/>
    <cellStyle name="常规 2 3 5 3 7" xfId="13181" xr:uid="{3C62BF16-C256-4AB5-8940-B724170CD8B7}"/>
    <cellStyle name="常规 2 3 5 3 8" xfId="18984" xr:uid="{D45BBB98-A8E2-4D5D-B42E-2FF0C8CDFA3F}"/>
    <cellStyle name="常规 2 3 5 3 9" xfId="20587" xr:uid="{E0B746B4-B83B-4A51-8CFB-C1DA2274679F}"/>
    <cellStyle name="常规 2 3 5 4" xfId="1663" xr:uid="{49BD1109-21CE-4317-A2AA-EFD2E2D783E8}"/>
    <cellStyle name="常规 2 3 5 4 2" xfId="3644" xr:uid="{9EC423F6-1CDA-4A5B-A8A8-54F96A885EFE}"/>
    <cellStyle name="常规 2 3 5 4 2 2" xfId="15641" xr:uid="{7134F47B-1AAF-4F74-9AC3-1BE507FFD006}"/>
    <cellStyle name="常规 2 3 5 4 2 3" xfId="24624" xr:uid="{7B2364DA-0470-45D7-A2D9-57E16E2FB362}"/>
    <cellStyle name="常规 2 3 5 4 3" xfId="13667" xr:uid="{5C330E9C-07E5-43D4-A319-CE97C6EE5D14}"/>
    <cellStyle name="常规 2 3 5 4 4" xfId="19321" xr:uid="{9DE3C0F9-0136-4FC5-AB3A-8690E1EBAD67}"/>
    <cellStyle name="常规 2 3 5 4 5" xfId="21055" xr:uid="{1497DE4E-DD86-4117-96CD-106DD1746B23}"/>
    <cellStyle name="常规 2 3 5 5" xfId="2822" xr:uid="{AF37A00A-EEB0-4889-9661-07251B500557}"/>
    <cellStyle name="常规 2 3 5 5 2" xfId="14819" xr:uid="{EA323466-003D-4BE8-ADD2-0A90B330B91C}"/>
    <cellStyle name="常规 2 3 5 5 3" xfId="25748" xr:uid="{87D82CDD-1105-47DC-BC81-5BBA94181562}"/>
    <cellStyle name="常规 2 3 5 6" xfId="7345" xr:uid="{6C8EBABF-F7DC-481F-84C5-997AFEFE3725}"/>
    <cellStyle name="常规 2 3 5 6 2" xfId="23746" xr:uid="{A0E5953A-BB9F-41AA-AA71-3835913229BE}"/>
    <cellStyle name="常规 2 3 5 7" xfId="6574" xr:uid="{4B605DDF-43AA-421A-A7F6-D16A179D4318}"/>
    <cellStyle name="常规 2 3 5 7 2" xfId="22905" xr:uid="{136FB1BF-C711-4BEF-B1B6-F851A8E2A899}"/>
    <cellStyle name="常规 2 3 5 8" xfId="5852" xr:uid="{0BC29529-C473-41CC-863B-186E434E81CC}"/>
    <cellStyle name="常规 2 3 5 8 2" xfId="22175" xr:uid="{A5D0C2A6-C1A7-4307-89F4-3B2C4C898FF6}"/>
    <cellStyle name="常规 2 3 5 9" xfId="12731" xr:uid="{612E84EF-F7B2-4399-86F5-D4B48C8EFAE4}"/>
    <cellStyle name="常规 2 3 6" xfId="814" xr:uid="{4FEF99B6-09E7-428E-8068-F4E168D1CC1A}"/>
    <cellStyle name="常规 2 3 6 10" xfId="18634" xr:uid="{A5BA51B4-78BA-4289-80B3-49E9045A1374}"/>
    <cellStyle name="常规 2 3 6 11" xfId="20273" xr:uid="{A453D468-E733-48CE-85E0-266AB0E3633B}"/>
    <cellStyle name="常规 2 3 6 2" xfId="992" xr:uid="{0CD7185A-8B81-4179-B9D4-BCF74EC1FCB2}"/>
    <cellStyle name="常规 2 3 6 2 2" xfId="1938" xr:uid="{0B2A6F9B-E145-4AA0-B172-10C29686113E}"/>
    <cellStyle name="常规 2 3 6 2 2 2" xfId="3888" xr:uid="{3ABA719B-0F71-4959-904E-83D6F280916F}"/>
    <cellStyle name="常规 2 3 6 2 2 2 2" xfId="15885" xr:uid="{27757849-FDFC-4D79-97AB-33B1A54C31E7}"/>
    <cellStyle name="常规 2 3 6 2 2 2 3" xfId="24898" xr:uid="{522B199D-989B-4785-B4D1-DA2B35F39DF7}"/>
    <cellStyle name="常规 2 3 6 2 2 3" xfId="13942" xr:uid="{3D2A8434-87E2-49DE-A900-82D24AED400A}"/>
    <cellStyle name="常规 2 3 6 2 2 4" xfId="19566" xr:uid="{7C1135E8-96CF-472C-A99A-8CB334815D13}"/>
    <cellStyle name="常规 2 3 6 2 2 5" xfId="21329" xr:uid="{37A0EE26-D455-4346-B45C-BD3B1B43094F}"/>
    <cellStyle name="常规 2 3 6 2 3" xfId="3067" xr:uid="{B6EE1C8E-F3B8-4A49-A62F-ECECC4E60B52}"/>
    <cellStyle name="常规 2 3 6 2 3 2" xfId="15064" xr:uid="{D994DD81-21B5-466F-879C-1169D81F2729}"/>
    <cellStyle name="常规 2 3 6 2 3 3" xfId="26023" xr:uid="{C884E1EF-508C-4E9B-B987-331027096D3A}"/>
    <cellStyle name="常规 2 3 6 2 4" xfId="7617" xr:uid="{0925AFB7-B77E-4610-BD7B-6666A6D67842}"/>
    <cellStyle name="常规 2 3 6 2 4 2" xfId="24020" xr:uid="{623FF3E1-7A87-49A2-BF39-8CA3D45425CE}"/>
    <cellStyle name="常规 2 3 6 2 5" xfId="6849" xr:uid="{677CC5E1-1D6D-424E-908B-034ACD1BC86C}"/>
    <cellStyle name="常规 2 3 6 2 5 2" xfId="23179" xr:uid="{8F0DEDC1-C619-4A56-AF97-0447FBE32616}"/>
    <cellStyle name="常规 2 3 6 2 6" xfId="6097" xr:uid="{57AAD9EC-F3E4-4977-9EEB-DDDB372FE7BA}"/>
    <cellStyle name="常规 2 3 6 2 6 2" xfId="22420" xr:uid="{BD1B1C2A-107C-4993-AF94-9BA25667F22F}"/>
    <cellStyle name="常规 2 3 6 2 7" xfId="13006" xr:uid="{8CE76257-2A74-4854-9592-43D4D0D1D254}"/>
    <cellStyle name="常规 2 3 6 2 8" xfId="18808" xr:uid="{D4C9E733-828B-429F-8AC9-6331D7CA61E2}"/>
    <cellStyle name="常规 2 3 6 2 9" xfId="20430" xr:uid="{A4958BC6-F7DC-4EDD-B154-8336323F1AF3}"/>
    <cellStyle name="常规 2 3 6 3" xfId="1275" xr:uid="{5D90AD60-EBF0-4E16-8AE7-DD02CE9C84DC}"/>
    <cellStyle name="常规 2 3 6 3 2" xfId="2221" xr:uid="{4105B472-BA39-46DD-93BF-949B90DE7C2F}"/>
    <cellStyle name="常规 2 3 6 3 2 2" xfId="4134" xr:uid="{E9FB1CC5-9337-4C6E-A462-9D32B81C09EC}"/>
    <cellStyle name="常规 2 3 6 3 2 2 2" xfId="16131" xr:uid="{73F6E938-B933-43BC-8AF2-9122192C73DD}"/>
    <cellStyle name="常规 2 3 6 3 2 2 3" xfId="25181" xr:uid="{FB55CC9A-5088-4E03-A38D-1A7A1BB7F485}"/>
    <cellStyle name="常规 2 3 6 3 2 3" xfId="14225" xr:uid="{6F8E10E5-E329-4381-BED9-48A4821F0F96}"/>
    <cellStyle name="常规 2 3 6 3 2 4" xfId="19810" xr:uid="{38197CDA-23C7-4460-9E27-8107FECF3297}"/>
    <cellStyle name="常规 2 3 6 3 2 5" xfId="21612" xr:uid="{E7DE4A2A-AE93-4080-8CA2-78DA9403617F}"/>
    <cellStyle name="常规 2 3 6 3 3" xfId="3312" xr:uid="{C4DF2D4A-1276-4A93-BDD0-141492C45DA8}"/>
    <cellStyle name="常规 2 3 6 3 3 2" xfId="15309" xr:uid="{1C6535D6-B345-4C4C-89F4-308E1DA5275E}"/>
    <cellStyle name="常规 2 3 6 3 3 3" xfId="26305" xr:uid="{5673F3EB-BEC9-4608-8F07-B2EB041369AC}"/>
    <cellStyle name="常规 2 3 6 3 4" xfId="7900" xr:uid="{2978A53A-118B-465F-8EBE-4E737C5AE96A}"/>
    <cellStyle name="常规 2 3 6 3 4 2" xfId="24302" xr:uid="{08D6C49D-C874-4D17-AED8-CA665664E8C6}"/>
    <cellStyle name="常规 2 3 6 3 5" xfId="7130" xr:uid="{84EA663A-C4D8-4643-A517-0FE2B7242E06}"/>
    <cellStyle name="常规 2 3 6 3 5 2" xfId="23461" xr:uid="{75D4BEA4-2EB6-4ED1-9686-32FB52C0AC60}"/>
    <cellStyle name="常规 2 3 6 3 6" xfId="6341" xr:uid="{F6B5A52A-6FF1-4364-B8FF-58E955AFE957}"/>
    <cellStyle name="常规 2 3 6 3 6 2" xfId="22664" xr:uid="{5435DA72-DE38-49D9-8318-BE242E28A573}"/>
    <cellStyle name="常规 2 3 6 3 7" xfId="13288" xr:uid="{A54C6FE2-8766-4898-B578-7647C255DE32}"/>
    <cellStyle name="常规 2 3 6 3 8" xfId="19091" xr:uid="{0CAA50C9-F734-4EA5-BB6E-794A0E4A4E1E}"/>
    <cellStyle name="常规 2 3 6 3 9" xfId="20681" xr:uid="{B2E42B4C-B4E0-4BBF-A062-91D6572E203A}"/>
    <cellStyle name="常规 2 3 6 4" xfId="1763" xr:uid="{D5D609AA-12C3-41BA-9E78-4221F45503D2}"/>
    <cellStyle name="常规 2 3 6 4 2" xfId="3736" xr:uid="{647F7964-C643-423D-AFE7-71223ABCF4B9}"/>
    <cellStyle name="常规 2 3 6 4 2 2" xfId="15733" xr:uid="{1588943D-1D25-471C-9A73-CD18DA60476E}"/>
    <cellStyle name="常规 2 3 6 4 2 3" xfId="24724" xr:uid="{DA784320-F4FA-454A-AEB4-28679F5476D8}"/>
    <cellStyle name="常规 2 3 6 4 3" xfId="13767" xr:uid="{5F1CC66E-D0A5-4906-BB30-BCB4CB694F21}"/>
    <cellStyle name="常规 2 3 6 4 4" xfId="19413" xr:uid="{D8054EF4-F322-4B44-973B-27C0ECFC18F2}"/>
    <cellStyle name="常规 2 3 6 4 5" xfId="21155" xr:uid="{E56B6377-D0FF-4BF2-976C-F7C7F2209F12}"/>
    <cellStyle name="常规 2 3 6 5" xfId="2914" xr:uid="{15E3EF65-30C2-4AB8-91B1-D3DAAA2DEB82}"/>
    <cellStyle name="常规 2 3 6 5 2" xfId="14911" xr:uid="{FC036D58-15B3-4A06-8A54-D5C4B1F82F1C}"/>
    <cellStyle name="常规 2 3 6 5 3" xfId="25848" xr:uid="{487C4DA6-CDA0-4AA2-AB11-AFE0C65A82EE}"/>
    <cellStyle name="常规 2 3 6 6" xfId="7443" xr:uid="{13C1AA41-9CC9-4F2A-A5CF-75CCC6CADE94}"/>
    <cellStyle name="常规 2 3 6 6 2" xfId="23846" xr:uid="{34C964BB-777D-49B1-AEBA-659E66DC3C55}"/>
    <cellStyle name="常规 2 3 6 7" xfId="6674" xr:uid="{A24625CB-9501-4D5B-AD91-9114723DE947}"/>
    <cellStyle name="常规 2 3 6 7 2" xfId="23005" xr:uid="{8DE4E33F-B317-4CDD-B4C8-57A3465CBBAA}"/>
    <cellStyle name="常规 2 3 6 8" xfId="5944" xr:uid="{44412B02-4AF3-4EB9-AA9C-CC17BE68F43A}"/>
    <cellStyle name="常规 2 3 6 8 2" xfId="22267" xr:uid="{21C8715A-2C22-4DC6-885D-FAB34D16ADB8}"/>
    <cellStyle name="常规 2 3 6 9" xfId="12831" xr:uid="{B78A0B69-25F4-4072-B3C8-38A362FC765B}"/>
    <cellStyle name="常规 2 3 7" xfId="853" xr:uid="{74B59D05-421B-45F5-AA74-82B3CC167B16}"/>
    <cellStyle name="常规 2 3 7 2" xfId="1799" xr:uid="{CA2312F8-F524-4BDE-9E36-761A5E7080FC}"/>
    <cellStyle name="常规 2 3 7 2 2" xfId="3765" xr:uid="{21837585-C300-4965-B3A9-3C151D375A69}"/>
    <cellStyle name="常规 2 3 7 2 2 2" xfId="15762" xr:uid="{E039E48F-7535-4364-9623-B2A2BCDDAC18}"/>
    <cellStyle name="常规 2 3 7 2 2 3" xfId="24760" xr:uid="{9A9C082C-1A0A-4E97-9311-AB4AD5006376}"/>
    <cellStyle name="常规 2 3 7 2 3" xfId="13803" xr:uid="{8AA3B4BB-67E2-4EBB-9B7E-C1BAE9BC51BC}"/>
    <cellStyle name="常规 2 3 7 2 4" xfId="19443" xr:uid="{464281AE-F3DE-4A86-B274-5CC355A1CC43}"/>
    <cellStyle name="常规 2 3 7 2 5" xfId="21191" xr:uid="{B2237CC2-A2E8-42C7-A012-EFFDCCA6BC08}"/>
    <cellStyle name="常规 2 3 7 3" xfId="2944" xr:uid="{62646CEF-324A-4F50-80E1-8D6A3D5B014E}"/>
    <cellStyle name="常规 2 3 7 3 2" xfId="14941" xr:uid="{8F715B6F-B6FF-429C-AA91-F24329E8A4FD}"/>
    <cellStyle name="常规 2 3 7 3 3" xfId="25884" xr:uid="{1936C72A-BEEB-41CE-8385-EF78973FEC1E}"/>
    <cellStyle name="常规 2 3 7 4" xfId="7479" xr:uid="{FE8DFEE5-40EF-4CF6-90C0-C6A1BEA83FDD}"/>
    <cellStyle name="常规 2 3 7 4 2" xfId="23882" xr:uid="{A282182C-43B1-40D7-9204-8F43BA1E5F3F}"/>
    <cellStyle name="常规 2 3 7 5" xfId="6710" xr:uid="{00510481-2EE9-4D96-80B9-1A9DEEC48DC8}"/>
    <cellStyle name="常规 2 3 7 5 2" xfId="23041" xr:uid="{53BAEF56-4002-4903-B294-804232967211}"/>
    <cellStyle name="常规 2 3 7 6" xfId="5973" xr:uid="{8BA0C19B-C4AA-4BEC-B843-249A48EC128E}"/>
    <cellStyle name="常规 2 3 7 6 2" xfId="22296" xr:uid="{4FA01B19-4CC0-4261-BA50-BF98F6AD7200}"/>
    <cellStyle name="常规 2 3 7 7" xfId="12867" xr:uid="{49537163-F078-44CE-8691-BBA40443C0D3}"/>
    <cellStyle name="常规 2 3 7 8" xfId="18670" xr:uid="{F0F0B2BC-8A91-42AB-885A-6FE023E80D85}"/>
    <cellStyle name="常规 2 3 7 9" xfId="20305" xr:uid="{E8B4B7B4-1613-4ABE-BB90-B823CF78C71F}"/>
    <cellStyle name="常规 2 3 8" xfId="1106" xr:uid="{9A34FE8A-5C0C-4FE6-83F6-31393BE56BA6}"/>
    <cellStyle name="常规 2 3 8 2" xfId="2052" xr:uid="{26C67344-3B39-4CEE-A424-F2E4E522F9F4}"/>
    <cellStyle name="常规 2 3 8 2 2" xfId="3982" xr:uid="{8433B10D-83C5-4012-98DA-4FC9BD22D2B6}"/>
    <cellStyle name="常规 2 3 8 2 2 2" xfId="15979" xr:uid="{7850055E-0937-4CAD-80F8-5BE6A9150506}"/>
    <cellStyle name="常规 2 3 8 2 2 3" xfId="25012" xr:uid="{0D9EE30A-79A4-4843-839B-AE7B6C0981E7}"/>
    <cellStyle name="常规 2 3 8 2 3" xfId="14056" xr:uid="{5E30DD65-944A-4C1F-BBEA-B32BCA1BB8D8}"/>
    <cellStyle name="常规 2 3 8 2 4" xfId="19658" xr:uid="{5D55C0DD-1E90-4455-9C2F-FAD1F20C8838}"/>
    <cellStyle name="常规 2 3 8 2 5" xfId="21443" xr:uid="{943FE04E-D13F-461A-A33E-F9182E3B37F2}"/>
    <cellStyle name="常规 2 3 8 3" xfId="3159" xr:uid="{D9B12252-665B-40E8-845C-7D9E28E03776}"/>
    <cellStyle name="常规 2 3 8 3 2" xfId="15156" xr:uid="{FBE27B5D-6504-4004-90FB-A48B8E19774B}"/>
    <cellStyle name="常规 2 3 8 3 3" xfId="26136" xr:uid="{0E07D68A-5A45-4BA2-A8E7-FB9FC429D7F2}"/>
    <cellStyle name="常规 2 3 8 4" xfId="7731" xr:uid="{E2B05A11-E1C2-419B-9369-72397CBF16D6}"/>
    <cellStyle name="常规 2 3 8 4 2" xfId="24133" xr:uid="{93714FFB-B0BC-4B23-91C0-B6E34D8634D3}"/>
    <cellStyle name="常规 2 3 8 5" xfId="6961" xr:uid="{B7CF96C9-0E66-4715-AE26-D86D6AD48055}"/>
    <cellStyle name="常规 2 3 8 5 2" xfId="23292" xr:uid="{C0D1DA83-AD1C-445E-B557-22E688AD5C71}"/>
    <cellStyle name="常规 2 3 8 6" xfId="6189" xr:uid="{BC96540D-73F4-46C9-9A1A-A744971E0ECF}"/>
    <cellStyle name="常规 2 3 8 6 2" xfId="22512" xr:uid="{559FE0E6-9F5C-4C8F-9CD8-D69C187D14DF}"/>
    <cellStyle name="常规 2 3 8 7" xfId="13119" xr:uid="{E2F86CE2-8DCB-46CE-AF80-70C36E01E94C}"/>
    <cellStyle name="常规 2 3 8 8" xfId="18922" xr:uid="{CFB246DE-34BD-408B-8A34-E7AF7FEE3812}"/>
    <cellStyle name="常规 2 3 8 9" xfId="20526" xr:uid="{69292B64-95B9-4D79-B719-DECB60B6A70F}"/>
    <cellStyle name="常规 2 3 9" xfId="1142" xr:uid="{FCC65D9F-0AD2-4791-9800-B6B2AE7C4D0B}"/>
    <cellStyle name="常规 2 3 9 2" xfId="2088" xr:uid="{57E79832-85A3-46E7-9AC0-A4362CF56635}"/>
    <cellStyle name="常规 2 3 9 2 2" xfId="4016" xr:uid="{64972B74-F80B-4CD4-B756-D6ED421BFEA1}"/>
    <cellStyle name="常规 2 3 9 2 2 2" xfId="16013" xr:uid="{26E6FE61-9C73-4A8A-A758-778C99C68F5D}"/>
    <cellStyle name="常规 2 3 9 2 2 3" xfId="25048" xr:uid="{A3504615-1920-4BB3-B566-FD964BDA5FDA}"/>
    <cellStyle name="常规 2 3 9 2 3" xfId="14092" xr:uid="{A92C7616-30A4-4E57-83DC-CF31A4D99562}"/>
    <cellStyle name="常规 2 3 9 2 4" xfId="19692" xr:uid="{7F2D4CA4-37A0-4F14-A968-A343CE26674A}"/>
    <cellStyle name="常规 2 3 9 2 5" xfId="21479" xr:uid="{892ACF49-5490-427D-80DA-6108AB913592}"/>
    <cellStyle name="常规 2 3 9 3" xfId="3193" xr:uid="{F145A7CF-F508-44BB-804B-721B8D4CA7DF}"/>
    <cellStyle name="常规 2 3 9 3 2" xfId="15190" xr:uid="{F3F7EB55-9018-4A12-BFD1-95BEA28B8D49}"/>
    <cellStyle name="常规 2 3 9 3 3" xfId="26172" xr:uid="{07C1C850-E06E-413E-A805-080A2E06AFF4}"/>
    <cellStyle name="常规 2 3 9 4" xfId="7767" xr:uid="{9E67F332-4D8C-4302-8EF1-0986DB18A09E}"/>
    <cellStyle name="常规 2 3 9 4 2" xfId="24169" xr:uid="{A06C60AC-E5A6-4689-B932-057A1FB4D328}"/>
    <cellStyle name="常规 2 3 9 5" xfId="6997" xr:uid="{AB634056-6CD0-43C5-BD42-4BA4A3D88BE6}"/>
    <cellStyle name="常规 2 3 9 5 2" xfId="23328" xr:uid="{BBC2BF14-EA0E-47AA-8103-01DDF0B51DDF}"/>
    <cellStyle name="常规 2 3 9 6" xfId="6223" xr:uid="{D936230D-1DDF-40CD-9924-DD523E2D3197}"/>
    <cellStyle name="常规 2 3 9 6 2" xfId="22546" xr:uid="{83DC1C27-A4C7-4940-BD3B-6A76B3337144}"/>
    <cellStyle name="常规 2 3 9 7" xfId="13155" xr:uid="{F4291589-21AF-40EE-A536-B187E426D173}"/>
    <cellStyle name="常规 2 3 9 8" xfId="18958" xr:uid="{228EE3EB-387B-45C7-95E0-76C04C12BB29}"/>
    <cellStyle name="常规 2 3 9 9" xfId="20561" xr:uid="{31CD6A81-2FB7-4852-B7A8-87A5C7CD2B7C}"/>
    <cellStyle name="常规 2 8" xfId="604" xr:uid="{4FB1EDA3-40C8-4DAD-95F9-72E570E3F0D0}"/>
    <cellStyle name="常规 3" xfId="267" xr:uid="{EBBB84DC-42F5-4E7E-ADD8-2182DCDDF46B}"/>
    <cellStyle name="常规 3 10" xfId="1143" xr:uid="{A76FE2B9-6D9D-4E1E-89D8-BD033DEF885F}"/>
    <cellStyle name="常规 3 10 2" xfId="2089" xr:uid="{FFFAAC31-927C-4064-9184-014AEB8B87FD}"/>
    <cellStyle name="常规 3 10 2 2" xfId="4017" xr:uid="{02518C0E-5B5C-48CF-96A9-7D92101EC831}"/>
    <cellStyle name="常规 3 10 2 2 2" xfId="16014" xr:uid="{BE8C2E6B-4821-4A7F-BCC8-D1946891E13F}"/>
    <cellStyle name="常规 3 10 2 2 3" xfId="25049" xr:uid="{A8CAA0F9-CF85-4772-9E06-1AD0FE801745}"/>
    <cellStyle name="常规 3 10 2 3" xfId="14093" xr:uid="{5969B1B1-418A-47FD-A9B3-B4E934B98498}"/>
    <cellStyle name="常规 3 10 2 4" xfId="19693" xr:uid="{D039FDB8-FF3A-4AF4-BD22-4121C9221500}"/>
    <cellStyle name="常规 3 10 2 5" xfId="21480" xr:uid="{F636B318-4E51-4034-BCB0-9D0FB1116C73}"/>
    <cellStyle name="常规 3 10 3" xfId="3194" xr:uid="{81B1919C-5300-409B-BCCE-1D97042AA3FC}"/>
    <cellStyle name="常规 3 10 3 2" xfId="15191" xr:uid="{F2B9B4CA-3572-4F66-B536-9FE95B6F336D}"/>
    <cellStyle name="常规 3 10 3 3" xfId="26173" xr:uid="{D578E624-28E4-4B26-8C71-640332F42DDF}"/>
    <cellStyle name="常规 3 10 4" xfId="7768" xr:uid="{B6643763-C8C0-49C6-B946-57C5CE246E2D}"/>
    <cellStyle name="常规 3 10 4 2" xfId="24170" xr:uid="{E0417B0E-A1FD-45A7-9AFA-C9EFC190669F}"/>
    <cellStyle name="常规 3 10 5" xfId="6998" xr:uid="{E9DB3D04-F34D-4E6B-A0B0-7FC1CE4893FD}"/>
    <cellStyle name="常规 3 10 5 2" xfId="23329" xr:uid="{A56B9DE6-F533-4AC9-87CF-08F34D3D7636}"/>
    <cellStyle name="常规 3 10 6" xfId="6224" xr:uid="{F618453F-DBF7-4939-96F2-2ADDEC1865F1}"/>
    <cellStyle name="常规 3 10 6 2" xfId="22547" xr:uid="{4AA37ED7-7D2B-4861-AF47-6A681D06FE01}"/>
    <cellStyle name="常规 3 10 7" xfId="13156" xr:uid="{5FD14868-1D63-4DC4-AA4B-BE416978F49A}"/>
    <cellStyle name="常规 3 10 8" xfId="18959" xr:uid="{EE9AC9CA-907A-4522-BE9B-8D671DE8BD3A}"/>
    <cellStyle name="常规 3 10 9" xfId="20562" xr:uid="{DB0CA1D8-C37D-4E06-9FFB-FCB8C54B182F}"/>
    <cellStyle name="常规 3 11" xfId="689" xr:uid="{A17A948B-3AFE-4F3C-8A48-DC7DAF130A1D}"/>
    <cellStyle name="常规 3 11 2" xfId="1638" xr:uid="{8034E442-BC02-41D2-AB30-9370F17666B2}"/>
    <cellStyle name="常规 3 11 2 2" xfId="3619" xr:uid="{503C5DC7-FF8E-42CA-9601-0EB9EEC0CE72}"/>
    <cellStyle name="常规 3 11 2 2 2" xfId="15616" xr:uid="{50FF66BC-5671-4D44-93D3-BDBB9FA7FBAF}"/>
    <cellStyle name="常规 3 11 2 2 3" xfId="24599" xr:uid="{3A023EC0-B2DE-4202-A940-A9A3CC8B732E}"/>
    <cellStyle name="常规 3 11 2 3" xfId="13642" xr:uid="{E3132443-A6ED-4676-A9CA-FC32CC7E6489}"/>
    <cellStyle name="常规 3 11 2 4" xfId="19296" xr:uid="{3D5A056F-1650-4CFB-8228-D289D225815C}"/>
    <cellStyle name="常规 3 11 2 5" xfId="21030" xr:uid="{2ECBAFD6-0DA5-491E-8439-0D0ACF3707B1}"/>
    <cellStyle name="常规 3 11 3" xfId="2797" xr:uid="{93B619F7-96CF-4887-BCC3-836B7775E517}"/>
    <cellStyle name="常规 3 11 3 2" xfId="14794" xr:uid="{9E776470-A316-4268-B9EA-7906713A959E}"/>
    <cellStyle name="常规 3 11 3 3" xfId="25723" xr:uid="{5B534352-521E-41B8-BE95-08F060B4DA38}"/>
    <cellStyle name="常规 3 11 4" xfId="7320" xr:uid="{0DB1B091-2E58-4DAC-B3FC-977635AD4C90}"/>
    <cellStyle name="常规 3 11 4 2" xfId="23721" xr:uid="{5B15C155-1BFE-4411-B203-30FC18551C9A}"/>
    <cellStyle name="常规 3 11 5" xfId="6549" xr:uid="{C9CC328A-6C8E-4B8C-AECA-6DEFB0A06A59}"/>
    <cellStyle name="常规 3 11 5 2" xfId="22880" xr:uid="{A103E0A9-6204-42B1-8929-3371C2F3971D}"/>
    <cellStyle name="常规 3 11 6" xfId="5827" xr:uid="{96CEF2DE-CF4E-4077-9058-67C06870E26F}"/>
    <cellStyle name="常规 3 11 6 2" xfId="22150" xr:uid="{86DD82A6-D819-4166-8C02-43A7513637C0}"/>
    <cellStyle name="常规 3 11 7" xfId="12706" xr:uid="{8D9552D1-95EB-40A3-962B-5FE7566A925A}"/>
    <cellStyle name="常规 3 11 8" xfId="18509" xr:uid="{0EA8C4F3-955B-49EB-A91F-D92E470212DB}"/>
    <cellStyle name="常规 3 11 9" xfId="20152" xr:uid="{48D262E5-A25F-40E4-B13F-37FEB46887D1}"/>
    <cellStyle name="常规 3 12" xfId="1332" xr:uid="{D2C363C6-123C-419E-9339-3EF8B2362B17}"/>
    <cellStyle name="常规 3 12 2" xfId="3362" xr:uid="{DCD48A5D-C5E0-4968-8894-79FE76CE9AEB}"/>
    <cellStyle name="常规 3 12 2 2" xfId="15359" xr:uid="{7738DAFC-8DED-44B1-A2E9-6F65522BE76B}"/>
    <cellStyle name="常规 3 12 2 3" xfId="24441" xr:uid="{2E1E02F1-3866-499E-8EA0-8527DAE93410}"/>
    <cellStyle name="常规 3 12 3" xfId="13345" xr:uid="{C6184608-1316-4962-B07A-985228B45006}"/>
    <cellStyle name="常规 3 12 4" xfId="19194" xr:uid="{B7832985-D346-4654-A270-D7AEF18ECD9B}"/>
    <cellStyle name="常规 3 12 5" xfId="20733" xr:uid="{95206D75-674D-4582-809E-7454F7C02783}"/>
    <cellStyle name="常规 3 13" xfId="1475" xr:uid="{CF506D75-D60D-4457-8E67-7E7F3916F56C}"/>
    <cellStyle name="常规 3 13 2" xfId="3490" xr:uid="{501B6E97-0E97-4DFC-8DB5-36033E42BD86}"/>
    <cellStyle name="常规 3 13 2 2" xfId="15487" xr:uid="{7ED757EB-BAC2-4D07-BF06-B78DCF137A83}"/>
    <cellStyle name="常规 3 13 2 3" xfId="25608" xr:uid="{CA8AAEE4-8C96-49CF-8291-0BA06409AA33}"/>
    <cellStyle name="常规 3 13 3" xfId="13486" xr:uid="{5E23534A-8162-414E-9B77-DD07EB9102AD}"/>
    <cellStyle name="常规 3 13 4" xfId="20875" xr:uid="{7AEF5BD1-70DB-45B0-9B4B-DDAD4C5B3FC9}"/>
    <cellStyle name="常规 3 14" xfId="2694" xr:uid="{6B71E535-3941-429F-A38A-45E74CA7683B}"/>
    <cellStyle name="常规 3 14 2" xfId="14691" xr:uid="{E05495BF-7C1E-45E2-8E67-6C7174BFE61C}"/>
    <cellStyle name="常规 3 14 3" xfId="23596" xr:uid="{72D39A6C-8F81-4F5B-AB67-ABE0E58958CF}"/>
    <cellStyle name="常规 3 15" xfId="6440" xr:uid="{E43599DF-F2B1-4170-84E1-AA156F9C9952}"/>
    <cellStyle name="常规 3 15 2" xfId="22765" xr:uid="{4531A6E4-FCA0-43EE-B75F-DC89D49A45F6}"/>
    <cellStyle name="常规 3 16" xfId="5728" xr:uid="{51F8273E-9ABC-43DE-B2E0-E99324FA7F3D}"/>
    <cellStyle name="常规 3 16 2" xfId="22053" xr:uid="{B4D17CAD-8518-4B56-9BAF-803C10F7F547}"/>
    <cellStyle name="常规 3 17" xfId="12588" xr:uid="{6A6221EC-805E-4BB8-89BA-BA765BCFBEDA}"/>
    <cellStyle name="常规 3 18" xfId="18381" xr:uid="{376EDF43-D078-4F6D-AAF5-A2E7D9607162}"/>
    <cellStyle name="常规 3 19" xfId="19985" xr:uid="{16D4C188-A7DF-44AC-B132-F127A1817296}"/>
    <cellStyle name="常规 3 2" xfId="334" xr:uid="{AA7C577D-5E16-4C9C-96EB-36500ED9B55E}"/>
    <cellStyle name="常规 3 3" xfId="605" xr:uid="{CE48A790-E438-4872-8857-AA1B82F242A8}"/>
    <cellStyle name="常规 3 4" xfId="616" xr:uid="{5BDE9377-35FB-496E-A9FF-F72ACEFB976E}"/>
    <cellStyle name="常规 3 4 10" xfId="5762" xr:uid="{FB092998-2CD2-4301-A740-6D2C9BBF8159}"/>
    <cellStyle name="常规 3 4 10 2" xfId="22085" xr:uid="{3C7A9B25-2190-4B89-ADAA-E5CB76894373}"/>
    <cellStyle name="常规 3 4 11" xfId="12634" xr:uid="{E59735AA-C13C-4CD3-B3FA-9DE23FCFDD73}"/>
    <cellStyle name="常规 3 4 12" xfId="18437" xr:uid="{33E86AF2-AEC8-491E-93F5-BC9F5CC1FFCE}"/>
    <cellStyle name="常规 3 4 13" xfId="20085" xr:uid="{6EB28FAF-351E-41B0-82DA-D2657C4B7348}"/>
    <cellStyle name="常规 3 4 2" xfId="1035" xr:uid="{8B77D40B-FB70-4B3B-A15A-1ACF48A813E6}"/>
    <cellStyle name="常规 3 4 2 2" xfId="1981" xr:uid="{06FE1353-C5A5-4B9B-A81F-B4CB46E4176A}"/>
    <cellStyle name="常规 3 4 2 2 2" xfId="3923" xr:uid="{6A83431C-1010-4FDF-A959-27A67DB2C680}"/>
    <cellStyle name="常规 3 4 2 2 2 2" xfId="15920" xr:uid="{8BA70DC6-5299-4B99-90D5-DDE1F9624A75}"/>
    <cellStyle name="常规 3 4 2 2 2 3" xfId="24941" xr:uid="{A22DF274-6BE7-4666-BA61-F17C7EA6E83C}"/>
    <cellStyle name="常规 3 4 2 2 3" xfId="13985" xr:uid="{7F4FC039-A257-493F-977D-D148E87136AD}"/>
    <cellStyle name="常规 3 4 2 2 4" xfId="19599" xr:uid="{1B9451DB-E1B3-46F3-83E8-F44E7925225F}"/>
    <cellStyle name="常规 3 4 2 2 5" xfId="21372" xr:uid="{61AB152E-FBA4-417A-9B02-D340EE58F921}"/>
    <cellStyle name="常规 3 4 2 3" xfId="3100" xr:uid="{DA91890D-9AA9-46D2-B48D-E5FAC5F8CF60}"/>
    <cellStyle name="常规 3 4 2 3 2" xfId="15097" xr:uid="{A1B17650-DDE9-44DD-9204-6A66BA35ED5A}"/>
    <cellStyle name="常规 3 4 2 3 3" xfId="26065" xr:uid="{5BE5320C-F9A0-44FB-9AC2-CC1CB69467EB}"/>
    <cellStyle name="常规 3 4 2 4" xfId="7660" xr:uid="{E5FF973C-066C-49E4-B78E-F2EB97010B6A}"/>
    <cellStyle name="常规 3 4 2 4 2" xfId="24062" xr:uid="{BC2E4A0C-92DC-4EEB-8B1C-0E32E8B61037}"/>
    <cellStyle name="常规 3 4 2 5" xfId="6890" xr:uid="{58F58E15-DB73-490E-A2CD-507E8BE58760}"/>
    <cellStyle name="常规 3 4 2 5 2" xfId="23221" xr:uid="{5BC535B2-B997-4A02-96FA-C1DF236C3A60}"/>
    <cellStyle name="常规 3 4 2 6" xfId="6130" xr:uid="{BE0EE434-DD69-4C42-8E3C-00A14EFF9FAD}"/>
    <cellStyle name="常规 3 4 2 6 2" xfId="22453" xr:uid="{EAF20674-7D19-4A25-955A-8793CA61F40F}"/>
    <cellStyle name="常规 3 4 2 7" xfId="13048" xr:uid="{E61C7E84-F44D-46DD-B664-8416CF2D63EA}"/>
    <cellStyle name="常规 3 4 2 8" xfId="18851" xr:uid="{8C3C7522-331F-49CB-B31C-6AA27EC66940}"/>
    <cellStyle name="常规 3 4 2 9" xfId="20465" xr:uid="{579CBA5E-B076-4A5F-9C26-6FC7C047B987}"/>
    <cellStyle name="常规 3 4 3" xfId="930" xr:uid="{C74537B3-3B2F-46F1-BD37-5BEDB4B55190}"/>
    <cellStyle name="常规 3 4 3 2" xfId="1876" xr:uid="{F9583ED8-C234-4B2C-9980-F64FA97B3C19}"/>
    <cellStyle name="常规 3 4 3 2 2" xfId="3833" xr:uid="{C50836A8-C1CE-4F7A-B548-8C610CFAFCCD}"/>
    <cellStyle name="常规 3 4 3 2 2 2" xfId="15830" xr:uid="{555D50D0-24EE-4083-8F30-0167EBD00D07}"/>
    <cellStyle name="常规 3 4 3 2 2 3" xfId="24836" xr:uid="{42238E92-3700-43DA-AA82-5CC5C1165DC6}"/>
    <cellStyle name="常规 3 4 3 2 3" xfId="13880" xr:uid="{81B2404B-9E91-4952-9CE0-6672560E45AA}"/>
    <cellStyle name="常规 3 4 3 2 4" xfId="19511" xr:uid="{87D5E024-A8F6-472A-9189-0C3D38552BE1}"/>
    <cellStyle name="常规 3 4 3 2 5" xfId="21267" xr:uid="{59DE9727-D330-45DB-A31F-2B1D1D85D2D5}"/>
    <cellStyle name="常规 3 4 3 3" xfId="3012" xr:uid="{2B7ED815-1F19-4EF8-B47C-9A77570462B2}"/>
    <cellStyle name="常规 3 4 3 3 2" xfId="15009" xr:uid="{4A7CD834-F1BA-46A7-B6D4-1D9ACA89B32C}"/>
    <cellStyle name="常规 3 4 3 3 3" xfId="25961" xr:uid="{A32EC54D-7114-4FC6-A9CF-5AF838DFD139}"/>
    <cellStyle name="常规 3 4 3 4" xfId="7555" xr:uid="{7B28F030-F8A1-4BB4-8EC7-D59C3529DCA7}"/>
    <cellStyle name="常规 3 4 3 4 2" xfId="23958" xr:uid="{3D8E1A67-C720-475E-8078-FC9E82BA2C43}"/>
    <cellStyle name="常规 3 4 3 5" xfId="6787" xr:uid="{4A287A54-2CC8-4682-BF36-3CCC112486BC}"/>
    <cellStyle name="常规 3 4 3 5 2" xfId="23117" xr:uid="{2273F3C5-999F-422D-B28D-BCD56D22E2B4}"/>
    <cellStyle name="常规 3 4 3 6" xfId="6042" xr:uid="{BCCE8D0F-AB75-4C6F-88D0-8A4FAB6DD2CD}"/>
    <cellStyle name="常规 3 4 3 6 2" xfId="22365" xr:uid="{B67F7626-8BD2-455B-B20C-6D870225C3FA}"/>
    <cellStyle name="常规 3 4 3 7" xfId="12944" xr:uid="{4824990B-D948-4608-9EBC-A30B878F6D58}"/>
    <cellStyle name="常规 3 4 3 8" xfId="18746" xr:uid="{1CEBDC5C-3ADA-43A1-9793-624492D6A299}"/>
    <cellStyle name="常规 3 4 3 9" xfId="20375" xr:uid="{2E1ECCF6-5B85-4F6F-8DC1-E1899D7B03DC}"/>
    <cellStyle name="常规 3 4 4" xfId="1209" xr:uid="{5AC3380C-0CDF-4F20-B77D-AA79A6134CC9}"/>
    <cellStyle name="常规 3 4 4 2" xfId="2155" xr:uid="{0CA17722-3097-488A-9E24-B7211A766D36}"/>
    <cellStyle name="常规 3 4 4 2 2" xfId="4075" xr:uid="{7D8FA19D-D9E7-4FD6-BD05-D1B167246B12}"/>
    <cellStyle name="常规 3 4 4 2 2 2" xfId="16072" xr:uid="{2502FD1C-77E8-4E1E-981E-47D519EBA26D}"/>
    <cellStyle name="常规 3 4 4 2 2 3" xfId="25115" xr:uid="{E9431968-8CB7-4DE6-9DAB-C0A14F41D90C}"/>
    <cellStyle name="常规 3 4 4 2 3" xfId="14159" xr:uid="{8EB60B59-090C-4086-9DE7-F514D985C4E7}"/>
    <cellStyle name="常规 3 4 4 2 4" xfId="19751" xr:uid="{0D1585E0-DDFD-430F-8A1A-1D53EE836E0C}"/>
    <cellStyle name="常规 3 4 4 2 5" xfId="21546" xr:uid="{9652844F-9524-4B6D-8F46-1F058C78156B}"/>
    <cellStyle name="常规 3 4 4 3" xfId="3253" xr:uid="{F4601E4F-FB1D-41BC-9154-EE9E099CBAE3}"/>
    <cellStyle name="常规 3 4 4 3 2" xfId="15250" xr:uid="{E49A4ADB-3B31-45F0-87DC-06A651D7DD9D}"/>
    <cellStyle name="常规 3 4 4 3 3" xfId="26239" xr:uid="{2DED2A7D-AB3B-4869-AB21-C04D7913038A}"/>
    <cellStyle name="常规 3 4 4 4" xfId="7834" xr:uid="{4E8767A3-26A2-4D5B-9BDC-9AB56A662B58}"/>
    <cellStyle name="常规 3 4 4 4 2" xfId="24236" xr:uid="{4BF7B1BA-003E-46FA-8685-22EC31B96EC7}"/>
    <cellStyle name="常规 3 4 4 5" xfId="7064" xr:uid="{85934DB8-6A8C-4B54-8C9E-14503A4938BE}"/>
    <cellStyle name="常规 3 4 4 5 2" xfId="23395" xr:uid="{7DCEB9AF-BDB8-4098-86D0-3B503ADCEBAA}"/>
    <cellStyle name="常规 3 4 4 6" xfId="6282" xr:uid="{D9C47A92-7998-4619-9B10-483B4A983746}"/>
    <cellStyle name="常规 3 4 4 6 2" xfId="22605" xr:uid="{FA8E8301-C81D-436E-87EB-19234D72407F}"/>
    <cellStyle name="常规 3 4 4 7" xfId="13222" xr:uid="{8F6F85A5-7323-40EC-878C-07D090B862DC}"/>
    <cellStyle name="常规 3 4 4 8" xfId="19025" xr:uid="{8935329B-EBF0-4833-B52C-3C527A84AFCD}"/>
    <cellStyle name="常规 3 4 4 9" xfId="20621" xr:uid="{8BBB9212-5AB1-4892-A61B-D383F804769B}"/>
    <cellStyle name="常规 3 4 5" xfId="755" xr:uid="{E7B9CFE3-007B-4571-A660-A3D2BE2594D9}"/>
    <cellStyle name="常规 3 4 5 2" xfId="1704" xr:uid="{8C8A5E51-150E-4A2C-A56D-F4471F33D60A}"/>
    <cellStyle name="常规 3 4 5 2 2" xfId="3677" xr:uid="{6630B111-4C43-45FA-B866-DF52638A883A}"/>
    <cellStyle name="常规 3 4 5 2 2 2" xfId="15674" xr:uid="{95510E79-4035-467E-AB3D-5B186F491F36}"/>
    <cellStyle name="常规 3 4 5 2 2 3" xfId="24665" xr:uid="{0696D983-8ED5-42CC-B205-828B64465B98}"/>
    <cellStyle name="常规 3 4 5 2 3" xfId="13708" xr:uid="{59B632CB-8E30-4B41-A7B4-42C159647029}"/>
    <cellStyle name="常规 3 4 5 2 4" xfId="19354" xr:uid="{9384DA6D-B881-4A63-B630-638B7C9E443B}"/>
    <cellStyle name="常规 3 4 5 2 5" xfId="21096" xr:uid="{28352810-2079-423A-B216-BCBBDB03DE3F}"/>
    <cellStyle name="常规 3 4 5 3" xfId="2855" xr:uid="{03544E12-B4F1-47CC-88FA-3832BAD9CD53}"/>
    <cellStyle name="常规 3 4 5 3 2" xfId="14852" xr:uid="{B1BEADCC-A35F-4D2C-9614-1DCE71DD8A8C}"/>
    <cellStyle name="常规 3 4 5 3 3" xfId="25789" xr:uid="{DC2E1BED-32EE-483F-AE26-1D9E5BD56612}"/>
    <cellStyle name="常规 3 4 5 4" xfId="7384" xr:uid="{A5D27341-CE45-4B99-8053-2835E7CF245E}"/>
    <cellStyle name="常规 3 4 5 4 2" xfId="23787" xr:uid="{3005619F-A70A-450B-A17E-839AC80A84FE}"/>
    <cellStyle name="常规 3 4 5 5" xfId="6615" xr:uid="{A8298FBB-1669-4EBC-9ABD-668B1E7B7E87}"/>
    <cellStyle name="常规 3 4 5 5 2" xfId="22946" xr:uid="{50A52DBF-B1B5-4504-8D42-DF6B572E5F8C}"/>
    <cellStyle name="常规 3 4 5 6" xfId="5885" xr:uid="{72653282-8D97-4F65-94FF-8B49FDD2F443}"/>
    <cellStyle name="常规 3 4 5 6 2" xfId="22208" xr:uid="{4524F477-8B5C-4FD9-BE5D-FA27EC39DDD4}"/>
    <cellStyle name="常规 3 4 5 7" xfId="12772" xr:uid="{FD8CB180-9D5F-41C8-8D05-D521805F62DD}"/>
    <cellStyle name="常规 3 4 5 8" xfId="18575" xr:uid="{C0DBB766-633D-412F-A082-47EE71516C6F}"/>
    <cellStyle name="常规 3 4 5 9" xfId="20214" xr:uid="{A17AD35F-8754-4DD8-8E38-6D190ECFE8ED}"/>
    <cellStyle name="常规 3 4 6" xfId="1368" xr:uid="{BA2FC279-DF23-4A37-B079-8D8F32C79C27}"/>
    <cellStyle name="常规 3 4 6 2" xfId="3397" xr:uid="{7C80FC04-3538-443A-B5B2-28B575484417}"/>
    <cellStyle name="常规 3 4 6 2 2" xfId="15394" xr:uid="{B2171D3D-BE71-4887-8577-F38553275E95}"/>
    <cellStyle name="常规 3 4 6 2 3" xfId="24527" xr:uid="{E74942F9-430F-421A-ABDE-60C7433CBAD8}"/>
    <cellStyle name="常规 3 4 6 3" xfId="13381" xr:uid="{1DF8D3D5-EF02-48B7-BE97-EF48819B6A15}"/>
    <cellStyle name="常规 3 4 6 4" xfId="19231" xr:uid="{80750B50-2317-4DA0-933E-A8C6AC5AD297}"/>
    <cellStyle name="常规 3 4 6 5" xfId="20769" xr:uid="{F01676A9-E336-4B5C-BD42-FF933E4F1014}"/>
    <cellStyle name="常规 3 4 7" xfId="1566" xr:uid="{0BF8CDE7-FECA-423E-897B-1495AED3AC95}"/>
    <cellStyle name="常规 3 4 7 2" xfId="3552" xr:uid="{E60976A0-586F-45F6-861C-6648E4C26463}"/>
    <cellStyle name="常规 3 4 7 2 2" xfId="15549" xr:uid="{079D4417-BABC-4F6C-8D13-270984C13992}"/>
    <cellStyle name="常规 3 4 7 2 3" xfId="25651" xr:uid="{00219B7D-A97C-42FA-A7B9-5BFE0B1204EC}"/>
    <cellStyle name="常规 3 4 7 3" xfId="13570" xr:uid="{60293C1A-E133-4EAD-B063-4A07A089360C}"/>
    <cellStyle name="常规 3 4 7 4" xfId="20958" xr:uid="{123528AB-0119-47B1-A76D-289C61B6DE62}"/>
    <cellStyle name="常规 3 4 8" xfId="2732" xr:uid="{65973DA0-DC94-4AB6-9485-5A5E7F5C01CB}"/>
    <cellStyle name="常规 3 4 8 2" xfId="14729" xr:uid="{B5093358-009B-4A13-8467-DDEEE76D888D}"/>
    <cellStyle name="常规 3 4 8 3" xfId="23649" xr:uid="{3D82A55D-4A37-47AC-83B6-D030B7074C1B}"/>
    <cellStyle name="常规 3 4 9" xfId="6481" xr:uid="{A5F0D75A-DAC7-4082-86F6-F798071D660F}"/>
    <cellStyle name="常规 3 4 9 2" xfId="22808" xr:uid="{E3A4A9EC-8F1C-43FE-AE98-DB915A615B83}"/>
    <cellStyle name="常规 3 5" xfId="639" xr:uid="{212628A6-F85D-411F-8D06-E2E2EBDBF690}"/>
    <cellStyle name="常规 3 5 10" xfId="5780" xr:uid="{A5F81369-680C-40B8-8EAE-3E17853908A6}"/>
    <cellStyle name="常规 3 5 10 2" xfId="22103" xr:uid="{A030410A-8B4A-4FD4-849C-15E07DFB9CE7}"/>
    <cellStyle name="常规 3 5 11" xfId="12657" xr:uid="{B8AFCBB1-C8D5-4CAF-92E0-2DEF65D97E1B}"/>
    <cellStyle name="常规 3 5 12" xfId="18460" xr:uid="{B2B78C72-BBDB-428C-ADFB-3F1AF570C8DC}"/>
    <cellStyle name="常规 3 5 13" xfId="20105" xr:uid="{D0B4F739-26DD-4DA5-B424-FB4B40F8D3B9}"/>
    <cellStyle name="常规 3 5 2" xfId="1058" xr:uid="{BC69D576-E285-46ED-84C6-DD006D07D9DD}"/>
    <cellStyle name="常规 3 5 2 2" xfId="2004" xr:uid="{A9BE1DA3-E411-40CF-8DE9-CA4B7F462757}"/>
    <cellStyle name="常规 3 5 2 2 2" xfId="3941" xr:uid="{8BEC9EE0-C06D-4F18-927A-2C8D7E5E93F6}"/>
    <cellStyle name="常规 3 5 2 2 2 2" xfId="15938" xr:uid="{6630EA5F-1A2E-42D4-9942-C3C1DBBBDC56}"/>
    <cellStyle name="常规 3 5 2 2 2 3" xfId="24964" xr:uid="{B25F3BA9-56B8-4733-BE3D-D82C384412F2}"/>
    <cellStyle name="常规 3 5 2 2 3" xfId="14008" xr:uid="{F2A8F666-13D9-4ACE-B5F6-B66ACE1CC81F}"/>
    <cellStyle name="常规 3 5 2 2 4" xfId="19617" xr:uid="{721137A7-C744-4EC4-B1E2-07749C52F5E2}"/>
    <cellStyle name="常规 3 5 2 2 5" xfId="21395" xr:uid="{DD698895-3E98-444B-B113-6017643D77DB}"/>
    <cellStyle name="常规 3 5 2 3" xfId="3118" xr:uid="{6E838F06-D834-43A9-B193-CF13E93462B6}"/>
    <cellStyle name="常规 3 5 2 3 2" xfId="15115" xr:uid="{A1475298-0AEE-4F1B-97DD-0A8C20764509}"/>
    <cellStyle name="常规 3 5 2 3 3" xfId="26088" xr:uid="{6162EFFD-610C-4928-B752-80E00BC6CE1E}"/>
    <cellStyle name="常规 3 5 2 4" xfId="7683" xr:uid="{404FC6B2-19B7-4CFB-930D-4A2D7903603A}"/>
    <cellStyle name="常规 3 5 2 4 2" xfId="24085" xr:uid="{C0E2DD04-0BAF-4CE3-83ED-76E8905CDAC1}"/>
    <cellStyle name="常规 3 5 2 5" xfId="6913" xr:uid="{ACB64D5C-6996-42C9-AA2E-710058EC7AD7}"/>
    <cellStyle name="常规 3 5 2 5 2" xfId="23244" xr:uid="{5CD576C6-21F7-469A-A6BE-D58FC5068A38}"/>
    <cellStyle name="常规 3 5 2 6" xfId="6148" xr:uid="{04640500-714E-438D-803D-511B0A13BAF2}"/>
    <cellStyle name="常规 3 5 2 6 2" xfId="22471" xr:uid="{D147F79C-3813-40FE-8E44-53B032C2D891}"/>
    <cellStyle name="常规 3 5 2 7" xfId="13071" xr:uid="{A50F438D-6949-45E8-9266-71D8C1314189}"/>
    <cellStyle name="常规 3 5 2 8" xfId="18874" xr:uid="{5C98B35F-C127-4A84-8E4A-64F0EC5FE317}"/>
    <cellStyle name="常规 3 5 2 9" xfId="20485" xr:uid="{B3DD63EC-F45F-40F4-81BF-6C641E740414}"/>
    <cellStyle name="常规 3 5 3" xfId="953" xr:uid="{B42DC9E5-27C1-4C02-AEE6-24EAC4BF3A5C}"/>
    <cellStyle name="常规 3 5 3 2" xfId="1899" xr:uid="{9383B49D-8F35-4F3D-A6FD-86F629E17AE1}"/>
    <cellStyle name="常规 3 5 3 2 2" xfId="3851" xr:uid="{A39669A7-2E18-4B3D-966D-D714A106602C}"/>
    <cellStyle name="常规 3 5 3 2 2 2" xfId="15848" xr:uid="{8F8FB767-8A98-4C2B-9828-E2271B938398}"/>
    <cellStyle name="常规 3 5 3 2 2 3" xfId="24859" xr:uid="{4BFF576C-806D-47CD-9062-5046A20A81BA}"/>
    <cellStyle name="常规 3 5 3 2 3" xfId="13903" xr:uid="{160FC694-D7CF-449E-8BA5-6FEA78CBD94D}"/>
    <cellStyle name="常规 3 5 3 2 4" xfId="19529" xr:uid="{7F970D2E-D72C-41D1-A1A4-4FB8D6D9F18F}"/>
    <cellStyle name="常规 3 5 3 2 5" xfId="21290" xr:uid="{E2BF1D02-0CC6-4ADA-B2FA-7628846CB9B2}"/>
    <cellStyle name="常规 3 5 3 3" xfId="3030" xr:uid="{3BF02C3F-6FCC-473F-A6BF-F51E9EF1BA9A}"/>
    <cellStyle name="常规 3 5 3 3 2" xfId="15027" xr:uid="{EEAC6719-9B25-4399-B160-C59415598C84}"/>
    <cellStyle name="常规 3 5 3 3 3" xfId="25984" xr:uid="{158FCEEA-2CE4-4AC4-8150-7F6A8C2B9AAD}"/>
    <cellStyle name="常规 3 5 3 4" xfId="7578" xr:uid="{98068661-1CF4-4422-B300-E4D0B286B317}"/>
    <cellStyle name="常规 3 5 3 4 2" xfId="23981" xr:uid="{72EA6C20-90D5-4546-8220-E8B6C3019096}"/>
    <cellStyle name="常规 3 5 3 5" xfId="6810" xr:uid="{77D88B49-FB76-4155-B0EF-5E291718CA6F}"/>
    <cellStyle name="常规 3 5 3 5 2" xfId="23140" xr:uid="{EED937F6-BDCA-45F4-9C7A-CE98283E2B13}"/>
    <cellStyle name="常规 3 5 3 6" xfId="6060" xr:uid="{98DCCB27-29AB-44AE-AF31-A73CC49B5E68}"/>
    <cellStyle name="常规 3 5 3 6 2" xfId="22383" xr:uid="{C47E7C58-27A4-40C3-A208-D8414B907F06}"/>
    <cellStyle name="常规 3 5 3 7" xfId="12967" xr:uid="{A8BC6624-B6F4-41A5-8312-0AAE6B38A35B}"/>
    <cellStyle name="常规 3 5 3 8" xfId="18769" xr:uid="{E513179A-650B-458D-A32F-D80EC27F7354}"/>
    <cellStyle name="常规 3 5 3 9" xfId="20393" xr:uid="{5A9C88F5-5CC9-4FE5-8EA7-C127F420D495}"/>
    <cellStyle name="常规 3 5 4" xfId="1232" xr:uid="{3E8DD0A4-2123-4FD3-8F1D-F951F8E22041}"/>
    <cellStyle name="常规 3 5 4 2" xfId="2178" xr:uid="{15904FFA-061D-4590-B227-A1846A5E258B}"/>
    <cellStyle name="常规 3 5 4 2 2" xfId="4093" xr:uid="{351AC1B5-2036-49FE-81F2-9F1F6D703EE2}"/>
    <cellStyle name="常规 3 5 4 2 2 2" xfId="16090" xr:uid="{F169A094-A1D8-4C72-B219-EDB69729A56B}"/>
    <cellStyle name="常规 3 5 4 2 2 3" xfId="25138" xr:uid="{BF168358-F3CA-42D2-8091-2EEBFAE63D61}"/>
    <cellStyle name="常规 3 5 4 2 3" xfId="14182" xr:uid="{B6D82814-6DBC-4B4C-BD90-36825FFEE315}"/>
    <cellStyle name="常规 3 5 4 2 4" xfId="19769" xr:uid="{45C435F9-F20E-4910-BED2-7297C1D6EE9D}"/>
    <cellStyle name="常规 3 5 4 2 5" xfId="21569" xr:uid="{57BD5CAC-40CE-4238-9CAC-9DB43FD0185B}"/>
    <cellStyle name="常规 3 5 4 3" xfId="3271" xr:uid="{C89039CD-CBEF-4862-8A3E-59B1E0A2EA5A}"/>
    <cellStyle name="常规 3 5 4 3 2" xfId="15268" xr:uid="{15272851-BADA-4E3C-B5F6-44D523792BC3}"/>
    <cellStyle name="常规 3 5 4 3 3" xfId="26262" xr:uid="{23893A19-AE7D-4A42-91B7-2E91FFC27A69}"/>
    <cellStyle name="常规 3 5 4 4" xfId="7857" xr:uid="{C4738265-9B8F-4412-BD7C-5FA36DADF01B}"/>
    <cellStyle name="常规 3 5 4 4 2" xfId="24259" xr:uid="{90AB7E4E-CDE1-4AC5-9F53-0012FD10D2E2}"/>
    <cellStyle name="常规 3 5 4 5" xfId="7087" xr:uid="{25BB21F0-8A9A-4AB1-9349-721BA65C2C48}"/>
    <cellStyle name="常规 3 5 4 5 2" xfId="23418" xr:uid="{78D6699A-FA37-4DAF-9857-F5D5B3E76F55}"/>
    <cellStyle name="常规 3 5 4 6" xfId="6300" xr:uid="{FCE1EADA-DD56-416E-A730-88D85FD7FBA8}"/>
    <cellStyle name="常规 3 5 4 6 2" xfId="22623" xr:uid="{9B91B496-694C-41C6-81CF-756B7EB17ECF}"/>
    <cellStyle name="常规 3 5 4 7" xfId="13245" xr:uid="{86045EDA-BC84-4C66-AD14-F8AA4C638AA7}"/>
    <cellStyle name="常规 3 5 4 8" xfId="19048" xr:uid="{C9CAD61E-CDC5-4021-8CF4-FF3891A3BEFF}"/>
    <cellStyle name="常规 3 5 4 9" xfId="20640" xr:uid="{B053683A-78A3-4706-BEED-479FB5592B9C}"/>
    <cellStyle name="常规 3 5 5" xfId="773" xr:uid="{E01D0739-FC1C-4735-9F6E-840AEBC6BEF6}"/>
    <cellStyle name="常规 3 5 5 2" xfId="1722" xr:uid="{3EBDCAA9-9415-4798-AB15-60C082C56978}"/>
    <cellStyle name="常规 3 5 5 2 2" xfId="3695" xr:uid="{26C9A214-2FCA-429B-9DA7-C5CFA30CD6C3}"/>
    <cellStyle name="常规 3 5 5 2 2 2" xfId="15692" xr:uid="{5BE1B14F-15CE-4DAC-8C89-5FCFD865EFF7}"/>
    <cellStyle name="常规 3 5 5 2 2 3" xfId="24683" xr:uid="{18228282-BEE5-415F-A957-731D6E98FD71}"/>
    <cellStyle name="常规 3 5 5 2 3" xfId="13726" xr:uid="{3A12FB71-B2E4-4894-ADE0-01B5E7B72585}"/>
    <cellStyle name="常规 3 5 5 2 4" xfId="19372" xr:uid="{01B0D679-3307-4BC2-ACC1-3058D70D451F}"/>
    <cellStyle name="常规 3 5 5 2 5" xfId="21114" xr:uid="{2F58EDD4-FEC1-48C2-9E8D-AF8ED0217AC5}"/>
    <cellStyle name="常规 3 5 5 3" xfId="2873" xr:uid="{DCC8CA26-C283-4BD5-98F8-DCE4652B38D9}"/>
    <cellStyle name="常规 3 5 5 3 2" xfId="14870" xr:uid="{B3E9D553-7189-4CF2-AF5B-0733BB8F0DA5}"/>
    <cellStyle name="常规 3 5 5 3 3" xfId="25807" xr:uid="{A5843B89-5E8F-4403-912C-00B5124424BB}"/>
    <cellStyle name="常规 3 5 5 4" xfId="7402" xr:uid="{43EAB422-2D30-4809-AB37-5AE32AD9E833}"/>
    <cellStyle name="常规 3 5 5 4 2" xfId="23805" xr:uid="{F3D8F524-5EC5-473B-BDAA-B3C04F2D3E0D}"/>
    <cellStyle name="常规 3 5 5 5" xfId="6633" xr:uid="{588E7874-5A7F-4FC3-868A-50743E59F203}"/>
    <cellStyle name="常规 3 5 5 5 2" xfId="22964" xr:uid="{BA7551F4-D8E1-47A0-8AA7-9DDF6B020A73}"/>
    <cellStyle name="常规 3 5 5 6" xfId="5903" xr:uid="{C7B033DA-1182-476B-882C-15752DFA533F}"/>
    <cellStyle name="常规 3 5 5 6 2" xfId="22226" xr:uid="{5DE10406-5E99-426F-898C-5E1118833F04}"/>
    <cellStyle name="常规 3 5 5 7" xfId="12790" xr:uid="{BF8322D6-02CF-4969-A95D-FE4C379E960B}"/>
    <cellStyle name="常规 3 5 5 8" xfId="18593" xr:uid="{66BA79AD-A86B-42F1-9807-F39A6A41E908}"/>
    <cellStyle name="常规 3 5 5 9" xfId="20232" xr:uid="{A9C50C0E-2873-4C68-A856-1B5DC0183358}"/>
    <cellStyle name="常规 3 5 6" xfId="1386" xr:uid="{77B53132-F525-4ED3-8843-999116962600}"/>
    <cellStyle name="常规 3 5 6 2" xfId="3415" xr:uid="{A0DDEFA1-3BDA-4769-9C80-6F738C5E8E6E}"/>
    <cellStyle name="常规 3 5 6 2 2" xfId="15412" xr:uid="{216A6125-05A1-4C8A-9190-D70F6A00AE08}"/>
    <cellStyle name="常规 3 5 6 2 3" xfId="24550" xr:uid="{EC4BB9C6-3718-4698-975F-DF58AD217FE2}"/>
    <cellStyle name="常规 3 5 6 3" xfId="13399" xr:uid="{E7AC8E9D-561D-45C9-95D4-45ECEAF1EE0F}"/>
    <cellStyle name="常规 3 5 6 4" xfId="19249" xr:uid="{F940511A-5748-4ECC-AE51-D021F111EE74}"/>
    <cellStyle name="常规 3 5 6 5" xfId="20787" xr:uid="{987B9234-9536-4E6B-9A80-D6CB8AA1E152}"/>
    <cellStyle name="常规 3 5 7" xfId="1589" xr:uid="{846CDB21-F8A8-4121-9E67-C54359E9EF2F}"/>
    <cellStyle name="常规 3 5 7 2" xfId="3571" xr:uid="{A11BFD00-6F4F-402C-8181-82A11526B96D}"/>
    <cellStyle name="常规 3 5 7 2 2" xfId="15568" xr:uid="{71B314E4-AD76-4115-BE39-CD9141392E9E}"/>
    <cellStyle name="常规 3 5 7 2 3" xfId="25674" xr:uid="{956CFE85-8E8E-40A2-9691-D976E3BF8FE9}"/>
    <cellStyle name="常规 3 5 7 3" xfId="13593" xr:uid="{FB68CD88-F493-4981-BEE6-CE522E1B59D2}"/>
    <cellStyle name="常规 3 5 7 4" xfId="20981" xr:uid="{2F7E628E-0888-4740-9E84-B74D5B27A3C2}"/>
    <cellStyle name="常规 3 5 8" xfId="2750" xr:uid="{B10D135A-CA08-472B-ABEA-968DAE761E96}"/>
    <cellStyle name="常规 3 5 8 2" xfId="14747" xr:uid="{255C34BB-9A96-465D-A289-35EBB9649578}"/>
    <cellStyle name="常规 3 5 8 3" xfId="23672" xr:uid="{7EACE590-CBA9-4ABE-A697-B1A80EF2DE56}"/>
    <cellStyle name="常规 3 5 9" xfId="6504" xr:uid="{B8AD6D27-5BA1-40B2-A918-6639E718FBF7}"/>
    <cellStyle name="常规 3 5 9 2" xfId="22831" xr:uid="{323205DC-94A6-4555-BE6B-EF355D8FB006}"/>
    <cellStyle name="常规 3 6" xfId="715" xr:uid="{A2C32D57-4759-4B43-A013-2AB4D3BCD29E}"/>
    <cellStyle name="常规 3 6 10" xfId="18535" xr:uid="{725F7CDA-26F6-48BD-A662-5D0FAEDED81E}"/>
    <cellStyle name="常规 3 6 11" xfId="20178" xr:uid="{AA41351C-6D28-4D34-B13E-D204042750A2}"/>
    <cellStyle name="常规 3 6 2" xfId="889" xr:uid="{752EE683-ACD3-4CCE-844C-555F1ACF14B1}"/>
    <cellStyle name="常规 3 6 2 2" xfId="1835" xr:uid="{5981B7BF-DB53-4A3E-A955-38E338EF02BA}"/>
    <cellStyle name="常规 3 6 2 2 2" xfId="3801" xr:uid="{83FB1BDB-8DFB-45F5-817F-C9D11D23C1AE}"/>
    <cellStyle name="常规 3 6 2 2 2 2" xfId="15798" xr:uid="{BA8B5F84-72FE-4F76-8C05-C49531783FA6}"/>
    <cellStyle name="常规 3 6 2 2 2 3" xfId="24796" xr:uid="{4C23732B-D762-48CB-A173-524A072287EA}"/>
    <cellStyle name="常规 3 6 2 2 3" xfId="13839" xr:uid="{35E76C5F-2EB8-49B0-A55A-ED4FFE8C8BAE}"/>
    <cellStyle name="常规 3 6 2 2 4" xfId="19479" xr:uid="{1FA23348-4413-4DCC-A24C-2733B0626082}"/>
    <cellStyle name="常规 3 6 2 2 5" xfId="21227" xr:uid="{5BA03CFE-36DC-4573-AA90-C8659306DBA6}"/>
    <cellStyle name="常规 3 6 2 3" xfId="2980" xr:uid="{F068E1AE-2DD7-4B17-B133-3C38C9C8ECD0}"/>
    <cellStyle name="常规 3 6 2 3 2" xfId="14977" xr:uid="{24AD9FB0-8187-45A3-B386-E79060583688}"/>
    <cellStyle name="常规 3 6 2 3 3" xfId="25920" xr:uid="{AEA09289-BCBC-4E97-BCD0-0309B6DD68B9}"/>
    <cellStyle name="常规 3 6 2 4" xfId="7515" xr:uid="{56A3218C-384C-4C0D-9954-279D17DA78F3}"/>
    <cellStyle name="常规 3 6 2 4 2" xfId="23918" xr:uid="{A52B6D3B-922B-4DC7-A9C9-899299F856A9}"/>
    <cellStyle name="常规 3 6 2 5" xfId="6746" xr:uid="{5F034899-D755-4B7A-9783-A9A931EC08A9}"/>
    <cellStyle name="常规 3 6 2 5 2" xfId="23077" xr:uid="{98370798-9233-4E4D-B8A3-CE168A724ED0}"/>
    <cellStyle name="常规 3 6 2 6" xfId="6009" xr:uid="{9E326AAB-84E0-4D2D-A37A-9D4321383EF5}"/>
    <cellStyle name="常规 3 6 2 6 2" xfId="22332" xr:uid="{B61073FB-3C26-42C8-A2E5-313971EAD69E}"/>
    <cellStyle name="常规 3 6 2 7" xfId="12903" xr:uid="{842297CA-3950-4ACA-91AE-5437525AF926}"/>
    <cellStyle name="常规 3 6 2 8" xfId="18706" xr:uid="{D76D5830-BF5F-4C2E-9A6F-37B16138F91D}"/>
    <cellStyle name="常规 3 6 2 9" xfId="20341" xr:uid="{278A69DE-4E67-4CFD-98A2-6785ED6F9FA3}"/>
    <cellStyle name="常规 3 6 3" xfId="1169" xr:uid="{2AAC7177-658A-4938-9E53-263B2E4FDE9C}"/>
    <cellStyle name="常规 3 6 3 2" xfId="2115" xr:uid="{2965553B-AE1F-4630-91D7-9E1CFC0F81A8}"/>
    <cellStyle name="常规 3 6 3 2 2" xfId="4043" xr:uid="{908C0432-00CA-4D13-B99E-63039A9638EE}"/>
    <cellStyle name="常规 3 6 3 2 2 2" xfId="16040" xr:uid="{363720E5-57E7-41F3-A221-66A6F8E37555}"/>
    <cellStyle name="常规 3 6 3 2 2 3" xfId="25075" xr:uid="{71A3C9FA-7AC0-433D-B2E3-C71F41B4CF4E}"/>
    <cellStyle name="常规 3 6 3 2 3" xfId="14119" xr:uid="{0E01BE4D-85BA-41EC-8DF3-D5328E83843D}"/>
    <cellStyle name="常规 3 6 3 2 4" xfId="19719" xr:uid="{885F139E-59D7-4B39-8A60-A26FED8148AF}"/>
    <cellStyle name="常规 3 6 3 2 5" xfId="21506" xr:uid="{6507752D-AD35-4F83-8621-7641DADD42CC}"/>
    <cellStyle name="常规 3 6 3 3" xfId="3220" xr:uid="{366CFE8F-A844-4A3B-95E9-06DD3CBCAEF8}"/>
    <cellStyle name="常规 3 6 3 3 2" xfId="15217" xr:uid="{C87A6DD5-021C-4766-8E16-81AD7E4CD733}"/>
    <cellStyle name="常规 3 6 3 3 3" xfId="26199" xr:uid="{DF6D9CF8-179B-47EC-AE61-3A84CC896400}"/>
    <cellStyle name="常规 3 6 3 4" xfId="7794" xr:uid="{DC7E486C-F0FA-413A-8632-F75FD9CFDE78}"/>
    <cellStyle name="常规 3 6 3 4 2" xfId="24196" xr:uid="{E5D66F64-727F-47C0-800D-68F62EEB8486}"/>
    <cellStyle name="常规 3 6 3 5" xfId="7024" xr:uid="{B0104088-08F7-4DBA-BF09-BA8C36430A43}"/>
    <cellStyle name="常规 3 6 3 5 2" xfId="23355" xr:uid="{7FB531FB-27C5-4463-8A40-A237BE954C34}"/>
    <cellStyle name="常规 3 6 3 6" xfId="6250" xr:uid="{EF36FD68-A3C4-4743-B3E4-5D2CACC1D507}"/>
    <cellStyle name="常规 3 6 3 6 2" xfId="22573" xr:uid="{2C84DF79-CD5A-40E7-AAEB-C2386C685D36}"/>
    <cellStyle name="常规 3 6 3 7" xfId="13182" xr:uid="{6F9BC2F0-9082-4715-9D1B-15DB64CE8359}"/>
    <cellStyle name="常规 3 6 3 8" xfId="18985" xr:uid="{60ABF522-5D90-4F84-B054-E5F2F3C1DD95}"/>
    <cellStyle name="常规 3 6 3 9" xfId="20588" xr:uid="{DED87A39-2BD1-4160-89CC-21E432195A87}"/>
    <cellStyle name="常规 3 6 4" xfId="1664" xr:uid="{FE316E34-E18F-4C46-9E87-6D188BDF26B2}"/>
    <cellStyle name="常规 3 6 4 2" xfId="3645" xr:uid="{0CBFF4EA-ACEB-4645-81E0-91FC90D29D87}"/>
    <cellStyle name="常规 3 6 4 2 2" xfId="15642" xr:uid="{B19C5EAA-785E-4D24-8DC9-A3C266577DC2}"/>
    <cellStyle name="常规 3 6 4 2 3" xfId="24625" xr:uid="{E2A63B4A-6C18-42FD-B620-F22BDF3E5A6D}"/>
    <cellStyle name="常规 3 6 4 3" xfId="13668" xr:uid="{8FC51140-4619-4FD0-BDCB-819AD8071AF0}"/>
    <cellStyle name="常规 3 6 4 4" xfId="19322" xr:uid="{1A460AD7-4B34-4B1C-9EB5-7CE2B60F3775}"/>
    <cellStyle name="常规 3 6 4 5" xfId="21056" xr:uid="{413D4F04-57DA-4624-8D01-B817C25F7BC3}"/>
    <cellStyle name="常规 3 6 5" xfId="2823" xr:uid="{5E077D82-144C-45E1-8155-AE67BF1E7FE3}"/>
    <cellStyle name="常规 3 6 5 2" xfId="14820" xr:uid="{7BAEB285-779F-4791-9BC5-B8C14A2D954C}"/>
    <cellStyle name="常规 3 6 5 3" xfId="25749" xr:uid="{D1283FA1-2A29-40D3-A204-7909F0BC77AF}"/>
    <cellStyle name="常规 3 6 6" xfId="7346" xr:uid="{B41BDD8D-51CA-4638-B8B4-A4FCFC4FE36F}"/>
    <cellStyle name="常规 3 6 6 2" xfId="23747" xr:uid="{CFFE14FE-32A6-40D0-BA89-F83401FDC741}"/>
    <cellStyle name="常规 3 6 7" xfId="6575" xr:uid="{9C1D478F-6F9A-4900-947E-A0DD6766BB92}"/>
    <cellStyle name="常规 3 6 7 2" xfId="22906" xr:uid="{D6641125-6E2B-445B-AEA0-C6B716924662}"/>
    <cellStyle name="常规 3 6 8" xfId="5853" xr:uid="{95741851-8080-4D3E-B455-6B692B496853}"/>
    <cellStyle name="常规 3 6 8 2" xfId="22176" xr:uid="{E597076C-4AEF-4546-85D6-AEEE362A3B8D}"/>
    <cellStyle name="常规 3 6 9" xfId="12732" xr:uid="{19916494-5B3E-4DBF-835D-9D80F437DFD9}"/>
    <cellStyle name="常规 3 7" xfId="815" xr:uid="{2153D57F-6C83-41AD-A99D-10BCDF9450C0}"/>
    <cellStyle name="常规 3 7 10" xfId="18635" xr:uid="{185E1FBD-8FE7-4D2E-A1F7-9C35E43DB692}"/>
    <cellStyle name="常规 3 7 11" xfId="20274" xr:uid="{BD92DDB3-586A-4C65-B946-40EABAAA844A}"/>
    <cellStyle name="常规 3 7 2" xfId="993" xr:uid="{2E5966D1-AB6E-422F-A8DC-609E7309D2BC}"/>
    <cellStyle name="常规 3 7 2 2" xfId="1939" xr:uid="{E28822D1-5628-448C-9B0E-B5CAC387DDD8}"/>
    <cellStyle name="常规 3 7 2 2 2" xfId="3889" xr:uid="{7957F05C-81CD-43D5-BB3D-97030FDB211E}"/>
    <cellStyle name="常规 3 7 2 2 2 2" xfId="15886" xr:uid="{5FCEE922-EE0A-4520-B1AC-50E9334E4BEE}"/>
    <cellStyle name="常规 3 7 2 2 2 3" xfId="24899" xr:uid="{58769C6C-7193-475F-A3DF-45F48E1DCEDF}"/>
    <cellStyle name="常规 3 7 2 2 3" xfId="13943" xr:uid="{2B602D25-740F-48DC-AB0C-615C83D8E94D}"/>
    <cellStyle name="常规 3 7 2 2 4" xfId="19567" xr:uid="{A990FAF4-1952-427F-965D-4FCB002B863A}"/>
    <cellStyle name="常规 3 7 2 2 5" xfId="21330" xr:uid="{D92834EB-7EBC-4394-8F71-BCB2EE18E90D}"/>
    <cellStyle name="常规 3 7 2 3" xfId="3068" xr:uid="{629537E0-7B87-438B-B0E6-ED1D2FE25B06}"/>
    <cellStyle name="常规 3 7 2 3 2" xfId="15065" xr:uid="{AFFF92A6-497A-40DC-85BD-25A9C57406CF}"/>
    <cellStyle name="常规 3 7 2 3 3" xfId="26024" xr:uid="{D2778602-A100-40C7-92C8-3B9E83EC58C4}"/>
    <cellStyle name="常规 3 7 2 4" xfId="7618" xr:uid="{AC4C9598-6E01-4943-A2DC-18346C2899AA}"/>
    <cellStyle name="常规 3 7 2 4 2" xfId="24021" xr:uid="{E78A76CE-88FA-4387-B691-6A5A899F8388}"/>
    <cellStyle name="常规 3 7 2 5" xfId="6850" xr:uid="{DCB75288-EF7A-41C0-8881-D9B0CCB84B48}"/>
    <cellStyle name="常规 3 7 2 5 2" xfId="23180" xr:uid="{F8F48986-8488-4227-9EFA-91F3D7AB1451}"/>
    <cellStyle name="常规 3 7 2 6" xfId="6098" xr:uid="{A18945E7-4FD9-4412-AABA-2FC00BBA5BE8}"/>
    <cellStyle name="常规 3 7 2 6 2" xfId="22421" xr:uid="{5C8C38AB-2DA8-4724-A163-2E32C5032276}"/>
    <cellStyle name="常规 3 7 2 7" xfId="13007" xr:uid="{AACC8A59-EBCA-45B0-8EE3-64B799FCBB92}"/>
    <cellStyle name="常规 3 7 2 8" xfId="18809" xr:uid="{0E3BE8E2-A1E5-41B5-BCF4-61B00A7AE992}"/>
    <cellStyle name="常规 3 7 2 9" xfId="20431" xr:uid="{B80A4A83-7D26-4B12-B691-942FF8E6E43A}"/>
    <cellStyle name="常规 3 7 3" xfId="1276" xr:uid="{136BE3AC-1C77-40D8-ABE4-2476F291F4D1}"/>
    <cellStyle name="常规 3 7 3 2" xfId="2222" xr:uid="{25184C37-4352-4B5D-A3A5-7DAE8FEA2C2A}"/>
    <cellStyle name="常规 3 7 3 2 2" xfId="4135" xr:uid="{9782BFA6-66F3-40B9-97A8-300B93E528E8}"/>
    <cellStyle name="常规 3 7 3 2 2 2" xfId="16132" xr:uid="{53A0711D-B964-46F7-8BC6-5610A801FC64}"/>
    <cellStyle name="常规 3 7 3 2 2 3" xfId="25182" xr:uid="{437FEFB9-4083-4345-8673-094AAA085403}"/>
    <cellStyle name="常规 3 7 3 2 3" xfId="14226" xr:uid="{AA6C817C-4A36-436E-BC18-FDED048A124D}"/>
    <cellStyle name="常规 3 7 3 2 4" xfId="19811" xr:uid="{362AA497-1B63-442A-8FB2-86272A10FE9F}"/>
    <cellStyle name="常规 3 7 3 2 5" xfId="21613" xr:uid="{B0A4E669-540E-4698-8C98-B7E98DDE8DEB}"/>
    <cellStyle name="常规 3 7 3 3" xfId="3313" xr:uid="{5CA095C5-8C9B-4CF9-9785-EEA75A1C3C17}"/>
    <cellStyle name="常规 3 7 3 3 2" xfId="15310" xr:uid="{38D94477-0BDE-4986-BD4A-596563611E58}"/>
    <cellStyle name="常规 3 7 3 3 3" xfId="26306" xr:uid="{0667BAAB-E6C9-4269-B4E4-EF366E9AEAED}"/>
    <cellStyle name="常规 3 7 3 4" xfId="7901" xr:uid="{CA9A7680-21A8-459A-9481-24967556604D}"/>
    <cellStyle name="常规 3 7 3 4 2" xfId="24303" xr:uid="{88B180C2-DE7B-4E65-8E8B-DA628FA1C7DA}"/>
    <cellStyle name="常规 3 7 3 5" xfId="7131" xr:uid="{098FD99D-1A7F-4615-A650-7384C1612D07}"/>
    <cellStyle name="常规 3 7 3 5 2" xfId="23462" xr:uid="{90AF1C76-02BF-4A86-9708-B7C930DEE6E1}"/>
    <cellStyle name="常规 3 7 3 6" xfId="6342" xr:uid="{A6D86CA6-5DBB-490B-8E17-413AD0C3216E}"/>
    <cellStyle name="常规 3 7 3 6 2" xfId="22665" xr:uid="{8E791CEC-C5FA-425E-A7D8-E8E064968EAE}"/>
    <cellStyle name="常规 3 7 3 7" xfId="13289" xr:uid="{616D5EFA-73B9-47B3-8E3A-BA1B52F39CF5}"/>
    <cellStyle name="常规 3 7 3 8" xfId="19092" xr:uid="{5BD153B8-1369-4C9C-9BAE-A30F5C8C2C35}"/>
    <cellStyle name="常规 3 7 3 9" xfId="20682" xr:uid="{B8E355CB-988E-4A6F-A00C-9E59850CA0BA}"/>
    <cellStyle name="常规 3 7 4" xfId="1764" xr:uid="{1B9C0DA7-60B7-4E5E-B263-75177A9087A8}"/>
    <cellStyle name="常规 3 7 4 2" xfId="3737" xr:uid="{EAF9AC8A-894B-47F1-982B-D7ADD6696FB7}"/>
    <cellStyle name="常规 3 7 4 2 2" xfId="15734" xr:uid="{DC7EADF9-A0CB-4A73-A632-26F97511CB75}"/>
    <cellStyle name="常规 3 7 4 2 3" xfId="24725" xr:uid="{87CD7E2B-583A-49EE-BD3F-D58491A24E38}"/>
    <cellStyle name="常规 3 7 4 3" xfId="13768" xr:uid="{CFBBAD85-97D4-4938-903A-CCBE46E15F03}"/>
    <cellStyle name="常规 3 7 4 4" xfId="19414" xr:uid="{3ACE7081-707F-4188-8328-9D27BB96ADDD}"/>
    <cellStyle name="常规 3 7 4 5" xfId="21156" xr:uid="{87640AD8-59EB-4611-AC45-109137DF5EC3}"/>
    <cellStyle name="常规 3 7 5" xfId="2915" xr:uid="{E0A56879-E473-4C2D-A8C5-9A77523994E7}"/>
    <cellStyle name="常规 3 7 5 2" xfId="14912" xr:uid="{6A87D0F7-4018-41B5-88A5-9EC761699CC5}"/>
    <cellStyle name="常规 3 7 5 3" xfId="25849" xr:uid="{E7D2B1CD-C2EB-4E6D-87E2-A67CFB027E88}"/>
    <cellStyle name="常规 3 7 6" xfId="7444" xr:uid="{074D5B61-9108-4E61-B055-7BB414A20505}"/>
    <cellStyle name="常规 3 7 6 2" xfId="23847" xr:uid="{BADE667C-1ADC-402F-8841-3114892EA44A}"/>
    <cellStyle name="常规 3 7 7" xfId="6675" xr:uid="{D46AC06E-0E57-4A8D-9863-3FAC5FCD8F70}"/>
    <cellStyle name="常规 3 7 7 2" xfId="23006" xr:uid="{05903EED-7715-4451-8B76-8EB8A67A98BE}"/>
    <cellStyle name="常规 3 7 8" xfId="5945" xr:uid="{729242DB-DBC6-4EF1-A8B0-2BA902AAF538}"/>
    <cellStyle name="常规 3 7 8 2" xfId="22268" xr:uid="{7FBC53A6-D35C-48A4-8E3B-194E7F0FA4B0}"/>
    <cellStyle name="常规 3 7 9" xfId="12832" xr:uid="{AD4E15FF-AA1F-46CE-93E4-94821F320530}"/>
    <cellStyle name="常规 3 8" xfId="854" xr:uid="{CC2ABBFB-2C09-45F6-A4D7-99A0E700DA12}"/>
    <cellStyle name="常规 3 8 2" xfId="1800" xr:uid="{9AFB5A2A-A16F-4CC8-8A07-6B75793AA7C9}"/>
    <cellStyle name="常规 3 8 2 2" xfId="3766" xr:uid="{DA2800F0-02A5-440D-846B-F124F037DE35}"/>
    <cellStyle name="常规 3 8 2 2 2" xfId="15763" xr:uid="{565B582A-0263-47E7-8970-F9DC94428118}"/>
    <cellStyle name="常规 3 8 2 2 3" xfId="24761" xr:uid="{27F3157F-8879-4A84-AEA4-7E10F040E877}"/>
    <cellStyle name="常规 3 8 2 3" xfId="13804" xr:uid="{3D4DDF28-CA10-4945-854B-749E081FEF67}"/>
    <cellStyle name="常规 3 8 2 4" xfId="19444" xr:uid="{C8F74F57-2669-43F3-85CD-264F251BEF72}"/>
    <cellStyle name="常规 3 8 2 5" xfId="21192" xr:uid="{045E6DA3-50BC-4952-BAEF-1A325DBCA31E}"/>
    <cellStyle name="常规 3 8 3" xfId="2945" xr:uid="{83341662-81C6-4EFA-942B-4624CD5D4EBE}"/>
    <cellStyle name="常规 3 8 3 2" xfId="14942" xr:uid="{9112E202-240F-4A12-AE5B-5C0CC69FD96B}"/>
    <cellStyle name="常规 3 8 3 3" xfId="25885" xr:uid="{E6CFB7D5-9014-426E-9B47-91B21CE029BF}"/>
    <cellStyle name="常规 3 8 4" xfId="7480" xr:uid="{33086552-2F05-462F-B0E5-A0A7204D971B}"/>
    <cellStyle name="常规 3 8 4 2" xfId="23883" xr:uid="{09C150B1-B400-40AB-A3AE-9B38EE719791}"/>
    <cellStyle name="常规 3 8 5" xfId="6711" xr:uid="{24E6C5C3-97EA-4BD7-95AE-885B22DC5D1D}"/>
    <cellStyle name="常规 3 8 5 2" xfId="23042" xr:uid="{2340DFA9-33DA-4DB7-9CD2-CF81EC27B571}"/>
    <cellStyle name="常规 3 8 6" xfId="5974" xr:uid="{5BBFED70-0A77-4307-A7BE-BF5498358E36}"/>
    <cellStyle name="常规 3 8 6 2" xfId="22297" xr:uid="{806DDE1B-BD50-4167-A626-3E3896FFA26F}"/>
    <cellStyle name="常规 3 8 7" xfId="12868" xr:uid="{1ED3E367-FC7A-498E-917C-B695265DF646}"/>
    <cellStyle name="常规 3 8 8" xfId="18671" xr:uid="{18162104-8F96-4500-8DE4-6EA1DD2EF8DF}"/>
    <cellStyle name="常规 3 8 9" xfId="20306" xr:uid="{98490C62-5362-4AA4-8A74-D779400966EE}"/>
    <cellStyle name="常规 3 9" xfId="1107" xr:uid="{ABE02BC0-8D32-426C-B8CE-EB0EF7DCD457}"/>
    <cellStyle name="常规 3 9 2" xfId="2053" xr:uid="{51449B40-6083-49DA-BFE5-CF4777897111}"/>
    <cellStyle name="常规 3 9 2 2" xfId="3983" xr:uid="{762C2149-0C0E-4A3F-8C29-69C083322390}"/>
    <cellStyle name="常规 3 9 2 2 2" xfId="15980" xr:uid="{CC5E5119-E1DA-4DF8-B968-87A2C7BCCA5E}"/>
    <cellStyle name="常规 3 9 2 2 3" xfId="25013" xr:uid="{D71C4040-9ECD-422E-927D-37AC42EE4FE1}"/>
    <cellStyle name="常规 3 9 2 3" xfId="14057" xr:uid="{2E0A56B0-8179-46C7-B00C-238C6EE3598C}"/>
    <cellStyle name="常规 3 9 2 4" xfId="19659" xr:uid="{CF750113-D62E-4AE1-A1D7-E1BBBAB0B3DE}"/>
    <cellStyle name="常规 3 9 2 5" xfId="21444" xr:uid="{7054FD7C-5829-40E8-AF2A-1C27F707B814}"/>
    <cellStyle name="常规 3 9 3" xfId="3160" xr:uid="{C8183BDE-839E-42CF-98E3-31CF961DAD88}"/>
    <cellStyle name="常规 3 9 3 2" xfId="15157" xr:uid="{A7889E5C-62E8-4B11-AD8B-01180F3E6660}"/>
    <cellStyle name="常规 3 9 3 3" xfId="26137" xr:uid="{1C678090-996E-48FD-808C-C11FE756BF14}"/>
    <cellStyle name="常规 3 9 4" xfId="7732" xr:uid="{523AF97E-423B-4A5D-8A5A-5C70CC29BF7F}"/>
    <cellStyle name="常规 3 9 4 2" xfId="24134" xr:uid="{07727EF5-BDD2-4F4C-AEDA-6316C1CCB7D0}"/>
    <cellStyle name="常规 3 9 5" xfId="6962" xr:uid="{CCCC0313-3217-47EA-BC6A-D32C2DCE995B}"/>
    <cellStyle name="常规 3 9 5 2" xfId="23293" xr:uid="{B8E29F7E-4913-4B11-B604-E5B13D1049BF}"/>
    <cellStyle name="常规 3 9 6" xfId="6190" xr:uid="{DC1FBA64-293C-4174-8F33-386031914F6F}"/>
    <cellStyle name="常规 3 9 6 2" xfId="22513" xr:uid="{0763FE54-F0D7-4193-B1D6-1449B9A952EE}"/>
    <cellStyle name="常规 3 9 7" xfId="13120" xr:uid="{71CDA800-D544-4F10-AD25-65C71D08F869}"/>
    <cellStyle name="常规 3 9 8" xfId="18923" xr:uid="{0BA66312-C14B-4DCF-956A-9E5D084F0A81}"/>
    <cellStyle name="常规 3 9 9" xfId="20527" xr:uid="{86F78B3A-D7E6-4F2F-9AFD-CEB9B4618DD2}"/>
    <cellStyle name="常规_Sheet1" xfId="606" xr:uid="{3DD0686A-A549-4C5C-B4B6-0ED8123C084E}"/>
    <cellStyle name="样式 1" xfId="268" xr:uid="{122865BF-BD17-469E-B7D2-09E2A42B7684}"/>
    <cellStyle name="樣式 1" xfId="269" xr:uid="{3844C40F-1D7B-4A0A-B82B-632E0D88BD4F}"/>
    <cellStyle name="百分比 2" xfId="270" xr:uid="{04529C4D-CCFF-40BD-A4BA-99D8D0D9B28E}"/>
    <cellStyle name="百分比 2 2" xfId="271" xr:uid="{8E9F9490-B1D5-42A4-8758-30E6BFE20C99}"/>
    <cellStyle name="百分比 3" xfId="272" xr:uid="{052FB4EE-6836-4CDF-BCE7-E77390C1108F}"/>
    <cellStyle name="超連結 2" xfId="273" xr:uid="{A9AD7933-3B1A-4BC0-B739-A7AA2A9D728E}"/>
    <cellStyle name="超連結 3" xfId="274" xr:uid="{E47E7CEE-362B-4C27-AFAC-B159E58129D1}"/>
  </cellStyles>
  <dxfs count="4">
    <dxf>
      <fill>
        <patternFill>
          <bgColor theme="1"/>
        </patternFill>
      </fill>
    </dxf>
    <dxf>
      <fill>
        <patternFill>
          <bgColor theme="1" tint="0.14996795556505021"/>
        </patternFill>
      </fill>
    </dxf>
    <dxf>
      <font>
        <color theme="1" tint="0.14996795556505021"/>
      </font>
      <fill>
        <patternFill>
          <bgColor theme="4"/>
        </patternFill>
      </fill>
    </dxf>
    <dxf>
      <font>
        <color theme="0"/>
      </font>
    </dxf>
  </dxfs>
  <tableStyles count="1" defaultTableStyle="TableStyleMedium2" defaultPivotStyle="PivotStyleLight16">
    <tableStyle name="Movie List" pivot="0" count="4" xr9:uid="{CC933D35-0C5D-48AB-8CF6-09E604BEAAC5}">
      <tableStyleElement type="wholeTable" dxfId="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0</xdr:row>
      <xdr:rowOff>85725</xdr:rowOff>
    </xdr:from>
    <xdr:to>
      <xdr:col>1</xdr:col>
      <xdr:colOff>994411</xdr:colOff>
      <xdr:row>0</xdr:row>
      <xdr:rowOff>1171575</xdr:rowOff>
    </xdr:to>
    <xdr:pic>
      <xdr:nvPicPr>
        <xdr:cNvPr id="2" name="Picture 1">
          <a:extLst>
            <a:ext uri="{FF2B5EF4-FFF2-40B4-BE49-F238E27FC236}">
              <a16:creationId xmlns:a16="http://schemas.microsoft.com/office/drawing/2014/main" id="{F9E2AB01-BAF7-414B-8291-61128B7F76E3}"/>
            </a:ext>
          </a:extLst>
        </xdr:cNvPr>
        <xdr:cNvPicPr>
          <a:picLocks noChangeAspect="1"/>
        </xdr:cNvPicPr>
      </xdr:nvPicPr>
      <xdr:blipFill>
        <a:blip xmlns:r="http://schemas.openxmlformats.org/officeDocument/2006/relationships" r:embed="rId1"/>
        <a:stretch>
          <a:fillRect/>
        </a:stretch>
      </xdr:blipFill>
      <xdr:spPr>
        <a:xfrm>
          <a:off x="123826" y="85725"/>
          <a:ext cx="1480185" cy="1085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123826</xdr:colOff>
      <xdr:row>0</xdr:row>
      <xdr:rowOff>85725</xdr:rowOff>
    </xdr:from>
    <xdr:to>
      <xdr:col>1</xdr:col>
      <xdr:colOff>994411</xdr:colOff>
      <xdr:row>0</xdr:row>
      <xdr:rowOff>1171575</xdr:rowOff>
    </xdr:to>
    <xdr:pic>
      <xdr:nvPicPr>
        <xdr:cNvPr id="2" name="Picture 1">
          <a:extLst>
            <a:ext uri="{FF2B5EF4-FFF2-40B4-BE49-F238E27FC236}">
              <a16:creationId xmlns:a16="http://schemas.microsoft.com/office/drawing/2014/main" id="{74CB81B0-077F-4AC2-9341-CA07259221F8}"/>
            </a:ext>
          </a:extLst>
        </xdr:cNvPr>
        <xdr:cNvPicPr>
          <a:picLocks noChangeAspect="1"/>
        </xdr:cNvPicPr>
      </xdr:nvPicPr>
      <xdr:blipFill>
        <a:blip xmlns:r="http://schemas.openxmlformats.org/officeDocument/2006/relationships" r:embed="rId1"/>
        <a:stretch>
          <a:fillRect/>
        </a:stretch>
      </xdr:blipFill>
      <xdr:spPr>
        <a:xfrm>
          <a:off x="123826" y="85725"/>
          <a:ext cx="1480185" cy="1085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F6608-BF55-4CB1-BA2F-D48960099939}">
  <sheetPr>
    <pageSetUpPr fitToPage="1"/>
  </sheetPr>
  <dimension ref="A1:P28"/>
  <sheetViews>
    <sheetView view="pageBreakPreview" topLeftCell="A13" zoomScaleNormal="90" zoomScaleSheetLayoutView="100" workbookViewId="0">
      <selection activeCell="I42" sqref="I42"/>
    </sheetView>
  </sheetViews>
  <sheetFormatPr defaultColWidth="9.140625" defaultRowHeight="15"/>
  <cols>
    <col min="2" max="2" width="61.42578125" customWidth="1"/>
    <col min="4" max="5" width="17.7109375" customWidth="1"/>
    <col min="6" max="6" width="24.5703125" customWidth="1"/>
    <col min="7" max="7" width="25.28515625" customWidth="1"/>
    <col min="8" max="8" width="18.5703125" customWidth="1"/>
    <col min="9" max="9" width="19.140625" customWidth="1"/>
    <col min="10" max="10" width="18.7109375" customWidth="1"/>
    <col min="11" max="11" width="30" customWidth="1"/>
  </cols>
  <sheetData>
    <row r="1" spans="1:16" s="1" customFormat="1" ht="98.25" customHeight="1" thickBot="1">
      <c r="A1" s="50"/>
      <c r="B1" s="50"/>
      <c r="C1" s="50"/>
      <c r="D1" s="50"/>
      <c r="E1" s="50"/>
      <c r="F1" s="50"/>
      <c r="G1" s="50"/>
      <c r="H1" s="50"/>
      <c r="I1" s="50"/>
      <c r="J1" s="50"/>
      <c r="K1" s="50"/>
    </row>
    <row r="2" spans="1:16" s="1" customFormat="1" ht="15.75" customHeight="1" thickTop="1">
      <c r="A2" s="51" t="s">
        <v>0</v>
      </c>
      <c r="B2" s="51"/>
      <c r="C2" s="51"/>
      <c r="D2" s="51"/>
      <c r="E2" s="51"/>
      <c r="F2" s="51"/>
      <c r="G2" s="51"/>
      <c r="H2" s="51"/>
      <c r="I2" s="51"/>
      <c r="J2" s="51"/>
      <c r="K2" s="51"/>
    </row>
    <row r="3" spans="1:16" s="1" customFormat="1" ht="15.75" customHeight="1">
      <c r="A3" s="52" t="s">
        <v>1</v>
      </c>
      <c r="B3" s="52"/>
      <c r="C3" s="52"/>
      <c r="D3" s="52"/>
      <c r="E3" s="52"/>
      <c r="F3" s="52"/>
      <c r="G3" s="52"/>
      <c r="H3" s="52"/>
      <c r="I3" s="52"/>
      <c r="J3" s="52"/>
      <c r="K3" s="52"/>
    </row>
    <row r="4" spans="1:16" s="1" customFormat="1" ht="15.75" customHeight="1">
      <c r="A4" s="53" t="s">
        <v>2</v>
      </c>
      <c r="B4" s="53"/>
      <c r="C4" s="53"/>
      <c r="D4" s="53"/>
      <c r="E4" s="53"/>
      <c r="F4" s="53"/>
      <c r="G4" s="53"/>
      <c r="H4" s="53"/>
      <c r="I4" s="53"/>
      <c r="J4" s="53"/>
      <c r="K4" s="53"/>
    </row>
    <row r="5" spans="1:16" s="1" customFormat="1" ht="15.75" customHeight="1">
      <c r="A5" s="2"/>
      <c r="B5" s="2"/>
      <c r="C5" s="2"/>
      <c r="D5" s="2"/>
      <c r="E5" s="2"/>
      <c r="F5" s="3"/>
      <c r="G5" s="4"/>
      <c r="H5" s="3"/>
      <c r="I5" s="3"/>
    </row>
    <row r="6" spans="1:16" s="5" customFormat="1" ht="16.5" customHeight="1">
      <c r="A6" s="54" t="s">
        <v>3</v>
      </c>
      <c r="B6" s="54" t="s">
        <v>4</v>
      </c>
      <c r="C6" s="55" t="s">
        <v>5</v>
      </c>
      <c r="D6" s="54" t="s">
        <v>26</v>
      </c>
      <c r="E6" s="54" t="s">
        <v>27</v>
      </c>
      <c r="F6" s="16" t="s">
        <v>6</v>
      </c>
      <c r="G6" s="17" t="s">
        <v>6</v>
      </c>
      <c r="H6" s="17" t="s">
        <v>7</v>
      </c>
      <c r="I6" s="17" t="s">
        <v>7</v>
      </c>
      <c r="J6" s="18" t="s">
        <v>8</v>
      </c>
      <c r="K6" s="58" t="s">
        <v>9</v>
      </c>
      <c r="N6" s="1"/>
      <c r="O6" s="1"/>
      <c r="P6" s="1"/>
    </row>
    <row r="7" spans="1:16" s="5" customFormat="1" ht="16.5">
      <c r="A7" s="54"/>
      <c r="B7" s="54"/>
      <c r="C7" s="56"/>
      <c r="D7" s="54"/>
      <c r="E7" s="54"/>
      <c r="F7" s="19" t="s">
        <v>10</v>
      </c>
      <c r="G7" s="20" t="s">
        <v>11</v>
      </c>
      <c r="H7" s="20" t="s">
        <v>10</v>
      </c>
      <c r="I7" s="20" t="s">
        <v>12</v>
      </c>
      <c r="J7" s="21" t="s">
        <v>13</v>
      </c>
      <c r="K7" s="59"/>
      <c r="N7"/>
      <c r="O7"/>
      <c r="P7"/>
    </row>
    <row r="8" spans="1:16" s="5" customFormat="1" ht="16.5">
      <c r="A8" s="54"/>
      <c r="B8" s="54"/>
      <c r="C8" s="57"/>
      <c r="D8" s="54"/>
      <c r="E8" s="54"/>
      <c r="F8" s="22" t="s">
        <v>14</v>
      </c>
      <c r="G8" s="23" t="s">
        <v>14</v>
      </c>
      <c r="H8" s="23" t="s">
        <v>14</v>
      </c>
      <c r="I8" s="23" t="s">
        <v>14</v>
      </c>
      <c r="J8" s="24" t="s">
        <v>14</v>
      </c>
      <c r="K8" s="60"/>
    </row>
    <row r="9" spans="1:16" s="25" customFormat="1" ht="16.899999999999999" customHeight="1">
      <c r="A9" s="6"/>
      <c r="B9" s="6" t="s">
        <v>28</v>
      </c>
      <c r="C9" s="6"/>
      <c r="D9" s="6"/>
      <c r="E9" s="6"/>
      <c r="F9" s="6"/>
      <c r="G9" s="6"/>
      <c r="H9" s="6"/>
      <c r="I9" s="6"/>
      <c r="J9" s="6"/>
      <c r="K9" s="6"/>
    </row>
    <row r="10" spans="1:16" s="25" customFormat="1" ht="16.899999999999999" customHeight="1">
      <c r="A10" s="6"/>
      <c r="B10" s="6" t="s">
        <v>30</v>
      </c>
      <c r="C10" s="6"/>
      <c r="D10" s="6"/>
      <c r="E10" s="6"/>
      <c r="F10" s="6"/>
      <c r="G10" s="6"/>
      <c r="H10" s="6"/>
      <c r="I10" s="6"/>
      <c r="J10" s="6"/>
      <c r="K10" s="6"/>
    </row>
    <row r="11" spans="1:16" s="15" customFormat="1" ht="243.75" customHeight="1">
      <c r="A11" s="26">
        <v>1</v>
      </c>
      <c r="B11" s="35" t="s">
        <v>43</v>
      </c>
      <c r="C11" s="36" t="s">
        <v>15</v>
      </c>
      <c r="D11" s="36">
        <v>1</v>
      </c>
      <c r="E11" s="37"/>
      <c r="F11" s="37"/>
      <c r="G11" s="27"/>
      <c r="H11" s="27"/>
      <c r="I11" s="27"/>
      <c r="J11" s="41"/>
      <c r="K11" s="41"/>
    </row>
    <row r="12" spans="1:16" s="15" customFormat="1" ht="252" customHeight="1">
      <c r="A12" s="26">
        <v>2</v>
      </c>
      <c r="B12" s="35" t="s">
        <v>44</v>
      </c>
      <c r="C12" s="36" t="s">
        <v>15</v>
      </c>
      <c r="D12" s="36">
        <v>1</v>
      </c>
      <c r="E12" s="37"/>
      <c r="F12" s="37"/>
      <c r="G12" s="27"/>
      <c r="H12" s="27"/>
      <c r="I12" s="27"/>
      <c r="J12" s="41"/>
      <c r="K12" s="41"/>
    </row>
    <row r="13" spans="1:16" s="15" customFormat="1" ht="243.75" customHeight="1">
      <c r="A13" s="26">
        <v>3</v>
      </c>
      <c r="B13" s="35" t="s">
        <v>45</v>
      </c>
      <c r="C13" s="36" t="s">
        <v>15</v>
      </c>
      <c r="D13" s="36">
        <v>2</v>
      </c>
      <c r="E13" s="37"/>
      <c r="F13" s="37"/>
      <c r="G13" s="27"/>
      <c r="H13" s="27"/>
      <c r="I13" s="27"/>
      <c r="J13" s="41"/>
      <c r="K13" s="41"/>
    </row>
    <row r="14" spans="1:16" s="25" customFormat="1" ht="16.5">
      <c r="A14" s="9"/>
      <c r="B14" s="38" t="s">
        <v>29</v>
      </c>
      <c r="C14" s="38"/>
      <c r="D14" s="38"/>
      <c r="E14" s="38"/>
      <c r="F14" s="38"/>
      <c r="G14" s="9"/>
      <c r="H14" s="9"/>
      <c r="I14" s="9"/>
      <c r="J14" s="42"/>
      <c r="K14" s="42"/>
    </row>
    <row r="15" spans="1:16" s="5" customFormat="1" ht="16.5">
      <c r="A15" s="7">
        <v>1</v>
      </c>
      <c r="B15" s="39" t="s">
        <v>16</v>
      </c>
      <c r="C15" s="40" t="s">
        <v>15</v>
      </c>
      <c r="D15" s="40">
        <v>1</v>
      </c>
      <c r="E15" s="40"/>
      <c r="F15" s="40"/>
      <c r="G15" s="11"/>
      <c r="H15" s="11"/>
      <c r="I15" s="11"/>
      <c r="J15" s="11"/>
      <c r="K15" s="11"/>
    </row>
    <row r="16" spans="1:16" ht="16.5" thickBot="1">
      <c r="A16" s="43"/>
    </row>
    <row r="17" spans="1:11" s="5" customFormat="1" ht="39.6" customHeight="1" thickBot="1">
      <c r="A17" s="44" t="s">
        <v>17</v>
      </c>
      <c r="B17" s="61" t="s">
        <v>19</v>
      </c>
      <c r="C17" s="62"/>
      <c r="D17" s="62"/>
      <c r="E17" s="62"/>
      <c r="F17" s="62"/>
      <c r="G17" s="62"/>
      <c r="H17" s="62"/>
      <c r="I17" s="62"/>
      <c r="J17" s="62"/>
      <c r="K17" s="63"/>
    </row>
    <row r="18" spans="1:11" s="5" customFormat="1" ht="17.25" thickBot="1">
      <c r="A18" s="45" t="s">
        <v>18</v>
      </c>
      <c r="B18" s="64" t="s">
        <v>20</v>
      </c>
      <c r="C18" s="65"/>
      <c r="D18" s="65"/>
      <c r="E18" s="65"/>
      <c r="F18" s="65"/>
      <c r="G18" s="65"/>
      <c r="H18" s="65"/>
      <c r="I18" s="65"/>
      <c r="J18" s="65"/>
      <c r="K18" s="66"/>
    </row>
    <row r="19" spans="1:11" s="5" customFormat="1" ht="17.25" thickBot="1">
      <c r="A19" s="12" t="s">
        <v>21</v>
      </c>
      <c r="B19" s="67" t="s">
        <v>22</v>
      </c>
      <c r="C19" s="68"/>
      <c r="D19" s="68"/>
      <c r="E19" s="68"/>
      <c r="F19" s="68"/>
      <c r="G19" s="68"/>
      <c r="H19" s="68"/>
      <c r="I19" s="68"/>
      <c r="J19" s="68"/>
      <c r="K19" s="69"/>
    </row>
    <row r="20" spans="1:11" s="5" customFormat="1" ht="16.5">
      <c r="A20" s="47" t="s">
        <v>23</v>
      </c>
      <c r="B20" s="48"/>
      <c r="C20" s="48"/>
      <c r="D20" s="48"/>
      <c r="E20" s="48"/>
      <c r="F20" s="48"/>
      <c r="G20" s="48"/>
      <c r="H20" s="48"/>
      <c r="I20" s="48"/>
      <c r="J20" s="48"/>
      <c r="K20" s="49"/>
    </row>
    <row r="21" spans="1:11" s="5" customFormat="1" ht="28.5" customHeight="1">
      <c r="A21" s="70" t="s">
        <v>24</v>
      </c>
      <c r="B21" s="71"/>
      <c r="C21" s="71"/>
      <c r="D21" s="71"/>
      <c r="E21" s="71"/>
      <c r="F21" s="71"/>
      <c r="G21" s="71"/>
      <c r="H21" s="71"/>
      <c r="I21" s="71"/>
      <c r="J21" s="71"/>
      <c r="K21" s="72"/>
    </row>
    <row r="22" spans="1:11" s="5" customFormat="1" ht="16.5">
      <c r="A22" s="70" t="s">
        <v>46</v>
      </c>
      <c r="B22" s="71"/>
      <c r="C22" s="71"/>
      <c r="D22" s="71"/>
      <c r="E22" s="71"/>
      <c r="F22" s="71"/>
      <c r="G22" s="71"/>
      <c r="H22" s="71"/>
      <c r="I22" s="71"/>
      <c r="J22" s="71"/>
      <c r="K22" s="72"/>
    </row>
    <row r="23" spans="1:11" s="5" customFormat="1" ht="16.5">
      <c r="A23" s="70" t="s">
        <v>47</v>
      </c>
      <c r="B23" s="71"/>
      <c r="C23" s="71"/>
      <c r="D23" s="71"/>
      <c r="E23" s="71"/>
      <c r="F23" s="71"/>
      <c r="G23" s="71"/>
      <c r="H23" s="71"/>
      <c r="I23" s="71"/>
      <c r="J23" s="71"/>
      <c r="K23" s="72"/>
    </row>
    <row r="24" spans="1:11" s="5" customFormat="1" ht="16.5">
      <c r="A24" s="70" t="s">
        <v>48</v>
      </c>
      <c r="B24" s="71"/>
      <c r="C24" s="71"/>
      <c r="D24" s="71"/>
      <c r="E24" s="71"/>
      <c r="F24" s="71"/>
      <c r="G24" s="71"/>
      <c r="H24" s="71"/>
      <c r="I24" s="71"/>
      <c r="J24" s="71"/>
      <c r="K24" s="72"/>
    </row>
    <row r="25" spans="1:11" s="5" customFormat="1" ht="16.5" customHeight="1">
      <c r="A25" s="73" t="s">
        <v>49</v>
      </c>
      <c r="B25" s="74"/>
      <c r="C25" s="74"/>
      <c r="D25" s="74"/>
      <c r="E25" s="74"/>
      <c r="F25" s="74"/>
      <c r="G25" s="74"/>
      <c r="H25" s="74"/>
      <c r="I25" s="74"/>
      <c r="J25" s="74"/>
      <c r="K25" s="75"/>
    </row>
    <row r="26" spans="1:11" s="13" customFormat="1" ht="16.5">
      <c r="A26" s="46" t="s">
        <v>50</v>
      </c>
      <c r="B26" s="46"/>
      <c r="C26" s="46"/>
      <c r="D26" s="46"/>
      <c r="E26" s="46"/>
      <c r="F26" s="46"/>
      <c r="G26" s="46"/>
      <c r="H26" s="46"/>
      <c r="I26" s="46"/>
      <c r="J26" s="46"/>
      <c r="K26" s="46"/>
    </row>
    <row r="28" spans="1:11">
      <c r="B28" t="s">
        <v>25</v>
      </c>
    </row>
  </sheetData>
  <mergeCells count="20">
    <mergeCell ref="A22:K22"/>
    <mergeCell ref="A23:K23"/>
    <mergeCell ref="A24:K24"/>
    <mergeCell ref="A25:K25"/>
    <mergeCell ref="A26:K26"/>
    <mergeCell ref="A20:K20"/>
    <mergeCell ref="A1:K1"/>
    <mergeCell ref="A2:K2"/>
    <mergeCell ref="A3:K3"/>
    <mergeCell ref="A4:K4"/>
    <mergeCell ref="A6:A8"/>
    <mergeCell ref="B6:B8"/>
    <mergeCell ref="C6:C8"/>
    <mergeCell ref="D6:D8"/>
    <mergeCell ref="E6:E8"/>
    <mergeCell ref="K6:K8"/>
    <mergeCell ref="B17:K17"/>
    <mergeCell ref="B18:K18"/>
    <mergeCell ref="B19:K19"/>
    <mergeCell ref="A21:K21"/>
  </mergeCells>
  <pageMargins left="0.7" right="0.7" top="0.75" bottom="0.75" header="0.3" footer="0.3"/>
  <pageSetup scale="48" fitToHeight="0" orientation="landscape" r:id="rId1"/>
  <rowBreaks count="1" manualBreakCount="1">
    <brk id="13"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1321-C1E5-4226-A923-63FAF3BC1001}">
  <sheetPr>
    <pageSetUpPr fitToPage="1"/>
  </sheetPr>
  <dimension ref="A1:P40"/>
  <sheetViews>
    <sheetView tabSelected="1" view="pageBreakPreview" topLeftCell="A22" zoomScaleNormal="100" zoomScaleSheetLayoutView="100" workbookViewId="0">
      <selection activeCell="F43" sqref="F43"/>
    </sheetView>
  </sheetViews>
  <sheetFormatPr defaultColWidth="9.140625" defaultRowHeight="15"/>
  <cols>
    <col min="2" max="2" width="61.42578125" customWidth="1"/>
    <col min="4" max="5" width="17.7109375" customWidth="1"/>
    <col min="6" max="6" width="24.5703125" customWidth="1"/>
    <col min="7" max="7" width="25.28515625" customWidth="1"/>
    <col min="8" max="8" width="18.5703125" customWidth="1"/>
    <col min="9" max="9" width="19.140625" customWidth="1"/>
    <col min="10" max="10" width="18.7109375" customWidth="1"/>
    <col min="11" max="11" width="30" customWidth="1"/>
  </cols>
  <sheetData>
    <row r="1" spans="1:16" s="1" customFormat="1" ht="98.25" customHeight="1" thickBot="1">
      <c r="A1" s="50"/>
      <c r="B1" s="50"/>
      <c r="C1" s="50"/>
      <c r="D1" s="50"/>
      <c r="E1" s="50"/>
      <c r="F1" s="50"/>
      <c r="G1" s="50"/>
      <c r="H1" s="50"/>
      <c r="I1" s="50"/>
      <c r="J1" s="50"/>
      <c r="K1" s="50"/>
    </row>
    <row r="2" spans="1:16" s="1" customFormat="1" ht="15.75" customHeight="1" thickTop="1">
      <c r="A2" s="51" t="s">
        <v>0</v>
      </c>
      <c r="B2" s="51"/>
      <c r="C2" s="51"/>
      <c r="D2" s="51"/>
      <c r="E2" s="51"/>
      <c r="F2" s="51"/>
      <c r="G2" s="51"/>
      <c r="H2" s="51"/>
      <c r="I2" s="51"/>
      <c r="J2" s="51"/>
      <c r="K2" s="51"/>
    </row>
    <row r="3" spans="1:16" s="1" customFormat="1" ht="15.75" customHeight="1">
      <c r="A3" s="52" t="s">
        <v>1</v>
      </c>
      <c r="B3" s="52"/>
      <c r="C3" s="52"/>
      <c r="D3" s="52"/>
      <c r="E3" s="52"/>
      <c r="F3" s="52"/>
      <c r="G3" s="52"/>
      <c r="H3" s="52"/>
      <c r="I3" s="52"/>
      <c r="J3" s="52"/>
      <c r="K3" s="52"/>
    </row>
    <row r="4" spans="1:16" s="1" customFormat="1" ht="15.75" customHeight="1">
      <c r="A4" s="53" t="s">
        <v>2</v>
      </c>
      <c r="B4" s="53"/>
      <c r="C4" s="53"/>
      <c r="D4" s="53"/>
      <c r="E4" s="53"/>
      <c r="F4" s="53"/>
      <c r="G4" s="53"/>
      <c r="H4" s="53"/>
      <c r="I4" s="53"/>
      <c r="J4" s="53"/>
      <c r="K4" s="53"/>
    </row>
    <row r="5" spans="1:16" s="1" customFormat="1" ht="15.75" customHeight="1">
      <c r="A5" s="2"/>
      <c r="B5" s="2"/>
      <c r="C5" s="2"/>
      <c r="D5" s="2"/>
      <c r="E5" s="2"/>
      <c r="F5" s="3"/>
      <c r="G5" s="4"/>
      <c r="H5" s="3"/>
      <c r="I5" s="3"/>
    </row>
    <row r="6" spans="1:16" s="5" customFormat="1" ht="16.5" customHeight="1">
      <c r="A6" s="54" t="s">
        <v>3</v>
      </c>
      <c r="B6" s="54" t="s">
        <v>4</v>
      </c>
      <c r="C6" s="55" t="s">
        <v>5</v>
      </c>
      <c r="D6" s="54" t="s">
        <v>26</v>
      </c>
      <c r="E6" s="54" t="s">
        <v>27</v>
      </c>
      <c r="F6" s="16" t="s">
        <v>6</v>
      </c>
      <c r="G6" s="17" t="s">
        <v>6</v>
      </c>
      <c r="H6" s="17" t="s">
        <v>7</v>
      </c>
      <c r="I6" s="17" t="s">
        <v>7</v>
      </c>
      <c r="J6" s="18" t="s">
        <v>8</v>
      </c>
      <c r="K6" s="58" t="s">
        <v>9</v>
      </c>
      <c r="N6" s="1"/>
      <c r="O6" s="1"/>
      <c r="P6" s="1"/>
    </row>
    <row r="7" spans="1:16" s="5" customFormat="1" ht="16.5">
      <c r="A7" s="54"/>
      <c r="B7" s="54"/>
      <c r="C7" s="56"/>
      <c r="D7" s="54"/>
      <c r="E7" s="54"/>
      <c r="F7" s="19" t="s">
        <v>10</v>
      </c>
      <c r="G7" s="20" t="s">
        <v>11</v>
      </c>
      <c r="H7" s="20" t="s">
        <v>10</v>
      </c>
      <c r="I7" s="20" t="s">
        <v>12</v>
      </c>
      <c r="J7" s="21" t="s">
        <v>13</v>
      </c>
      <c r="K7" s="59"/>
      <c r="N7"/>
      <c r="O7"/>
      <c r="P7"/>
    </row>
    <row r="8" spans="1:16" s="5" customFormat="1" ht="16.5">
      <c r="A8" s="54"/>
      <c r="B8" s="54"/>
      <c r="C8" s="57"/>
      <c r="D8" s="54"/>
      <c r="E8" s="54"/>
      <c r="F8" s="22" t="s">
        <v>14</v>
      </c>
      <c r="G8" s="23" t="s">
        <v>14</v>
      </c>
      <c r="H8" s="23" t="s">
        <v>14</v>
      </c>
      <c r="I8" s="23" t="s">
        <v>14</v>
      </c>
      <c r="J8" s="24" t="s">
        <v>14</v>
      </c>
      <c r="K8" s="60"/>
    </row>
    <row r="9" spans="1:16" s="25" customFormat="1" ht="16.899999999999999" customHeight="1">
      <c r="A9" s="6"/>
      <c r="B9" s="6" t="s">
        <v>28</v>
      </c>
      <c r="C9" s="6"/>
      <c r="D9" s="6"/>
      <c r="E9" s="6"/>
      <c r="F9" s="6"/>
      <c r="G9" s="6"/>
      <c r="H9" s="6"/>
      <c r="I9" s="6"/>
      <c r="J9" s="6"/>
      <c r="K9" s="6"/>
    </row>
    <row r="10" spans="1:16" s="25" customFormat="1" ht="16.899999999999999" customHeight="1">
      <c r="A10" s="6"/>
      <c r="B10" s="6" t="s">
        <v>30</v>
      </c>
      <c r="C10" s="6"/>
      <c r="D10" s="6"/>
      <c r="E10" s="6"/>
      <c r="F10" s="6"/>
      <c r="G10" s="6"/>
      <c r="H10" s="6"/>
      <c r="I10" s="6"/>
      <c r="J10" s="6"/>
      <c r="K10" s="6"/>
    </row>
    <row r="11" spans="1:16" s="15" customFormat="1" ht="126">
      <c r="A11" s="33">
        <v>1</v>
      </c>
      <c r="B11" s="28" t="s">
        <v>32</v>
      </c>
      <c r="C11" s="33" t="s">
        <v>31</v>
      </c>
      <c r="D11" s="33">
        <f>ROUNDUP((0.6*2+1*2)*(15*3.5+0.5+11.55),0)</f>
        <v>207</v>
      </c>
      <c r="E11" s="34"/>
      <c r="F11" s="34"/>
      <c r="G11" s="34"/>
      <c r="H11" s="34"/>
      <c r="I11" s="34"/>
      <c r="J11" s="34"/>
      <c r="K11" s="34"/>
    </row>
    <row r="12" spans="1:16" s="5" customFormat="1" ht="16.5">
      <c r="A12" s="29">
        <v>2</v>
      </c>
      <c r="B12" s="30" t="s">
        <v>33</v>
      </c>
      <c r="C12" s="31" t="s">
        <v>31</v>
      </c>
      <c r="D12" s="31">
        <f>ROUNDUP((0.6*2+1*2)*11.55,0)</f>
        <v>37</v>
      </c>
      <c r="E12" s="31"/>
      <c r="F12" s="32"/>
      <c r="G12" s="32"/>
      <c r="H12" s="32"/>
      <c r="I12" s="32"/>
      <c r="J12" s="32"/>
      <c r="K12" s="32"/>
    </row>
    <row r="13" spans="1:16" s="15" customFormat="1" ht="31.5">
      <c r="A13" s="33">
        <v>3</v>
      </c>
      <c r="B13" s="28" t="s">
        <v>34</v>
      </c>
      <c r="C13" s="33" t="s">
        <v>15</v>
      </c>
      <c r="D13" s="33">
        <v>6</v>
      </c>
      <c r="E13" s="34"/>
      <c r="F13" s="34"/>
      <c r="G13" s="34"/>
      <c r="H13" s="34"/>
      <c r="I13" s="34"/>
      <c r="J13" s="34"/>
      <c r="K13" s="34"/>
    </row>
    <row r="14" spans="1:16" s="15" customFormat="1" ht="31.5">
      <c r="A14" s="29">
        <v>4</v>
      </c>
      <c r="B14" s="28" t="s">
        <v>38</v>
      </c>
      <c r="C14" s="33" t="s">
        <v>15</v>
      </c>
      <c r="D14" s="33">
        <v>1</v>
      </c>
      <c r="E14" s="34"/>
      <c r="F14" s="34"/>
      <c r="G14" s="34"/>
      <c r="H14" s="34"/>
      <c r="I14" s="34"/>
      <c r="J14" s="34"/>
      <c r="K14" s="34"/>
    </row>
    <row r="15" spans="1:16" s="15" customFormat="1" ht="47.25">
      <c r="A15" s="33">
        <v>5</v>
      </c>
      <c r="B15" s="28" t="s">
        <v>35</v>
      </c>
      <c r="C15" s="33" t="s">
        <v>15</v>
      </c>
      <c r="D15" s="33">
        <f>D13</f>
        <v>6</v>
      </c>
      <c r="E15" s="34"/>
      <c r="F15" s="34"/>
      <c r="G15" s="34"/>
      <c r="H15" s="34"/>
      <c r="I15" s="34"/>
      <c r="J15" s="34"/>
      <c r="K15" s="34"/>
    </row>
    <row r="16" spans="1:16" s="15" customFormat="1" ht="126">
      <c r="A16" s="29">
        <v>6</v>
      </c>
      <c r="B16" s="28" t="s">
        <v>36</v>
      </c>
      <c r="C16" s="33" t="s">
        <v>31</v>
      </c>
      <c r="D16" s="33">
        <f>ROUNDUP((0.7*2+0.4*2)*(15*3.5+0.5+8.28+5),0)</f>
        <v>146</v>
      </c>
      <c r="E16" s="34"/>
      <c r="F16" s="34"/>
      <c r="G16" s="34"/>
      <c r="H16" s="34"/>
      <c r="I16" s="34"/>
      <c r="J16" s="34"/>
      <c r="K16" s="34"/>
    </row>
    <row r="17" spans="1:11" s="5" customFormat="1" ht="17.25">
      <c r="A17" s="33">
        <v>7</v>
      </c>
      <c r="B17" s="30" t="s">
        <v>33</v>
      </c>
      <c r="C17" s="31" t="s">
        <v>31</v>
      </c>
      <c r="D17" s="31">
        <f>ROUNDUP((0.7*2+0.4*2)*(0.5*2+8.28+5),0)</f>
        <v>32</v>
      </c>
      <c r="E17" s="31"/>
      <c r="F17" s="32"/>
      <c r="G17" s="32"/>
      <c r="H17" s="32"/>
      <c r="I17" s="32"/>
      <c r="J17" s="32"/>
      <c r="K17" s="32"/>
    </row>
    <row r="18" spans="1:11" s="15" customFormat="1" ht="31.5">
      <c r="A18" s="29">
        <v>8</v>
      </c>
      <c r="B18" s="28" t="s">
        <v>34</v>
      </c>
      <c r="C18" s="33" t="s">
        <v>15</v>
      </c>
      <c r="D18" s="33">
        <v>30</v>
      </c>
      <c r="E18" s="34"/>
      <c r="F18" s="34"/>
      <c r="G18" s="34"/>
      <c r="H18" s="34"/>
      <c r="I18" s="34"/>
      <c r="J18" s="34"/>
      <c r="K18" s="34"/>
    </row>
    <row r="19" spans="1:11" s="15" customFormat="1" ht="31.5">
      <c r="A19" s="33">
        <v>9</v>
      </c>
      <c r="B19" s="28" t="s">
        <v>37</v>
      </c>
      <c r="C19" s="33" t="s">
        <v>15</v>
      </c>
      <c r="D19" s="33">
        <v>2</v>
      </c>
      <c r="E19" s="34"/>
      <c r="F19" s="34"/>
      <c r="G19" s="34"/>
      <c r="H19" s="34"/>
      <c r="I19" s="34"/>
      <c r="J19" s="34"/>
      <c r="K19" s="34"/>
    </row>
    <row r="20" spans="1:11" s="15" customFormat="1" ht="39" customHeight="1">
      <c r="A20" s="29">
        <v>10</v>
      </c>
      <c r="B20" s="28" t="s">
        <v>35</v>
      </c>
      <c r="C20" s="33" t="s">
        <v>15</v>
      </c>
      <c r="D20" s="33">
        <f>D18</f>
        <v>30</v>
      </c>
      <c r="E20" s="34"/>
      <c r="F20" s="34"/>
      <c r="G20" s="34"/>
      <c r="H20" s="34"/>
      <c r="I20" s="34"/>
      <c r="J20" s="34"/>
      <c r="K20" s="34"/>
    </row>
    <row r="21" spans="1:11" s="15" customFormat="1" ht="126">
      <c r="A21" s="33">
        <v>11</v>
      </c>
      <c r="B21" s="28" t="s">
        <v>39</v>
      </c>
      <c r="C21" s="33" t="s">
        <v>31</v>
      </c>
      <c r="D21" s="33">
        <f>ROUNDUP((0.5*2+0.3*2)*(3.5+5.7),0)</f>
        <v>15</v>
      </c>
      <c r="E21" s="34"/>
      <c r="F21" s="34"/>
      <c r="G21" s="34"/>
      <c r="H21" s="34"/>
      <c r="I21" s="34"/>
      <c r="J21" s="34"/>
      <c r="K21" s="34"/>
    </row>
    <row r="22" spans="1:11" s="15" customFormat="1" ht="31.5">
      <c r="A22" s="29">
        <v>12</v>
      </c>
      <c r="B22" s="28" t="s">
        <v>42</v>
      </c>
      <c r="C22" s="33" t="s">
        <v>15</v>
      </c>
      <c r="D22" s="33">
        <v>1</v>
      </c>
      <c r="E22" s="34"/>
      <c r="F22" s="34"/>
      <c r="G22" s="34"/>
      <c r="H22" s="34"/>
      <c r="I22" s="34"/>
      <c r="J22" s="34"/>
      <c r="K22" s="34"/>
    </row>
    <row r="23" spans="1:11" s="15" customFormat="1" ht="31.5">
      <c r="A23" s="33">
        <v>13</v>
      </c>
      <c r="B23" s="28" t="s">
        <v>41</v>
      </c>
      <c r="C23" s="33" t="s">
        <v>15</v>
      </c>
      <c r="D23" s="33">
        <v>1</v>
      </c>
      <c r="E23" s="34"/>
      <c r="F23" s="34"/>
      <c r="G23" s="34"/>
      <c r="H23" s="34"/>
      <c r="I23" s="34"/>
      <c r="J23" s="34"/>
      <c r="K23" s="34"/>
    </row>
    <row r="24" spans="1:11" s="15" customFormat="1" ht="39" customHeight="1">
      <c r="A24" s="29">
        <v>14</v>
      </c>
      <c r="B24" s="28" t="s">
        <v>35</v>
      </c>
      <c r="C24" s="33" t="s">
        <v>15</v>
      </c>
      <c r="D24" s="33">
        <f>D22</f>
        <v>1</v>
      </c>
      <c r="E24" s="34"/>
      <c r="F24" s="34"/>
      <c r="G24" s="34"/>
      <c r="H24" s="34"/>
      <c r="I24" s="34"/>
      <c r="J24" s="34"/>
      <c r="K24" s="34"/>
    </row>
    <row r="25" spans="1:11" s="5" customFormat="1" ht="63">
      <c r="A25" s="33">
        <v>15</v>
      </c>
      <c r="B25" s="30" t="s">
        <v>40</v>
      </c>
      <c r="C25" s="31" t="s">
        <v>15</v>
      </c>
      <c r="D25" s="31">
        <f>16*3*2+1*2</f>
        <v>98</v>
      </c>
      <c r="E25" s="31"/>
      <c r="F25" s="32"/>
      <c r="G25" s="32"/>
      <c r="H25" s="32"/>
      <c r="I25" s="32"/>
      <c r="J25" s="32"/>
    </row>
    <row r="26" spans="1:11" s="25" customFormat="1" ht="16.5">
      <c r="A26" s="9"/>
      <c r="B26" s="9" t="s">
        <v>29</v>
      </c>
      <c r="C26" s="9"/>
      <c r="D26" s="9"/>
      <c r="E26" s="9"/>
      <c r="F26" s="9"/>
      <c r="G26" s="9"/>
      <c r="H26" s="9"/>
      <c r="I26" s="9"/>
      <c r="J26" s="9"/>
      <c r="K26" s="9"/>
    </row>
    <row r="27" spans="1:11" s="5" customFormat="1" ht="16.5">
      <c r="A27" s="7">
        <v>1</v>
      </c>
      <c r="B27" s="8" t="s">
        <v>16</v>
      </c>
      <c r="C27" s="10" t="s">
        <v>15</v>
      </c>
      <c r="D27" s="10">
        <v>1</v>
      </c>
      <c r="E27" s="10"/>
      <c r="F27" s="10"/>
      <c r="G27" s="11"/>
      <c r="H27" s="11"/>
      <c r="I27" s="11"/>
      <c r="J27" s="11"/>
      <c r="K27" s="11"/>
    </row>
    <row r="28" spans="1:11" ht="16.5" thickBot="1">
      <c r="A28" s="14"/>
    </row>
    <row r="29" spans="1:11" s="5" customFormat="1" ht="39.6" customHeight="1" thickBot="1">
      <c r="A29" s="44" t="s">
        <v>17</v>
      </c>
      <c r="B29" s="61" t="s">
        <v>19</v>
      </c>
      <c r="C29" s="62"/>
      <c r="D29" s="62"/>
      <c r="E29" s="62"/>
      <c r="F29" s="62"/>
      <c r="G29" s="62"/>
      <c r="H29" s="62"/>
      <c r="I29" s="62"/>
      <c r="J29" s="62"/>
      <c r="K29" s="63"/>
    </row>
    <row r="30" spans="1:11" s="5" customFormat="1" ht="17.25" thickBot="1">
      <c r="A30" s="45" t="s">
        <v>18</v>
      </c>
      <c r="B30" s="64" t="s">
        <v>20</v>
      </c>
      <c r="C30" s="65"/>
      <c r="D30" s="65"/>
      <c r="E30" s="65"/>
      <c r="F30" s="65"/>
      <c r="G30" s="65"/>
      <c r="H30" s="65"/>
      <c r="I30" s="65"/>
      <c r="J30" s="65"/>
      <c r="K30" s="66"/>
    </row>
    <row r="31" spans="1:11" s="5" customFormat="1" ht="17.25" thickBot="1">
      <c r="A31" s="12" t="s">
        <v>21</v>
      </c>
      <c r="B31" s="67" t="s">
        <v>22</v>
      </c>
      <c r="C31" s="68"/>
      <c r="D31" s="68"/>
      <c r="E31" s="68"/>
      <c r="F31" s="68"/>
      <c r="G31" s="68"/>
      <c r="H31" s="68"/>
      <c r="I31" s="68"/>
      <c r="J31" s="68"/>
      <c r="K31" s="69"/>
    </row>
    <row r="32" spans="1:11" s="5" customFormat="1" ht="16.5">
      <c r="A32" s="47" t="s">
        <v>23</v>
      </c>
      <c r="B32" s="48"/>
      <c r="C32" s="48"/>
      <c r="D32" s="48"/>
      <c r="E32" s="48"/>
      <c r="F32" s="48"/>
      <c r="G32" s="48"/>
      <c r="H32" s="48"/>
      <c r="I32" s="48"/>
      <c r="J32" s="48"/>
      <c r="K32" s="49"/>
    </row>
    <row r="33" spans="1:11" s="5" customFormat="1" ht="28.5" customHeight="1">
      <c r="A33" s="70" t="s">
        <v>24</v>
      </c>
      <c r="B33" s="71"/>
      <c r="C33" s="71"/>
      <c r="D33" s="71"/>
      <c r="E33" s="71"/>
      <c r="F33" s="71"/>
      <c r="G33" s="71"/>
      <c r="H33" s="71"/>
      <c r="I33" s="71"/>
      <c r="J33" s="71"/>
      <c r="K33" s="72"/>
    </row>
    <row r="34" spans="1:11" s="5" customFormat="1" ht="16.5">
      <c r="A34" s="70" t="s">
        <v>46</v>
      </c>
      <c r="B34" s="71"/>
      <c r="C34" s="71"/>
      <c r="D34" s="71"/>
      <c r="E34" s="71"/>
      <c r="F34" s="71"/>
      <c r="G34" s="71"/>
      <c r="H34" s="71"/>
      <c r="I34" s="71"/>
      <c r="J34" s="71"/>
      <c r="K34" s="72"/>
    </row>
    <row r="35" spans="1:11" s="5" customFormat="1" ht="16.5">
      <c r="A35" s="70" t="s">
        <v>47</v>
      </c>
      <c r="B35" s="71"/>
      <c r="C35" s="71"/>
      <c r="D35" s="71"/>
      <c r="E35" s="71"/>
      <c r="F35" s="71"/>
      <c r="G35" s="71"/>
      <c r="H35" s="71"/>
      <c r="I35" s="71"/>
      <c r="J35" s="71"/>
      <c r="K35" s="72"/>
    </row>
    <row r="36" spans="1:11" s="5" customFormat="1" ht="16.5">
      <c r="A36" s="70" t="s">
        <v>48</v>
      </c>
      <c r="B36" s="71"/>
      <c r="C36" s="71"/>
      <c r="D36" s="71"/>
      <c r="E36" s="71"/>
      <c r="F36" s="71"/>
      <c r="G36" s="71"/>
      <c r="H36" s="71"/>
      <c r="I36" s="71"/>
      <c r="J36" s="71"/>
      <c r="K36" s="72"/>
    </row>
    <row r="37" spans="1:11" s="5" customFormat="1" ht="16.5" customHeight="1">
      <c r="A37" s="73" t="s">
        <v>49</v>
      </c>
      <c r="B37" s="74"/>
      <c r="C37" s="74"/>
      <c r="D37" s="74"/>
      <c r="E37" s="74"/>
      <c r="F37" s="74"/>
      <c r="G37" s="74"/>
      <c r="H37" s="74"/>
      <c r="I37" s="74"/>
      <c r="J37" s="74"/>
      <c r="K37" s="75"/>
    </row>
    <row r="38" spans="1:11" s="13" customFormat="1" ht="16.5">
      <c r="A38" s="46" t="s">
        <v>50</v>
      </c>
      <c r="B38" s="46"/>
      <c r="C38" s="46"/>
      <c r="D38" s="46"/>
      <c r="E38" s="46"/>
      <c r="F38" s="46"/>
      <c r="G38" s="46"/>
      <c r="H38" s="46"/>
      <c r="I38" s="46"/>
      <c r="J38" s="46"/>
      <c r="K38" s="46"/>
    </row>
    <row r="40" spans="1:11">
      <c r="B40" t="s">
        <v>25</v>
      </c>
    </row>
  </sheetData>
  <mergeCells count="20">
    <mergeCell ref="A1:K1"/>
    <mergeCell ref="A2:K2"/>
    <mergeCell ref="A3:K3"/>
    <mergeCell ref="A4:K4"/>
    <mergeCell ref="A6:A8"/>
    <mergeCell ref="B6:B8"/>
    <mergeCell ref="C6:C8"/>
    <mergeCell ref="D6:D8"/>
    <mergeCell ref="E6:E8"/>
    <mergeCell ref="K6:K8"/>
    <mergeCell ref="B29:K29"/>
    <mergeCell ref="A35:K35"/>
    <mergeCell ref="A36:K36"/>
    <mergeCell ref="A37:K37"/>
    <mergeCell ref="A38:K38"/>
    <mergeCell ref="A34:K34"/>
    <mergeCell ref="B30:K30"/>
    <mergeCell ref="B31:K31"/>
    <mergeCell ref="A32:K32"/>
    <mergeCell ref="A33:K33"/>
  </mergeCells>
  <pageMargins left="0.7" right="0.7" top="0.75" bottom="0.75" header="0.3" footer="0.3"/>
  <pageSetup scale="48" fitToHeight="0" orientation="landscape" r:id="rId1"/>
  <rowBreaks count="1" manualBreakCount="1">
    <brk id="25"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ECHIPAMENTE DESFUMARE</vt:lpstr>
      <vt:lpstr>MATERIALE DESFUMARE </vt:lpstr>
      <vt:lpstr>'ECHIPAMENTE DESFUMARE'!Print_Area</vt:lpstr>
      <vt:lpstr>'MATERIALE DESFUMARE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WPS</cp:lastModifiedBy>
  <cp:lastPrinted>2025-08-14T09:51:44Z</cp:lastPrinted>
  <dcterms:created xsi:type="dcterms:W3CDTF">2024-02-14T14:12:38Z</dcterms:created>
  <dcterms:modified xsi:type="dcterms:W3CDTF">2025-08-14T09:51:47Z</dcterms:modified>
</cp:coreProperties>
</file>