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alubrizare5\Downloads\"/>
    </mc:Choice>
  </mc:AlternateContent>
  <xr:revisionPtr revIDLastSave="0" documentId="13_ncr:1_{189DFDAE-A755-4121-9250-6883BEBD3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 Propunere Financi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s="1"/>
  <c r="I9" i="1"/>
  <c r="J9" i="1" s="1"/>
  <c r="J11" i="1" l="1"/>
</calcChain>
</file>

<file path=xl/sharedStrings.xml><?xml version="1.0" encoding="utf-8"?>
<sst xmlns="http://schemas.openxmlformats.org/spreadsheetml/2006/main" count="29" uniqueCount="27">
  <si>
    <t>Nr. crt.</t>
  </si>
  <si>
    <t>U.M.</t>
  </si>
  <si>
    <t>Cantitate</t>
  </si>
  <si>
    <t>Litru</t>
  </si>
  <si>
    <t>Discount ofertat (%/U.M.)</t>
  </si>
  <si>
    <t>Nr. anunț participare</t>
  </si>
  <si>
    <t>[Ofertantul introduce nr. anunțului de participare]</t>
  </si>
  <si>
    <t>Data</t>
  </si>
  <si>
    <t>[Ofertantul introduce zz/ll/aa]</t>
  </si>
  <si>
    <t>Ofertant</t>
  </si>
  <si>
    <t>[Ofertantul introduce denumirea comercială a produsului ofertat]</t>
  </si>
  <si>
    <t>VALOARE TOTALĂ (lei fără TVA )</t>
  </si>
  <si>
    <r>
      <t xml:space="preserve">Preț Unitar </t>
    </r>
    <r>
      <rPr>
        <i/>
        <sz val="10"/>
        <color theme="0"/>
        <rFont val="Verdana"/>
        <family val="2"/>
      </rPr>
      <t>[1]</t>
    </r>
    <r>
      <rPr>
        <b/>
        <sz val="10"/>
        <color theme="0"/>
        <rFont val="Verdana"/>
        <family val="2"/>
      </rPr>
      <t xml:space="preserve">
(lei fără TVA)</t>
    </r>
  </si>
  <si>
    <r>
      <t xml:space="preserve">Preț Unitar ofertat </t>
    </r>
    <r>
      <rPr>
        <i/>
        <sz val="10"/>
        <color rgb="FF000000"/>
        <rFont val="Verdana"/>
        <family val="2"/>
      </rPr>
      <t>[2]</t>
    </r>
    <r>
      <rPr>
        <b/>
        <sz val="10"/>
        <color rgb="FF000000"/>
        <rFont val="Verdana"/>
        <family val="2"/>
      </rPr>
      <t xml:space="preserve">
(lei fără TVA)</t>
    </r>
  </si>
  <si>
    <r>
      <t xml:space="preserve">VALOARE TOTALĂ fără TVA (lei) </t>
    </r>
    <r>
      <rPr>
        <i/>
        <sz val="10"/>
        <color theme="0"/>
        <rFont val="Verdana"/>
        <family val="2"/>
      </rPr>
      <t>[3]</t>
    </r>
  </si>
  <si>
    <t>Formular Propunere Financiară</t>
  </si>
  <si>
    <t xml:space="preserve">Denumire Produs </t>
  </si>
  <si>
    <t>Secțiunea D</t>
  </si>
  <si>
    <t>Specificații tehnice</t>
  </si>
  <si>
    <t>potrivit standardului SR/EN 590 – Carburanți pentru automobile.Carburant pentru motoare diesel (motorină)</t>
  </si>
  <si>
    <t xml:space="preserve">potrivit standardului SR/EN 228 – Carburanți pentru automobile.Benzină fără plumb.Cerințe și metode de încercare </t>
  </si>
  <si>
    <r>
      <rPr>
        <b/>
        <sz val="10"/>
        <rFont val="Verdana"/>
        <family val="2"/>
      </rPr>
      <t xml:space="preserve">Instrucțiuni de completare: 
</t>
    </r>
    <r>
      <rPr>
        <sz val="10"/>
        <rFont val="Verdana"/>
        <family val="2"/>
      </rPr>
      <t xml:space="preserve">
[1] Ofertanții vor completa exclusiv celulele marcate prin culoarea verde deschis - coloanele  F, G, H și L, și:
i. vor introduce Prețul Unitar pentru fiecare tip de Produs în coloana G . 
Prețul Unitar (col. G) pentru fiecare dintre </t>
    </r>
    <r>
      <rPr>
        <b/>
        <i/>
        <sz val="10"/>
        <rFont val="Verdana"/>
        <family val="2"/>
      </rPr>
      <t>Produsele incluse în tabe achiziționate pe bază de card de combustibili</t>
    </r>
    <r>
      <rPr>
        <sz val="10"/>
        <rFont val="Verdana"/>
        <family val="2"/>
      </rPr>
      <t xml:space="preserve"> [i.e., </t>
    </r>
    <r>
      <rPr>
        <sz val="10"/>
        <color theme="8"/>
        <rFont val="Verdana"/>
        <family val="2"/>
      </rPr>
      <t>motorină standard cifra cetanică minimum ...</t>
    </r>
    <r>
      <rPr>
        <i/>
        <sz val="10"/>
        <color theme="8"/>
        <rFont val="Verdana"/>
        <family val="2"/>
      </rPr>
      <t>[51]</t>
    </r>
    <r>
      <rPr>
        <sz val="10"/>
        <color theme="8"/>
        <rFont val="Verdana"/>
        <family val="2"/>
      </rPr>
      <t xml:space="preserve"> (pe bază de card)</t>
    </r>
    <r>
      <rPr>
        <sz val="10"/>
        <rFont val="Verdana"/>
        <family val="2"/>
      </rPr>
      <t xml:space="preserve"> și </t>
    </r>
    <r>
      <rPr>
        <sz val="10"/>
        <color theme="8"/>
        <rFont val="Verdana"/>
        <family val="2"/>
      </rPr>
      <t>Benzină standard cifra octanică minimum ...</t>
    </r>
    <r>
      <rPr>
        <i/>
        <sz val="10"/>
        <color theme="8"/>
        <rFont val="Verdana"/>
        <family val="2"/>
      </rPr>
      <t>[95]</t>
    </r>
    <r>
      <rPr>
        <sz val="10"/>
        <rFont val="Verdana"/>
        <family val="2"/>
      </rPr>
      <t xml:space="preserve"> (pe bază de card)] reprezintă prețul mediu de la pompă din rețeaua de stații de alimentare a Ofertantului de la nivelul </t>
    </r>
    <r>
      <rPr>
        <b/>
        <i/>
        <sz val="10"/>
        <color theme="8"/>
        <rFont val="Verdana"/>
        <family val="2"/>
      </rPr>
      <t>[insert locație, i.e., județ, municipiu]</t>
    </r>
    <r>
      <rPr>
        <sz val="10"/>
        <rFont val="Verdana"/>
        <family val="2"/>
      </rPr>
      <t xml:space="preserve">, din data publicarii în SEAP a Anunțului de participare aferent prezentei proceduri.
Prețul Unitar (col. G) pentru </t>
    </r>
    <r>
      <rPr>
        <b/>
        <i/>
        <sz val="10"/>
        <rFont val="Verdana"/>
        <family val="2"/>
      </rPr>
      <t xml:space="preserve">Produsulele achiziționate vrac </t>
    </r>
    <r>
      <rPr>
        <sz val="10"/>
        <rFont val="Verdana"/>
        <family val="2"/>
      </rPr>
      <t xml:space="preserve">[i.e., </t>
    </r>
    <r>
      <rPr>
        <sz val="10"/>
        <color theme="8"/>
        <rFont val="Verdana"/>
        <family val="2"/>
      </rPr>
      <t xml:space="preserve">motorină standard cifra cetanică minimum ... </t>
    </r>
    <r>
      <rPr>
        <i/>
        <sz val="10"/>
        <color theme="8"/>
        <rFont val="Verdana"/>
        <family val="2"/>
      </rPr>
      <t>[51]</t>
    </r>
    <r>
      <rPr>
        <sz val="10"/>
        <color theme="8"/>
        <rFont val="Verdana"/>
        <family val="2"/>
      </rPr>
      <t xml:space="preserve"> (vrac)</t>
    </r>
    <r>
      <rPr>
        <sz val="10"/>
        <rFont val="Verdana"/>
        <family val="2"/>
      </rPr>
      <t xml:space="preserve">] reprezintă prețul de listă al Ofertantului pentru Produs din data publicarii în SEAP a Anunțului de participare aferent prezentei proceduri.
În ambele situații Ofertanții vor prezenta separat modalitatea de calcul a prețurilor unitare, respectiv defalcarea acestora și, pentru produsele vrac (motorină), prezentarea de acte justificative suport.
ii. vor introduce valoarea discount-ului ofertat (%) pentru fiecare tip de Produs în coloana H . Discount-ul ofertat va fi exprimat în procente, cu două zecimale, pentru fiecare tip de combustibil; discountul va ramâne fix pe toată perioada de derulare a Acordului-Cadru, până la reluarea competiției, când Ofertanții vor avea posibilitatea de a-și îmbunătăți oferta.
[2] Prețul unitar ofertat (lei fără TVA) - col. I - </t>
    </r>
    <r>
      <rPr>
        <u/>
        <sz val="10"/>
        <rFont val="Verdana"/>
        <family val="2"/>
      </rPr>
      <t>va fi calculat automat</t>
    </r>
    <r>
      <rPr>
        <sz val="10"/>
        <rFont val="Verdana"/>
        <family val="2"/>
      </rPr>
      <t xml:space="preserve"> prin înmulțirea Prețului unitar (lei fără TVA) - col. G - introdus de Ofertant cu valoarea Discountului - col. H - introdus de Ofertant. 
[3] Valoarea totală (lei fără TVA) - col. J - </t>
    </r>
    <r>
      <rPr>
        <u/>
        <sz val="10"/>
        <rFont val="Verdana"/>
        <family val="2"/>
      </rPr>
      <t>va fi calculată automat</t>
    </r>
    <r>
      <rPr>
        <sz val="10"/>
        <rFont val="Verdana"/>
        <family val="2"/>
      </rPr>
      <t xml:space="preserve"> prin înmulțirea Prețului unitar ofertat (lei fără TVA) - col. I  - cu cantitatea estimată indicată de Autoritatea/Entitatea Contractantă - col. E.
[4] Dacă Oferta include compensarea CO2, Ofertantul prezintă, în col. L, ponderea </t>
    </r>
    <r>
      <rPr>
        <i/>
        <sz val="10"/>
        <rFont val="Verdana"/>
        <family val="2"/>
      </rPr>
      <t>în prețul de vânzare fără discount</t>
    </r>
    <r>
      <rPr>
        <sz val="10"/>
        <rFont val="Verdana"/>
        <family val="2"/>
      </rPr>
      <t xml:space="preserve"> (Preț unitar - col G) a compensării CO2, în cadrul prețului, exprimată cu 4 zecimale. </t>
    </r>
  </si>
  <si>
    <t>Denumirea produsului ofertat</t>
  </si>
  <si>
    <t>[Ofertantul introduce denumirea oertantului - operator economic individual sau asociere de operatori economici]</t>
  </si>
  <si>
    <t>Acord-Cadru furnizare motorina standard si benzina standard pe baza de card pentru parcul auto</t>
  </si>
  <si>
    <t>Benzină standard cifra octanică minimum 95 (pe bază de card de combustibil)</t>
  </si>
  <si>
    <t>Motorină standard cifra cetanică minimum 51 (pe bază de card de combustibil)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</si>
</sst>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[$RON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i/>
      <sz val="9"/>
      <name val="Verdana"/>
      <family val="2"/>
    </font>
    <font>
      <i/>
      <sz val="10"/>
      <color rgb="FF000000"/>
      <name val="Verdana"/>
      <family val="2"/>
    </font>
    <font>
      <i/>
      <sz val="10"/>
      <color theme="0"/>
      <name val="Verdana"/>
      <family val="2"/>
    </font>
    <font>
      <u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theme="8"/>
      <name val="Verdana"/>
      <family val="2"/>
    </font>
    <font>
      <i/>
      <sz val="10"/>
      <color theme="8"/>
      <name val="Verdana"/>
      <family val="2"/>
    </font>
    <font>
      <b/>
      <i/>
      <sz val="10"/>
      <color theme="8"/>
      <name val="Verdana"/>
      <family val="2"/>
    </font>
    <font>
      <b/>
      <sz val="10"/>
      <color theme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165" fontId="9" fillId="5" borderId="4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65" fontId="11" fillId="4" borderId="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quotePrefix="1" applyFont="1" applyBorder="1" applyAlignment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165" fontId="11" fillId="4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2" fontId="6" fillId="0" borderId="0" xfId="0" applyNumberFormat="1" applyFont="1"/>
    <xf numFmtId="164" fontId="8" fillId="0" borderId="0" xfId="0" applyNumberFormat="1" applyFont="1"/>
    <xf numFmtId="165" fontId="7" fillId="3" borderId="15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39" fontId="19" fillId="7" borderId="10" xfId="1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10" fontId="10" fillId="3" borderId="10" xfId="2" applyNumberFormat="1" applyFont="1" applyFill="1" applyBorder="1" applyAlignment="1">
      <alignment horizontal="center" vertical="center"/>
    </xf>
    <xf numFmtId="10" fontId="10" fillId="3" borderId="17" xfId="2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5" borderId="1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0" fontId="12" fillId="3" borderId="1" xfId="0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abSelected="1" topLeftCell="A6" zoomScale="90" zoomScaleNormal="90" workbookViewId="0">
      <selection activeCell="B9" sqref="B9"/>
    </sheetView>
  </sheetViews>
  <sheetFormatPr defaultColWidth="8.85546875" defaultRowHeight="12.75" x14ac:dyDescent="0.2"/>
  <cols>
    <col min="1" max="1" width="5.85546875" style="3" customWidth="1"/>
    <col min="2" max="2" width="33" style="3" customWidth="1"/>
    <col min="3" max="3" width="29.5703125" style="3" customWidth="1"/>
    <col min="4" max="4" width="8.85546875" style="3"/>
    <col min="5" max="5" width="19.42578125" style="3" customWidth="1"/>
    <col min="6" max="6" width="40" style="3" customWidth="1"/>
    <col min="7" max="7" width="24" style="3" customWidth="1"/>
    <col min="8" max="8" width="27.28515625" style="3" customWidth="1"/>
    <col min="9" max="9" width="16.42578125" style="3" customWidth="1"/>
    <col min="10" max="10" width="26.140625" style="3" customWidth="1"/>
    <col min="11" max="11" width="9.85546875" style="3" customWidth="1"/>
    <col min="12" max="12" width="21.140625" style="3" customWidth="1"/>
    <col min="13" max="13" width="9.85546875" style="3" customWidth="1"/>
    <col min="14" max="16384" width="8.85546875" style="3"/>
  </cols>
  <sheetData>
    <row r="1" spans="1:13" ht="17.45" customHeight="1" x14ac:dyDescent="0.2">
      <c r="A1" s="1" t="s">
        <v>24</v>
      </c>
      <c r="B1" s="2"/>
      <c r="C1" s="2"/>
    </row>
    <row r="2" spans="1:13" ht="17.45" customHeight="1" x14ac:dyDescent="0.2">
      <c r="A2" s="8" t="s">
        <v>17</v>
      </c>
    </row>
    <row r="3" spans="1:13" ht="17.45" customHeight="1" x14ac:dyDescent="0.2">
      <c r="A3" s="4"/>
      <c r="B3" s="4"/>
      <c r="C3" s="4"/>
      <c r="F3" s="4"/>
      <c r="H3" s="4"/>
      <c r="I3" s="4"/>
      <c r="J3" s="4"/>
      <c r="K3" s="4"/>
      <c r="L3" s="4"/>
      <c r="M3" s="4"/>
    </row>
    <row r="4" spans="1:13" s="6" customFormat="1" ht="26.1" customHeight="1" x14ac:dyDescent="0.2">
      <c r="A4" s="39" t="s">
        <v>5</v>
      </c>
      <c r="B4" s="40"/>
      <c r="C4" s="38" t="s">
        <v>6</v>
      </c>
      <c r="D4" s="3"/>
      <c r="E4" s="3"/>
      <c r="F4" s="3"/>
      <c r="G4" s="3"/>
      <c r="H4" s="3"/>
      <c r="I4" s="3"/>
      <c r="J4" s="3"/>
      <c r="K4" s="4"/>
      <c r="L4" s="4"/>
      <c r="M4" s="4"/>
    </row>
    <row r="5" spans="1:13" s="6" customFormat="1" ht="26.1" customHeight="1" x14ac:dyDescent="0.2">
      <c r="A5" s="39" t="s">
        <v>7</v>
      </c>
      <c r="B5" s="40"/>
      <c r="C5" s="45" t="s">
        <v>8</v>
      </c>
      <c r="D5" s="45"/>
      <c r="E5" s="45"/>
      <c r="F5" s="3"/>
      <c r="G5" s="3"/>
      <c r="H5" s="3"/>
      <c r="I5" s="3"/>
      <c r="J5" s="3"/>
      <c r="K5" s="4"/>
      <c r="L5" s="4"/>
      <c r="M5" s="4"/>
    </row>
    <row r="6" spans="1:13" s="6" customFormat="1" ht="26.1" customHeight="1" x14ac:dyDescent="0.2">
      <c r="A6" s="39" t="s">
        <v>9</v>
      </c>
      <c r="B6" s="40"/>
      <c r="C6" s="45" t="s">
        <v>23</v>
      </c>
      <c r="D6" s="45"/>
      <c r="E6" s="45"/>
      <c r="F6" s="3"/>
      <c r="G6" s="3"/>
      <c r="H6" s="3"/>
      <c r="I6" s="3"/>
      <c r="J6" s="3"/>
      <c r="K6" s="4"/>
      <c r="L6" s="4"/>
      <c r="M6" s="4"/>
    </row>
    <row r="7" spans="1:13" ht="40.15" customHeight="1" thickBot="1" x14ac:dyDescent="0.25">
      <c r="A7" s="4"/>
      <c r="B7" s="4"/>
      <c r="C7" s="4"/>
      <c r="D7" s="7" t="s">
        <v>15</v>
      </c>
      <c r="E7" s="4"/>
      <c r="F7" s="4"/>
      <c r="G7" s="4"/>
      <c r="H7" s="4"/>
      <c r="I7" s="4"/>
      <c r="J7" s="4"/>
      <c r="K7" s="4"/>
      <c r="L7" s="4"/>
      <c r="M7" s="4"/>
    </row>
    <row r="8" spans="1:13" ht="60.95" customHeight="1" thickBot="1" x14ac:dyDescent="0.25">
      <c r="A8" s="20" t="s">
        <v>0</v>
      </c>
      <c r="B8" s="21" t="s">
        <v>16</v>
      </c>
      <c r="C8" s="22" t="s">
        <v>18</v>
      </c>
      <c r="D8" s="21" t="s">
        <v>1</v>
      </c>
      <c r="E8" s="21" t="s">
        <v>2</v>
      </c>
      <c r="F8" s="24" t="s">
        <v>22</v>
      </c>
      <c r="G8" s="25" t="s">
        <v>12</v>
      </c>
      <c r="H8" s="35" t="s">
        <v>4</v>
      </c>
      <c r="I8" s="13" t="s">
        <v>13</v>
      </c>
      <c r="J8" s="23" t="s">
        <v>14</v>
      </c>
      <c r="K8" s="4"/>
      <c r="L8" s="4"/>
    </row>
    <row r="9" spans="1:13" ht="69.400000000000006" customHeight="1" x14ac:dyDescent="0.2">
      <c r="A9" s="15">
        <v>1</v>
      </c>
      <c r="B9" s="31" t="s">
        <v>26</v>
      </c>
      <c r="C9" s="16" t="s">
        <v>19</v>
      </c>
      <c r="D9" s="18" t="s">
        <v>3</v>
      </c>
      <c r="E9" s="30">
        <v>5640000</v>
      </c>
      <c r="F9" s="17" t="s">
        <v>10</v>
      </c>
      <c r="G9" s="28">
        <v>0</v>
      </c>
      <c r="H9" s="37">
        <v>0</v>
      </c>
      <c r="I9" s="33">
        <f>G9-(G9*H9)</f>
        <v>0</v>
      </c>
      <c r="J9" s="19">
        <f t="shared" ref="J9:J10" si="0">E9*I9</f>
        <v>0</v>
      </c>
      <c r="K9" s="4"/>
      <c r="L9" s="4"/>
    </row>
    <row r="10" spans="1:13" ht="69.400000000000006" customHeight="1" thickBot="1" x14ac:dyDescent="0.25">
      <c r="A10" s="12">
        <v>3</v>
      </c>
      <c r="B10" s="32" t="s">
        <v>25</v>
      </c>
      <c r="C10" s="5" t="s">
        <v>20</v>
      </c>
      <c r="D10" s="11" t="s">
        <v>3</v>
      </c>
      <c r="E10" s="30">
        <v>392016</v>
      </c>
      <c r="F10" s="10" t="s">
        <v>10</v>
      </c>
      <c r="G10" s="29">
        <v>0</v>
      </c>
      <c r="H10" s="36">
        <v>0</v>
      </c>
      <c r="I10" s="34">
        <f t="shared" ref="I10" si="1">G10-(G10*H10)</f>
        <v>0</v>
      </c>
      <c r="J10" s="14">
        <f t="shared" si="0"/>
        <v>0</v>
      </c>
      <c r="K10" s="4"/>
      <c r="L10" s="4"/>
    </row>
    <row r="11" spans="1:13" ht="34.5" customHeight="1" thickBot="1" x14ac:dyDescent="0.25">
      <c r="A11" s="4"/>
      <c r="B11" s="4"/>
      <c r="C11" s="4"/>
      <c r="D11" s="4"/>
      <c r="E11" s="4"/>
      <c r="F11" s="4"/>
      <c r="G11" s="27"/>
      <c r="H11" s="41" t="s">
        <v>11</v>
      </c>
      <c r="I11" s="42"/>
      <c r="J11" s="9">
        <f>SUM(J9:J10)</f>
        <v>0</v>
      </c>
      <c r="K11" s="4"/>
      <c r="L11" s="4"/>
      <c r="M11" s="4"/>
    </row>
    <row r="12" spans="1:13" ht="17.45" customHeight="1" x14ac:dyDescent="0.2"/>
    <row r="13" spans="1:13" ht="275.64999999999998" customHeight="1" x14ac:dyDescent="0.2">
      <c r="A13" s="43" t="s">
        <v>21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3" ht="17.45" customHeight="1" x14ac:dyDescent="0.2"/>
    <row r="15" spans="1:13" ht="17.45" customHeight="1" x14ac:dyDescent="0.2">
      <c r="I15" s="26"/>
    </row>
    <row r="16" spans="1:13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ht="17.45" customHeight="1" x14ac:dyDescent="0.2"/>
    <row r="34" ht="17.45" customHeight="1" x14ac:dyDescent="0.2"/>
    <row r="35" ht="17.45" customHeight="1" x14ac:dyDescent="0.2"/>
  </sheetData>
  <mergeCells count="7">
    <mergeCell ref="A4:B4"/>
    <mergeCell ref="H11:I11"/>
    <mergeCell ref="A13:J13"/>
    <mergeCell ref="C6:E6"/>
    <mergeCell ref="C5:E5"/>
    <mergeCell ref="A6:B6"/>
    <mergeCell ref="A5:B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 Propunere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Velter</dc:creator>
  <cp:lastModifiedBy>salubrizare5</cp:lastModifiedBy>
  <dcterms:created xsi:type="dcterms:W3CDTF">2015-06-05T18:17:20Z</dcterms:created>
  <dcterms:modified xsi:type="dcterms:W3CDTF">2026-02-24T12:04:41Z</dcterms:modified>
</cp:coreProperties>
</file>